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0" yWindow="60" windowWidth="22860" windowHeight="11055"/>
  </bookViews>
  <sheets>
    <sheet name="Introduction" sheetId="1" r:id="rId1"/>
    <sheet name="Informationssystem (IS)" sheetId="2" r:id="rId2"/>
    <sheet name="Projekt (PROJ)" sheetId="3" r:id="rId3"/>
    <sheet name="Schnittstelle (SS)" sheetId="4" r:id="rId4"/>
    <sheet name="Geschäftseinheit (GE)" sheetId="5" r:id="rId5"/>
    <sheet name="Infrastrukturelement (IE)" sheetId="6" r:id="rId6"/>
    <sheet name="Technischer Baustein (TB)" sheetId="7" r:id="rId7"/>
    <sheet name="Fachliche Domäne (FD)" sheetId="8" r:id="rId8"/>
    <sheet name="IS-Domäne (ISD)" sheetId="9" r:id="rId9"/>
    <sheet name="Geschäftsprozess (GP)" sheetId="10" r:id="rId10"/>
    <sheet name="Produkt (PROD)" sheetId="11" r:id="rId11"/>
    <sheet name="Geschäftsobjekt (GO)" sheetId="12" r:id="rId12"/>
    <sheet name="Fachliche Funktion (FF)" sheetId="13" r:id="rId13"/>
    <sheet name="Architekturdomäne (AD)" sheetId="14" r:id="rId14"/>
    <sheet name="Fachliche Zuordnung (FZ)" sheetId="15" r:id="rId15"/>
    <sheet name="InformationFlow (IF)" sheetId="16" r:id="rId16"/>
    <sheet name="Isr2BoAssociation (Isr2Bo)" sheetId="17" r:id="rId17"/>
    <sheet name="Tcr2IeAssociation (Tcr2Ie)" sheetId="18" r:id="rId18"/>
    <sheet name="FF-FD" sheetId="19" r:id="rId19"/>
    <sheet name="FF-GO" sheetId="20" r:id="rId20"/>
    <sheet name="TB-TB" sheetId="21" r:id="rId21"/>
    <sheet name="TB-TB-2" sheetId="22" r:id="rId22"/>
    <sheet name="IS-FF" sheetId="23" r:id="rId23"/>
    <sheet name="IS-IS" sheetId="24" r:id="rId24"/>
    <sheet name="TB-IS" sheetId="25" r:id="rId25"/>
    <sheet name="IS-IS-2" sheetId="26" r:id="rId26"/>
    <sheet name="IE-IS" sheetId="27" r:id="rId27"/>
    <sheet name="TB-SS" sheetId="28" r:id="rId28"/>
    <sheet name="GO-FD" sheetId="29" r:id="rId29"/>
    <sheet name="PROD-FD" sheetId="30" r:id="rId30"/>
    <sheet name="GP-FD" sheetId="31" r:id="rId31"/>
    <sheet name="AD-TB" sheetId="32" r:id="rId32"/>
    <sheet name="PROJ-IS" sheetId="33" r:id="rId33"/>
    <sheet name="FD-GE" sheetId="34" r:id="rId34"/>
    <sheet name="ISD-IS" sheetId="35" r:id="rId35"/>
    <sheet name="InformationSystemRelease$TypeOf" sheetId="36" r:id="rId36"/>
    <sheet name="Direction" sheetId="37" r:id="rId37"/>
    <sheet name="TechnicalComponentRelease$TypeO" sheetId="38" r:id="rId38"/>
    <sheet name="Strategic drivers" sheetId="39" r:id="rId39"/>
    <sheet name="Complexity" sheetId="40" r:id="rId40"/>
    <sheet name="System size" sheetId="41" r:id="rId41"/>
    <sheet name="State of health" sheetId="42" r:id="rId42"/>
    <sheet name="Degree of automation" sheetId="43" r:id="rId43"/>
    <sheet name="Data exchange" sheetId="44" r:id="rId44"/>
    <sheet name="CRUD" sheetId="45" r:id="rId45"/>
    <sheet name="Manufacturer" sheetId="46" r:id="rId46"/>
    <sheet name="Technical state of health" sheetId="47" r:id="rId47"/>
    <sheet name="Compliance to guidelines" sheetId="48" r:id="rId48"/>
  </sheets>
  <definedNames>
    <definedName name="ArchitecturalDomainAllNames">'Architekturdomäne (AD)'!$B$8:$B$307</definedName>
    <definedName name="BusinessDomainAllNames">'Fachliche Domäne (FD)'!$B$8:$B$307</definedName>
    <definedName name="BusinessFunctionAllNames">'Fachliche Funktion (FF)'!$B$8:$B$307</definedName>
    <definedName name="BusinessObjectAllNames">'Geschäftsobjekt (GO)'!$B$8:$B$307</definedName>
    <definedName name="BusinessProcessAllNames">'Geschäftsprozess (GP)'!$B$8:$B$307</definedName>
    <definedName name="BusinessUnitAllNames">'Geschäftseinheit (GE)'!$B$8:$B$307</definedName>
    <definedName name="InformationSystemAllNames">'Informationssystem (IS)'!$B$8:$B$307</definedName>
    <definedName name="InformationSystemDomainAllNames">'IS-Domäne (ISD)'!$B$8:$B$307</definedName>
    <definedName name="InformationSystemInterfaceAllNames">'Schnittstelle (SS)'!$B$8:$B$307</definedName>
    <definedName name="InfrastructureElementAllNames">'Infrastrukturelement (IE)'!$B$8:$B$307</definedName>
    <definedName name="ProductAllNames">'Produkt (PROD)'!$B$8:$B$307</definedName>
    <definedName name="ProjectAllNames">'Projekt (PROJ)'!$B$8:$B$307</definedName>
    <definedName name="TechnicalComponentAllNames">'Technischer Baustein (TB)'!$B$8:$B$307</definedName>
  </definedNames>
  <calcPr calcId="145621"/>
</workbook>
</file>

<file path=xl/calcChain.xml><?xml version="1.0" encoding="utf-8"?>
<calcChain xmlns="http://schemas.openxmlformats.org/spreadsheetml/2006/main">
  <c r="T8" i="2" l="1"/>
  <c r="T9" i="2"/>
  <c r="T10" i="2"/>
  <c r="T11" i="2"/>
  <c r="T12" i="2"/>
  <c r="T13" i="2"/>
  <c r="T14" i="2"/>
  <c r="T15" i="2"/>
  <c r="T16" i="2"/>
  <c r="T17" i="2"/>
  <c r="T18" i="2"/>
  <c r="T19" i="2"/>
  <c r="T20" i="2"/>
  <c r="T21" i="2"/>
  <c r="T22" i="2"/>
  <c r="T23" i="2"/>
  <c r="T24" i="2"/>
  <c r="T25" i="2"/>
  <c r="T26" i="2"/>
  <c r="T27" i="2"/>
  <c r="T28" i="2"/>
  <c r="T30" i="2"/>
  <c r="T31" i="2"/>
  <c r="T32" i="2"/>
  <c r="T34" i="2"/>
  <c r="T35" i="2"/>
  <c r="T36" i="2"/>
  <c r="T37" i="2"/>
  <c r="T38" i="2"/>
  <c r="T39" i="2"/>
  <c r="T40" i="2"/>
  <c r="T33" i="2"/>
  <c r="T41" i="2"/>
  <c r="T42" i="2"/>
  <c r="T43" i="2"/>
  <c r="T44" i="2"/>
  <c r="T45" i="2"/>
  <c r="T47" i="2"/>
  <c r="T48" i="2"/>
  <c r="T49" i="2"/>
  <c r="T50" i="2"/>
  <c r="T51" i="2"/>
  <c r="T52" i="2"/>
  <c r="T53" i="2"/>
  <c r="T54" i="2"/>
  <c r="T56" i="2"/>
  <c r="T57" i="2"/>
  <c r="T58" i="2"/>
  <c r="T59" i="2"/>
  <c r="T2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I8" i="5"/>
  <c r="I9" i="5"/>
  <c r="I11" i="5"/>
  <c r="I12" i="5"/>
  <c r="I13" i="5"/>
  <c r="I14" i="5"/>
  <c r="I15" i="5"/>
  <c r="I16" i="5"/>
  <c r="I17" i="5"/>
  <c r="I18" i="5"/>
  <c r="I19" i="5"/>
  <c r="I10"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8" i="6"/>
  <c r="I9" i="6"/>
  <c r="I11" i="6"/>
  <c r="I12" i="6"/>
  <c r="I13" i="6"/>
  <c r="I14" i="6"/>
  <c r="I15" i="6"/>
  <c r="I16" i="6"/>
  <c r="I10"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11" i="8"/>
  <c r="I12" i="8"/>
  <c r="I13" i="8"/>
  <c r="I8"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J17" i="10"/>
  <c r="J12" i="10"/>
  <c r="J25" i="10"/>
  <c r="J26" i="10"/>
  <c r="J20" i="10"/>
  <c r="J27" i="10"/>
  <c r="J14" i="10"/>
  <c r="J28" i="10"/>
  <c r="J24"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I303" i="14"/>
  <c r="I304" i="14"/>
  <c r="I305" i="14"/>
  <c r="I306" i="14"/>
  <c r="I307" i="14"/>
  <c r="J8" i="10"/>
  <c r="J13" i="10"/>
  <c r="J15" i="10"/>
  <c r="J23" i="10"/>
  <c r="J19" i="10"/>
  <c r="J11" i="10"/>
  <c r="T55" i="2"/>
  <c r="J22" i="10"/>
  <c r="J18" i="10"/>
  <c r="J10" i="10"/>
  <c r="I10" i="8"/>
  <c r="T46" i="2"/>
  <c r="J9" i="10"/>
  <c r="I9" i="8"/>
  <c r="J16" i="10"/>
  <c r="J21" i="10"/>
</calcChain>
</file>

<file path=xl/sharedStrings.xml><?xml version="1.0" encoding="utf-8"?>
<sst xmlns="http://schemas.openxmlformats.org/spreadsheetml/2006/main" count="4782" uniqueCount="756">
  <si>
    <t>Informationssystem (IS)</t>
  </si>
  <si>
    <t>Ein Informationssystem ist eine Software bzw. ein Software-Paket für zusammengehörige fachliche Funktionen, die/das sich logisch und technisch abgrenzen lässt und durch IT ganz oder überwiegend unterstützt wird.</t>
  </si>
  <si>
    <t>InformationSystem{IS}:SubstantialTypeExpression</t>
  </si>
  <si>
    <t>id[1..1]:java.math.BigInteger</t>
  </si>
  <si>
    <t/>
  </si>
  <si>
    <t>id</t>
  </si>
  <si>
    <t>name[1..1]:java.lang.String</t>
  </si>
  <si>
    <t>name</t>
  </si>
  <si>
    <t>description[0..1]:java.lang.String</t>
  </si>
  <si>
    <t>description</t>
  </si>
  <si>
    <t>lastModificationTime[0..1]:java.util.Date</t>
  </si>
  <si>
    <t>Letzte Änderung</t>
  </si>
  <si>
    <t>lastModificationUser[0..1]:java.lang.String</t>
  </si>
  <si>
    <t>Letzter Benutzer</t>
  </si>
  <si>
    <t>rp_from</t>
  </si>
  <si>
    <t>rp_to</t>
  </si>
  <si>
    <t>Runtime Period</t>
  </si>
  <si>
    <t>runtimePeriod[0..1]:de.iteratec.iteraplan.model.RuntimePeriod</t>
  </si>
  <si>
    <t>typeOfStatus[1..1]:de.iteratec.iteraplan.model.InformationSystemRelease$TypeOfStatus</t>
  </si>
  <si>
    <t>typeOfStatus</t>
  </si>
  <si>
    <t>CURRENT;PLANNED;TARGET;INACTIVE</t>
  </si>
  <si>
    <t>Complexity[0..1]:de.iteratec.iteraplan.model.attribute.EnumAT.Complexity</t>
  </si>
  <si>
    <t>Complexity</t>
  </si>
  <si>
    <t>high;average;low</t>
  </si>
  <si>
    <t>Strategic value[0..1]:java.math.BigDecimal</t>
  </si>
  <si>
    <t>Strategic value</t>
  </si>
  <si>
    <t>Value added[0..1]:java.math.BigDecimal</t>
  </si>
  <si>
    <t>Value added</t>
  </si>
  <si>
    <t>Maintenance activity[0..1]:java.math.BigDecimal</t>
  </si>
  <si>
    <t>Maintenance activity</t>
  </si>
  <si>
    <t>Costs[0..1]:java.math.BigDecimal</t>
  </si>
  <si>
    <t>Costs</t>
  </si>
  <si>
    <t>System size[0..1]:de.iteratec.iteraplan.model.attribute.EnumAT.System size</t>
  </si>
  <si>
    <t>System size</t>
  </si>
  <si>
    <t>small;average;big</t>
  </si>
  <si>
    <t>Accountability[0..*]:java.lang.String</t>
  </si>
  <si>
    <t>Accountability</t>
  </si>
  <si>
    <t>State of health[0..1]:de.iteratec.iteraplan.model.attribute.EnumAT.State of health</t>
  </si>
  <si>
    <t>State of health</t>
  </si>
  <si>
    <t>good;average;bad</t>
  </si>
  <si>
    <t>Strategic drivers[0..1]:de.iteratec.iteraplan.model.attribute.EnumAT.Strategic drivers</t>
  </si>
  <si>
    <t>Strategic drivers</t>
  </si>
  <si>
    <t>mobile;social;operational;excellence;cloud enabled;greenIT;new target group</t>
  </si>
  <si>
    <t>Operating expenses[0..1]:java.math.BigDecimal</t>
  </si>
  <si>
    <t>Operating expenses</t>
  </si>
  <si>
    <t>parent[0..1]:InformationSystem</t>
  </si>
  <si>
    <t>children[0..*]:InformationSystem</t>
  </si>
  <si>
    <t>parent</t>
  </si>
  <si>
    <t>Full parent name</t>
  </si>
  <si>
    <t>Projekt (PROJ)</t>
  </si>
  <si>
    <t>Ein Projekt ist ein Programm, das im Wesentlichen durch die Einmaligkeit der Bedingungen in ihrer Gesamtheit gekennzeichnet ist, z.B. Zielvorgabe, zeitliche, finanzielle, personelle und andere Begrenzungen, Abgrenzung gegenüber anderen Vorhaben und projektspezifische Organisation.</t>
  </si>
  <si>
    <t>Project{PROJ}:SubstantialTypeExpression</t>
  </si>
  <si>
    <t>position[0..1]:java.math.BigInteger</t>
  </si>
  <si>
    <t>position</t>
  </si>
  <si>
    <t>parent[0..1]:Project</t>
  </si>
  <si>
    <t>children[0..*]:Project</t>
  </si>
  <si>
    <t>Schnittstelle (SS)</t>
  </si>
  <si>
    <t>Eine Schnittstelle definiert eine ggf. gerichtete Abhängigkeit zwischen zwei Informationssystemen. Hierbei kann zwischen Informationsfluss und Kontrollfluss unterschieden werden. Der Begriff 'Schnittstelle' wird im Kontext des IT-Bebauungsmanagements im Sinn von 'Informationsfluss' zwischen Informationssystemen gebraucht.</t>
  </si>
  <si>
    <t>InformationSystemInterface{SS}:SubstantialTypeExpression</t>
  </si>
  <si>
    <t>interfaceDirection[1..1]:de.iteratec.iteraplan.model.Direction</t>
  </si>
  <si>
    <t>interfaceDirection</t>
  </si>
  <si>
    <t>NO_DIRECTION;FIRST_TO_SECOND;SECOND_TO_FIRST;BOTH_DIRECTIONS</t>
  </si>
  <si>
    <t>Degree of automation[0..1]:de.iteratec.iteraplan.model.attribute.EnumAT.Degree of automation</t>
  </si>
  <si>
    <t>Degree of automation</t>
  </si>
  <si>
    <t>manual;automatic;semi-automatically/ manually started</t>
  </si>
  <si>
    <t>Data exchange[0..*]:de.iteratec.iteraplan.model.attribute.EnumAT.Data exchange</t>
  </si>
  <si>
    <t>Data exchange</t>
  </si>
  <si>
    <t>Online;On demand batch job;Daily batch;Weekly batch;Monthly batch</t>
  </si>
  <si>
    <t>Geschäftseinheit (GE)</t>
  </si>
  <si>
    <t>Eine Organisationsstruktur ist die Art, wie ein Unternehmen strukturiert ist. Geschäftseinheiten sind die strukturellen Einheiten der Organisationsstruktur wie z.B. Abteilungen des Unternehmens oder aber die Standorte oder Werke des Unternehmens.</t>
  </si>
  <si>
    <t>BusinessUnit{GE}:SubstantialTypeExpression</t>
  </si>
  <si>
    <t>parent[0..1]:BusinessUnit</t>
  </si>
  <si>
    <t>children[0..*]:BusinessUnit</t>
  </si>
  <si>
    <t>Infrastrukturelement (IE)</t>
  </si>
  <si>
    <t>Die Infrastrukturelemente beinhalten die logischen HW- und NW-Einheiten, auf denen Informationssysteme betrieben werden. Die Infrastrukturelemente werden im Allgemeinen entweder auf grober logischer Ebene erfasst oder aber von einer CMDB importiert. In einer CMDB werden alle gesicherten und aktuellen Informationen über die Configuration Items der IT-Infrastruktur (Applikationen, Clients, Netzwerk, Server, Storage) und deren Beziehung zueinander, sowie die Basisdaten zur Unterstützung der Service Management Prozesse bereitgestellt.</t>
  </si>
  <si>
    <t>InfrastructureElement{IE}:SubstantialTypeExpression</t>
  </si>
  <si>
    <t>parent[0..1]:InfrastructureElement</t>
  </si>
  <si>
    <t>children[0..*]:InfrastructureElement</t>
  </si>
  <si>
    <t>Technischer Baustein (TB)</t>
  </si>
  <si>
    <t>Information zur technischen Realisierung von Informationssystemen oder Schnittstellen. Die Standardisierung erfolgt über das IT-Architekturmanagement. Ergebnis ist ein Katalog der standardisierten technischen Bausteine; auch Blueprint genannt. Neben den standardisierten technischen Bausteinen können im Rahmen der Dokumentation der Ist-Situation auch nicht-standardisierte technische Bausteine zu verwalten sein.</t>
  </si>
  <si>
    <t>TechnicalComponent{TB}:SubstantialTypeExpression</t>
  </si>
  <si>
    <t>availableForInterfaces[1..1]:java.lang.Boolean</t>
  </si>
  <si>
    <t>Geeignet für Schnittstellen</t>
  </si>
  <si>
    <t>typeOfStatus[1..1]:de.iteratec.iteraplan.model.TechnicalComponentRelease$TypeOfStatus</t>
  </si>
  <si>
    <t>CURRENT;PLANNED;TARGET;INACTIVE;UNDEFINED</t>
  </si>
  <si>
    <t>Manufacturer[0..1]:de.iteratec.iteraplan.model.attribute.EnumAT.Manufacturer</t>
  </si>
  <si>
    <t>Manufacturer</t>
  </si>
  <si>
    <t>Apache;HP;IBM;Inhouse;JBoss Inc.;Microsoft;Novell;Oracle;SAP;SAS;Software AG;VM Ware;Fujitsu Technology Solutions;Object Management Group (OMG);iteratec GmbH</t>
  </si>
  <si>
    <t>Technical state of health[0..1]:de.iteratec.iteraplan.model.attribute.EnumAT.Technical state of health</t>
  </si>
  <si>
    <t>Technical state of health</t>
  </si>
  <si>
    <t>Compliance to guidelines[0..1]:de.iteratec.iteraplan.model.attribute.EnumAT.Compliance to guidelines</t>
  </si>
  <si>
    <t>Compliance to guidelines</t>
  </si>
  <si>
    <t>compliant;non-compliant;decision required</t>
  </si>
  <si>
    <t>Fachliche Domäne (FD)</t>
  </si>
  <si>
    <t>Fachliche Domänen sind fachliche Einteilungen. Sie strukturieren die fachliche Bebauung. Die fachliche Bebauung beschreibt die wesentlichen fachlichen Einheiten eines Unternehmens, die maßgeblich das Geschäft bestimmen. Die wesentlichen Elemente der fachlichen Bebauung sind Geschäftsprozesse, fachliche Funktionen, Produkte, Geschäftseinheiten und Geschäftsdaten.</t>
  </si>
  <si>
    <t>BusinessDomain{FD}:SubstantialTypeExpression</t>
  </si>
  <si>
    <t>parent[0..1]:BusinessDomain</t>
  </si>
  <si>
    <t>children[0..*]:BusinessDomain</t>
  </si>
  <si>
    <t>IS-Domäne (ISD)</t>
  </si>
  <si>
    <t>Eine Informationssystemdomäne fasst nach einem oder mehrere Kriterien verschiedene Informationssysteme zusammen. Informationssystemdomänen werden häufig verwendet, um einerseits die Applikationslandschaft und andererseits die Verantwortlichkeiten für die Bebauungsplanung aufzuteilen.</t>
  </si>
  <si>
    <t>InformationSystemDomain{ISD}:SubstantialTypeExpression</t>
  </si>
  <si>
    <t>parent[0..1]:InformationSystemDomain</t>
  </si>
  <si>
    <t>children[0..*]:InformationSystemDomain</t>
  </si>
  <si>
    <t>Geschäftsprozess (GP)</t>
  </si>
  <si>
    <t xml:space="preserve">Ein Geschäftsprozess ist eine Folge von logisch zusammenhängenden Aktivitäten, die für das Unternehmen einen Beitrag zur Wertschöpfung leistet, einen definierten Anfang und ein definiertes Ende hat, in der Regel wiederholt durchgeführt wird und sich in der Regel am Kunden orientiert.  </t>
  </si>
  <si>
    <t>BusinessProcess{GP}:SubstantialTypeExpression</t>
  </si>
  <si>
    <t>parent[0..1]:BusinessProcess</t>
  </si>
  <si>
    <t>children[0..*]:BusinessProcess</t>
  </si>
  <si>
    <t>Produkt (PROD)</t>
  </si>
  <si>
    <t>Product{PROD}:SubstantialTypeExpression</t>
  </si>
  <si>
    <t>Rollout date[0..1]:java.util.Date</t>
  </si>
  <si>
    <t>Rollout date</t>
  </si>
  <si>
    <t>parent[0..1]:Product</t>
  </si>
  <si>
    <t>children[0..*]:Product</t>
  </si>
  <si>
    <t>Geschäftsobjekt (GO)</t>
  </si>
  <si>
    <t xml:space="preserve">Ein Geschäftsobjekt ist ein abgestimmter, fachlicher Begriff für abstrakte oder konkrete Objekte, die im Unternehmen von Relevanz sind, d.h. in engem Zusammenhang zur Geschäftstätigkeit des Unternehmens stehen. Geschäftsobjekte werden von Geschäftsprozessen verwendet und können durch Informationsobjekte realisiert werden. Beispiele für Geschäftsobjekte sind Kunde, Produkt oder Auftrag. </t>
  </si>
  <si>
    <t>BusinessObject{GO}:SubstantialTypeExpression</t>
  </si>
  <si>
    <t>generalisation[0..1]:BusinessObject</t>
  </si>
  <si>
    <t>specialisations[0..*]:BusinessObject</t>
  </si>
  <si>
    <t>generalisation</t>
  </si>
  <si>
    <t>parent[0..1]:BusinessObject</t>
  </si>
  <si>
    <t>children[0..*]:BusinessObject</t>
  </si>
  <si>
    <t>Fachliche Funktion (FF)</t>
  </si>
  <si>
    <t>BusinessFunction{FF}:SubstantialTypeExpression</t>
  </si>
  <si>
    <t>parent[0..1]:BusinessFunction</t>
  </si>
  <si>
    <t>children[0..*]:BusinessFunction</t>
  </si>
  <si>
    <t>Architekturdomäne (AD)</t>
  </si>
  <si>
    <t>ArchitecturalDomain{AD}:SubstantialTypeExpression</t>
  </si>
  <si>
    <t>parent[0..1]:ArchitecturalDomain</t>
  </si>
  <si>
    <t>children[0..*]:ArchitecturalDomain</t>
  </si>
  <si>
    <t>Fachliche Zuordnung (FZ)</t>
  </si>
  <si>
    <t>BusinessMapping{FZ}:RelationshipTypeExpression</t>
  </si>
  <si>
    <t>businessProcess[1..1]:BusinessProcess</t>
  </si>
  <si>
    <t>businessMappings[0..*]:BusinessMapping</t>
  </si>
  <si>
    <t>businessProcess</t>
  </si>
  <si>
    <t>informationSystemRelease[1..1]:InformationSystem</t>
  </si>
  <si>
    <t>informationSystemRelease</t>
  </si>
  <si>
    <t>product[1..1]:Product</t>
  </si>
  <si>
    <t>product</t>
  </si>
  <si>
    <t>businessUnit[1..1]:BusinessUnit</t>
  </si>
  <si>
    <t>businessUnit</t>
  </si>
  <si>
    <t>lastModificationTime</t>
  </si>
  <si>
    <t>lastModificationUser</t>
  </si>
  <si>
    <t>InformationFlow (IF)</t>
  </si>
  <si>
    <t>InformationFlow{IF}:RelationshipTypeExpression</t>
  </si>
  <si>
    <t>informationSystemRelease1[0..1]:InformationSystem</t>
  </si>
  <si>
    <t>informationFlows1[0..*]:InformationFlow</t>
  </si>
  <si>
    <t>informationSystemRelease1</t>
  </si>
  <si>
    <t>informationSystemRelease2[0..1]:InformationSystem</t>
  </si>
  <si>
    <t>informationFlows2[0..*]:InformationFlow</t>
  </si>
  <si>
    <t>informationSystemRelease2</t>
  </si>
  <si>
    <t>informationSystemInterface[1..1]:InformationSystemInterface</t>
  </si>
  <si>
    <t>informationFlows[0..*]:InformationFlow</t>
  </si>
  <si>
    <t>informationSystemInterface</t>
  </si>
  <si>
    <t>businessObject[1..1]:BusinessObject</t>
  </si>
  <si>
    <t>businessObject</t>
  </si>
  <si>
    <t>direction[1..1]:de.iteratec.iteraplan.model.Direction</t>
  </si>
  <si>
    <t>direction</t>
  </si>
  <si>
    <t>Isr2BoAssociation (Isr2Bo)</t>
  </si>
  <si>
    <t>Isr2BoAssociation{Isr2Bo}:RelationshipTypeExpression</t>
  </si>
  <si>
    <t>informationSystemReleaseAssociations[0..*]:Isr2BoAssociation</t>
  </si>
  <si>
    <t>businessObjectAssociations[0..*]:Isr2BoAssociation</t>
  </si>
  <si>
    <t>CRUD[0..*]:de.iteratec.iteraplan.model.attribute.EnumAT.CRUD</t>
  </si>
  <si>
    <t>CRUD</t>
  </si>
  <si>
    <t>C;R;U;D</t>
  </si>
  <si>
    <t>Tcr2IeAssociation (Tcr2Ie)</t>
  </si>
  <si>
    <t>Tcr2IeAssociation{Tcr2Ie}:RelationshipTypeExpression</t>
  </si>
  <si>
    <t>infrastructureElement[1..1]:InfrastructureElement</t>
  </si>
  <si>
    <t>technicalComponentReleaseAssociations[0..*]:Tcr2IeAssociation</t>
  </si>
  <si>
    <t>infrastructureElement</t>
  </si>
  <si>
    <t>technicalComponentRelease[1..1]:TechnicalComponent</t>
  </si>
  <si>
    <t>infrastructureElementAssociations[0..*]:Tcr2IeAssociation</t>
  </si>
  <si>
    <t>technicalComponentRelease</t>
  </si>
  <si>
    <t>FF-FD</t>
  </si>
  <si>
    <t>BusinessDomain.businessFunctions_BusinessFunction.businessDomains{}:RelationshipExpression</t>
  </si>
  <si>
    <t>businessFunctions[0..*]:BusinessFunction</t>
  </si>
  <si>
    <t>businessDomains[0..*]:BusinessDomain</t>
  </si>
  <si>
    <t>businessFunctions</t>
  </si>
  <si>
    <t>businessDomains</t>
  </si>
  <si>
    <t>FF-GO</t>
  </si>
  <si>
    <t>BusinessFunction.businessObjects_BusinessObject.businessFunctions{}:RelationshipExpression</t>
  </si>
  <si>
    <t>businessObjects[0..*]:BusinessObject</t>
  </si>
  <si>
    <t>businessObjects</t>
  </si>
  <si>
    <t>TB-TB</t>
  </si>
  <si>
    <t>TechnicalComponent.baseComponents_TechnicalComponentRelease.parentComponents{}:RelationshipExpression</t>
  </si>
  <si>
    <t>baseComponents[0..*]:TechnicalComponent</t>
  </si>
  <si>
    <t>parentComponents[0..*]:TechnicalComponent</t>
  </si>
  <si>
    <t>baseComponents</t>
  </si>
  <si>
    <t>parentComponents</t>
  </si>
  <si>
    <t>TB-TB-2</t>
  </si>
  <si>
    <t>TechnicalComponent.predecessors_TechnicalComponentRelease.successors{}:RelationshipExpression</t>
  </si>
  <si>
    <t>predecessors[0..*]:TechnicalComponent</t>
  </si>
  <si>
    <t>successors[0..*]:TechnicalComponent</t>
  </si>
  <si>
    <t>predecessors</t>
  </si>
  <si>
    <t>successors</t>
  </si>
  <si>
    <t>IS-FF</t>
  </si>
  <si>
    <t>BusinessFunction_InformationSystemReleases{}:RelationshipExpression</t>
  </si>
  <si>
    <t>informationSystems[0..*]:InformationSystem</t>
  </si>
  <si>
    <t>informationSystems</t>
  </si>
  <si>
    <t>IS-IS</t>
  </si>
  <si>
    <t>InformationSystem.successors_InformationSystemRelease.predecessors{}:RelationshipExpression</t>
  </si>
  <si>
    <t>successors[0..*]:InformationSystem</t>
  </si>
  <si>
    <t>predecessors[0..*]:InformationSystem</t>
  </si>
  <si>
    <t>TB-IS</t>
  </si>
  <si>
    <t>InformationSystem.technicalComponentReleases_TechnicalComponentRelease.informationSystemReleases{}:RelationshipExpression</t>
  </si>
  <si>
    <t>technicalComponentReleases[0..*]:TechnicalComponent</t>
  </si>
  <si>
    <t>informationSystemReleases[0..*]:InformationSystem</t>
  </si>
  <si>
    <t>technicalComponentReleases</t>
  </si>
  <si>
    <t>informationSystemReleases</t>
  </si>
  <si>
    <t>IS-IS-2</t>
  </si>
  <si>
    <t>InformationSystem.parentComponents_InformationSystemRelease.baseComponents{}:RelationshipExpression</t>
  </si>
  <si>
    <t>parentComponents[0..*]:InformationSystem</t>
  </si>
  <si>
    <t>baseComponents[0..*]:InformationSystem</t>
  </si>
  <si>
    <t>IE-IS</t>
  </si>
  <si>
    <t>InformationSystem.infrastructureElements_InfrastructureElement.informationSystemReleases{}:RelationshipExpression</t>
  </si>
  <si>
    <t>infrastructureElements[0..*]:InfrastructureElement</t>
  </si>
  <si>
    <t>infrastructureElements</t>
  </si>
  <si>
    <t>TB-SS</t>
  </si>
  <si>
    <t>InformationSystemInterface.technicalComponentReleases_TechnicalComponentRelease.informationSystemInterfaces{}:RelationshipExpression</t>
  </si>
  <si>
    <t>informationSystemInterfaces[0..*]:InformationSystemInterface</t>
  </si>
  <si>
    <t>informationSystemInterfaces</t>
  </si>
  <si>
    <t>GO-FD</t>
  </si>
  <si>
    <t>BusinessDomain.businessObjects_BusinessObject.businessDomains{}:RelationshipExpression</t>
  </si>
  <si>
    <t>PROD-FD</t>
  </si>
  <si>
    <t>BusinessDomain.products_Product.businessDomains{}:RelationshipExpression</t>
  </si>
  <si>
    <t>products[0..*]:Product</t>
  </si>
  <si>
    <t>products</t>
  </si>
  <si>
    <t>GP-FD</t>
  </si>
  <si>
    <t>BusinessDomain.businessProcesses_BusinessProcess.businessDomains{}:RelationshipExpression</t>
  </si>
  <si>
    <t>businessProcesses[0..*]:BusinessProcess</t>
  </si>
  <si>
    <t>businessProcesses</t>
  </si>
  <si>
    <t>AD-TB</t>
  </si>
  <si>
    <t>ArchitecturalDomain.technicalComponentReleases_TechnicalComponent.architecturalDomains{}:RelationshipExpression</t>
  </si>
  <si>
    <t>architecturalDomains[0..*]:ArchitecturalDomain</t>
  </si>
  <si>
    <t>architecturalDomains</t>
  </si>
  <si>
    <t>PROJ-IS</t>
  </si>
  <si>
    <t>InformationSystem.projects_Project.informationSystemReleases{}:RelationshipExpression</t>
  </si>
  <si>
    <t>projects[0..*]:Project</t>
  </si>
  <si>
    <t>projects</t>
  </si>
  <si>
    <t>FD-GE</t>
  </si>
  <si>
    <t>BusinessDomain.businessUnits_BusinessUnit.businessDomains{}:RelationshipExpression</t>
  </si>
  <si>
    <t>businessUnits[0..*]:BusinessUnit</t>
  </si>
  <si>
    <t>businessUnits</t>
  </si>
  <si>
    <t>ISD-IS</t>
  </si>
  <si>
    <t>InformationSystem.informationSystemDomains_InformationSystemDomain.informationSystemReleases{}:RelationshipExpression</t>
  </si>
  <si>
    <t>informationSystemDomains[0..*]:InformationSystemDomain</t>
  </si>
  <si>
    <t>informationSystemDomains</t>
  </si>
  <si>
    <t>InformationSystemRelease$TypeOf</t>
  </si>
  <si>
    <t>de.iteratec.iteraplan.model.InformationSystemRelease$TypeOfStatus{}:EnumerationExpression</t>
  </si>
  <si>
    <t>persistentName</t>
  </si>
  <si>
    <t>abbreviation</t>
  </si>
  <si>
    <t>CURRENT</t>
  </si>
  <si>
    <t>PLANNED</t>
  </si>
  <si>
    <t>TARGET</t>
  </si>
  <si>
    <t>INACTIVE</t>
  </si>
  <si>
    <t>Direction</t>
  </si>
  <si>
    <t>de.iteratec.iteraplan.model.Direction{}:EnumerationExpression</t>
  </si>
  <si>
    <t>NO_DIRECTION</t>
  </si>
  <si>
    <t>FIRST_TO_SECOND</t>
  </si>
  <si>
    <t>SECOND_TO_FIRST</t>
  </si>
  <si>
    <t>BOTH_DIRECTIONS</t>
  </si>
  <si>
    <t>TechnicalComponentRelease$TypeO</t>
  </si>
  <si>
    <t>de.iteratec.iteraplan.model.TechnicalComponentRelease$TypeOfStatus{}:EnumerationExpression</t>
  </si>
  <si>
    <t>UNDEFINED</t>
  </si>
  <si>
    <t>de.iteratec.iteraplan.model.attribute.EnumAT.Strategic drivers{}:EnumerationExpression</t>
  </si>
  <si>
    <t>mobile</t>
  </si>
  <si>
    <t>social</t>
  </si>
  <si>
    <t>operational</t>
  </si>
  <si>
    <t>excellence</t>
  </si>
  <si>
    <t>cloud enabled</t>
  </si>
  <si>
    <t>greenIT</t>
  </si>
  <si>
    <t>new target group</t>
  </si>
  <si>
    <t>de.iteratec.iteraplan.model.attribute.EnumAT.Complexity{}:EnumerationExpression</t>
  </si>
  <si>
    <t>high</t>
  </si>
  <si>
    <t>average</t>
  </si>
  <si>
    <t>low</t>
  </si>
  <si>
    <t>de.iteratec.iteraplan.model.attribute.EnumAT.System size{}:EnumerationExpression</t>
  </si>
  <si>
    <t>small</t>
  </si>
  <si>
    <t>big</t>
  </si>
  <si>
    <t>de.iteratec.iteraplan.model.attribute.EnumAT.State of health{}:EnumerationExpression</t>
  </si>
  <si>
    <t>good</t>
  </si>
  <si>
    <t>The component provides the expected functionality.</t>
  </si>
  <si>
    <t>There might be some logical inconsistences in the provided functionality.</t>
  </si>
  <si>
    <t>bad</t>
  </si>
  <si>
    <t xml:space="preserve">Bad functional state of health requires action due to a high number of inconsistences in the corresponding component. </t>
  </si>
  <si>
    <t>de.iteratec.iteraplan.model.attribute.EnumAT.Degree of automation{}:EnumerationExpression</t>
  </si>
  <si>
    <t>manual</t>
  </si>
  <si>
    <t>automatic</t>
  </si>
  <si>
    <t>semi-automatically/ manually started</t>
  </si>
  <si>
    <t>de.iteratec.iteraplan.model.attribute.EnumAT.Data exchange{}:EnumerationExpression</t>
  </si>
  <si>
    <t>Online</t>
  </si>
  <si>
    <t>On demand batch job</t>
  </si>
  <si>
    <t>Daily batch</t>
  </si>
  <si>
    <t>Weekly batch</t>
  </si>
  <si>
    <t>Monthly batch</t>
  </si>
  <si>
    <t>de.iteratec.iteraplan.model.attribute.EnumAT.CRUD{}:EnumerationExpression</t>
  </si>
  <si>
    <t>C</t>
  </si>
  <si>
    <t>Create</t>
  </si>
  <si>
    <t>R</t>
  </si>
  <si>
    <t>Read</t>
  </si>
  <si>
    <t>U</t>
  </si>
  <si>
    <t>Update</t>
  </si>
  <si>
    <t>D</t>
  </si>
  <si>
    <t>Delete</t>
  </si>
  <si>
    <t>de.iteratec.iteraplan.model.attribute.EnumAT.Manufacturer{}:EnumerationExpression</t>
  </si>
  <si>
    <t>Apache</t>
  </si>
  <si>
    <t>HP</t>
  </si>
  <si>
    <t>IBM</t>
  </si>
  <si>
    <t>Inhouse</t>
  </si>
  <si>
    <t>JBoss Inc.</t>
  </si>
  <si>
    <t>Microsoft</t>
  </si>
  <si>
    <t>Novell</t>
  </si>
  <si>
    <t>Oracle</t>
  </si>
  <si>
    <t>SAP</t>
  </si>
  <si>
    <t>SAS</t>
  </si>
  <si>
    <t>Software AG</t>
  </si>
  <si>
    <t>VM Ware</t>
  </si>
  <si>
    <t>Fujitsu Technology Solutions</t>
  </si>
  <si>
    <t>Object Management Group (OMG)</t>
  </si>
  <si>
    <t>iteratec GmbH</t>
  </si>
  <si>
    <t>de.iteratec.iteraplan.model.attribute.EnumAT.Technical state of health{}:EnumerationExpression</t>
  </si>
  <si>
    <t>The technical component is in a good state, no need for action.</t>
  </si>
  <si>
    <t>The technical component shows some defects or there is a newer version which might provide a better functional support; therefore the component might require some attention.</t>
  </si>
  <si>
    <t>The technical component is in a bad technical state or maintanance support is running out; there is need for action in any case.</t>
  </si>
  <si>
    <t>de.iteratec.iteraplan.model.attribute.EnumAT.Compliance to guidelines{}:EnumerationExpression</t>
  </si>
  <si>
    <t>compliant</t>
  </si>
  <si>
    <t>The building block is compliant to the existing standards/guidelines.</t>
  </si>
  <si>
    <t>non-compliant</t>
  </si>
  <si>
    <t>The building block is NOT compliant to the existing standards/guidelines.</t>
  </si>
  <si>
    <t>decision required</t>
  </si>
  <si>
    <t>The given building block is currently NOT compliant to existing standards/guidelines and a decision has to be made how to classify this building block.</t>
  </si>
  <si>
    <t>MIS # 1.2</t>
  </si>
  <si>
    <t>Management Information-System</t>
  </si>
  <si>
    <t>XmiImport</t>
  </si>
  <si>
    <t>joe</t>
  </si>
  <si>
    <t>CRM # 3.1</t>
  </si>
  <si>
    <t xml:space="preserve">Management of customer data_x000D_
</t>
  </si>
  <si>
    <t>SCM # 3.7</t>
  </si>
  <si>
    <t>Supply Chain Management</t>
  </si>
  <si>
    <t>Homepage # 1.1</t>
  </si>
  <si>
    <t>Online presence of the bank</t>
  </si>
  <si>
    <t>max</t>
  </si>
  <si>
    <t>DWH # 2.3</t>
  </si>
  <si>
    <t>Data Warehouse</t>
  </si>
  <si>
    <t>sue</t>
  </si>
  <si>
    <t>Broker # 5.1</t>
  </si>
  <si>
    <t xml:space="preserve">Securities broker_x000D_
</t>
  </si>
  <si>
    <t>Doc archive # 2.0</t>
  </si>
  <si>
    <t xml:space="preserve">Document archiving_x000D_
</t>
  </si>
  <si>
    <t>CRM # 3.2</t>
  </si>
  <si>
    <t xml:space="preserve">Consolidated, main database for customer data_x000D_
</t>
  </si>
  <si>
    <t>Neuronal Network # 12.0</t>
  </si>
  <si>
    <t>Neuronal network system supports investigation decissions.</t>
  </si>
  <si>
    <t>Account-Sys RB # 3.1</t>
  </si>
  <si>
    <t>Account management system for _x000D_
 * check accounts _x000D_
 * savings accounts _x000D_
 * money market accounts _x000D_
_x000D_
in the **regional** branch</t>
  </si>
  <si>
    <t>Scanengine # 5.1</t>
  </si>
  <si>
    <t xml:space="preserve">Automatic scan engine for centralised scanning of transfer vouchers and post_x000D_
</t>
  </si>
  <si>
    <t>SAP Fi-P10 # 6.0</t>
  </si>
  <si>
    <t xml:space="preserve">SAP finance </t>
  </si>
  <si>
    <t>SAP Classic-P10</t>
  </si>
  <si>
    <t>Solvency check # 1.1</t>
  </si>
  <si>
    <t>Solvency check (with migrated database)</t>
  </si>
  <si>
    <t>Monetary txs RB # 2.0</t>
  </si>
  <si>
    <t>Monetary transactions RB: default system for monetary transactions of the regional branches</t>
  </si>
  <si>
    <t>Securities tx system # 1.2</t>
  </si>
  <si>
    <t>Securities transaction system: depiction of securities deposit account.</t>
  </si>
  <si>
    <t>Registration # 3.0</t>
  </si>
  <si>
    <t xml:space="preserve">Default system for the registration to comply with the notification requirements._x000D_
</t>
  </si>
  <si>
    <t>RM # 1.0</t>
  </si>
  <si>
    <t>Risk manager_x000D_
 Depicition of risks (operational risks, loan risks,market risks), Basel II</t>
  </si>
  <si>
    <t>Deposits-Mgr # 2.0</t>
  </si>
  <si>
    <t>Accountmanagement for credit balance based accounts (check and savings accounts)Supports lead generation, tender preparation, acceptance and account management</t>
  </si>
  <si>
    <t>Salesforce.com</t>
  </si>
  <si>
    <t>Cloud based CRM (public cloud).</t>
  </si>
  <si>
    <t>CRM RB # 3.2</t>
  </si>
  <si>
    <t xml:space="preserve">CRM application in the regional branchesa new version, used by the division systems._x000D_
</t>
  </si>
  <si>
    <t>Electronic funds transfer # r12</t>
  </si>
  <si>
    <t>Electronic funds transfer</t>
  </si>
  <si>
    <t>Funds txs # r12</t>
  </si>
  <si>
    <t>Monetary txs # r12</t>
  </si>
  <si>
    <t>Monetary transactions  with transfer vouchers</t>
  </si>
  <si>
    <t>HR # 4.0cloud</t>
  </si>
  <si>
    <t>Loan Mgmt # 1.6</t>
  </si>
  <si>
    <t>Management System for lending system</t>
  </si>
  <si>
    <t>Clearing Inland # 3.0</t>
  </si>
  <si>
    <t>Domestic transaction handling</t>
  </si>
  <si>
    <t>Distribution Support</t>
  </si>
  <si>
    <t>This information system supports the distribution of the assurance._x000D_
_x000D_
Note: This Information System supports our vision to expand into the assurance sector.</t>
  </si>
  <si>
    <t>Insurance &amp; Contract Mgmt</t>
  </si>
  <si>
    <t>SWIFT clearing # 4.0</t>
  </si>
  <si>
    <t xml:space="preserve">SWIFT transaction handling_x000D_
</t>
  </si>
  <si>
    <t>CRM RB # 3.1</t>
  </si>
  <si>
    <t xml:space="preserve">CRM application for the regional branches_x000D_
</t>
  </si>
  <si>
    <t>Electronic banking # 2.3</t>
  </si>
  <si>
    <t xml:space="preserve">Electronic banking system_x000D_
</t>
  </si>
  <si>
    <t>HR # 2.3</t>
  </si>
  <si>
    <t xml:space="preserve">Management of human ressources_x000D_
</t>
  </si>
  <si>
    <t>PLM # 3.7</t>
  </si>
  <si>
    <t>Product Lifecycle Management</t>
  </si>
  <si>
    <t>Integrated BI # 1.0</t>
  </si>
  <si>
    <t>Business Intelligence aims to support better business decision-making</t>
  </si>
  <si>
    <t>Management System for assurance contracts and conditions._x000D_
_x000D_
Note: This Information System supports our vision to expand into the assurance sector.</t>
  </si>
  <si>
    <t>ERP # 3.9</t>
  </si>
  <si>
    <t>Enterprise Ressource Planning System</t>
  </si>
  <si>
    <t>BI # 1.0</t>
  </si>
  <si>
    <t>SAP RD-P20</t>
  </si>
  <si>
    <t>SAP Research &amp; Development</t>
  </si>
  <si>
    <t>VISA clearing # 3.0</t>
  </si>
  <si>
    <t xml:space="preserve">Clearing system of VISA_x000D_
</t>
  </si>
  <si>
    <t>Insurance App</t>
  </si>
  <si>
    <t>This information system verifies insurance applications._x000D_
_x000D_
Note: This Information System supports our vision to expand into the assurance sector.</t>
  </si>
  <si>
    <t>SAP CO-P10 # 6.0</t>
  </si>
  <si>
    <t xml:space="preserve">SAP Controlling_x000D_
</t>
  </si>
  <si>
    <t>Market Analysis</t>
  </si>
  <si>
    <t>*order processing_x000D_
*market analysis_x000D_
*pricing analysis_x000D_
*sales trends</t>
  </si>
  <si>
    <t>DMS # 1.9</t>
  </si>
  <si>
    <t>Output management paperwork_x000D_
 Document management and output management:_x000D_
Document generation, massprint, PDF generation, fax- and email service</t>
  </si>
  <si>
    <t>Intranet # 2.0</t>
  </si>
  <si>
    <t xml:space="preserve">Intranet webportal_x000D_
</t>
  </si>
  <si>
    <t>EAM sys</t>
  </si>
  <si>
    <t>Enterprise Architecture Management Tool</t>
  </si>
  <si>
    <t>DSS # 289.36.5</t>
  </si>
  <si>
    <t>Decission Support System</t>
  </si>
  <si>
    <t>Callcenter # 3.2</t>
  </si>
  <si>
    <t xml:space="preserve">Call center solution_x000D_
</t>
  </si>
  <si>
    <t>Claim &amp; benefit mgmt assurance</t>
  </si>
  <si>
    <t>Claim and benefit management assurance system: this information system checks claims of individual incidents and manages the benefits for customers._x000D_
_x000D_
Note: This Information System supports our vision to expand into the assurance sector.</t>
  </si>
  <si>
    <t>International txs # r12</t>
  </si>
  <si>
    <t>International transactions</t>
  </si>
  <si>
    <t>Funds txs # r13</t>
  </si>
  <si>
    <t>Funds transactions: New shared transaction system for both banks</t>
  </si>
  <si>
    <t>Solvency check # 1.0</t>
  </si>
  <si>
    <t xml:space="preserve">Solvency check_x000D_
</t>
  </si>
  <si>
    <t>Treasury # 1.0</t>
  </si>
  <si>
    <t>Treasury-System_x000D_
Includes finance and asset planning,Interest and currency risk, optimization of the balance sheet organisation</t>
  </si>
  <si>
    <t>Monetary transaction system for the major bank</t>
  </si>
  <si>
    <t>mTAN</t>
  </si>
  <si>
    <t>Introduction of mobile TAN due to security reasons.</t>
  </si>
  <si>
    <t>GreenIT</t>
  </si>
  <si>
    <t>Fullfill all requirements to get the blue angel (certificate for GreenIT).</t>
  </si>
  <si>
    <t>CRM in Cloud</t>
  </si>
  <si>
    <t>Introduction of a new private cloud CRM system for our customer data.</t>
  </si>
  <si>
    <t>Outsourcing Callcenter</t>
  </si>
  <si>
    <t>Nearshoring of the call center solution to a less expensive third party.</t>
  </si>
  <si>
    <t>New branches</t>
  </si>
  <si>
    <t>Opening new branches to reach more customers (distribution channel expansion).</t>
  </si>
  <si>
    <t>Virtualisation in cluster 2</t>
  </si>
  <si>
    <t>Virtualisation of the server in cluster 2 for load balancing.</t>
  </si>
  <si>
    <t>Centralisation of IT</t>
  </si>
  <si>
    <t>Centralisation of core banking systems.</t>
  </si>
  <si>
    <t>Switch &amp; final testing</t>
  </si>
  <si>
    <t>Switch to the new DB and final testing.</t>
  </si>
  <si>
    <t>Migration DB</t>
  </si>
  <si>
    <t>BI with market analysis</t>
  </si>
  <si>
    <t>Introduction of a new BI-System, which integrates the market analysis</t>
  </si>
  <si>
    <t>Replacement of the proprietary database</t>
  </si>
  <si>
    <t>Specification</t>
  </si>
  <si>
    <t xml:space="preserve">Analysis of existing requirements regarding interfaces which has to be supported, current data structure. </t>
  </si>
  <si>
    <t>Security check</t>
  </si>
  <si>
    <t>Checking all online banking systems regarding their security requirements.</t>
  </si>
  <si>
    <t>Support strategical decisions</t>
  </si>
  <si>
    <t>The aim of the project is  to upgrade existing software to provide a better support for strategical decisions.</t>
  </si>
  <si>
    <t>DB benchmarking</t>
  </si>
  <si>
    <t>Choice of an appropriate db according to the requirements.</t>
  </si>
  <si>
    <t>Neural network</t>
  </si>
  <si>
    <t>A neural network helps to indicate new investment potential.</t>
  </si>
  <si>
    <t>DB installation &amp; integration</t>
  </si>
  <si>
    <t>Installation of the choosen DB into the extisting infrastructure and integration testing with an extract of real data. Includes also testing toward new interfaces which can be added due to requirements.</t>
  </si>
  <si>
    <t>Consolidation of banking core</t>
  </si>
  <si>
    <t>Replacement of the decentralized monetary transactions in the regional branches with a new system from the major bank</t>
  </si>
  <si>
    <t>TX Loan Funds[Loan Mgmt # 1.6,Funds txs # r12]</t>
  </si>
  <si>
    <t>Execution of monetary transactions</t>
  </si>
  <si>
    <t>Reports RiskMgmt[RM # 1.0,DMS # 1.9]</t>
  </si>
  <si>
    <t xml:space="preserve">Creation of reports for risk management_x000D_
</t>
  </si>
  <si>
    <t>Login[Homepage # 1.1,Electronic banking # 2.3]</t>
  </si>
  <si>
    <t xml:space="preserve">Login in Online-Banking via Webseite_x000D_
</t>
  </si>
  <si>
    <t>Cust. Ratings[CRM # 3.1,Solvency check # 1.0]</t>
  </si>
  <si>
    <t xml:space="preserve">Submission of customer ratings_x000D_
</t>
  </si>
  <si>
    <t>Transf. Solvency[Loan Mgmt # 1.6,Solvency check # 1.0]</t>
  </si>
  <si>
    <t xml:space="preserve">Retrieval of solvency information_x000D_
</t>
  </si>
  <si>
    <t>Mgmt. CreditCards[Deposits-Mgr # 2.0,VISA clearing # 3.0]</t>
  </si>
  <si>
    <t xml:space="preserve">Clearing and management of credit cards_x000D_
</t>
  </si>
  <si>
    <t>Avail. Products Homep.[PLM # 3.7,Homepage # 1.1]</t>
  </si>
  <si>
    <t>Presentation of available products.</t>
  </si>
  <si>
    <t>Analysis for BI[BI # 1.0,DWH # 2.3]</t>
  </si>
  <si>
    <t>TX records[SAP Fi-P10 # 6.0,SAP CO-P10 # 6.0]</t>
  </si>
  <si>
    <t xml:space="preserve">Submission of transaction records_x000D_
</t>
  </si>
  <si>
    <t>TX Depo Funds[Deposits-Mgr # 2.0,Funds txs # r12]</t>
  </si>
  <si>
    <t>MA for PDev.[Market Analysis,SAP RD-P20]</t>
  </si>
  <si>
    <t>Market data for new product development.</t>
  </si>
  <si>
    <t>Avail. Products[PLM # 3.7,Callcenter # 3.2]</t>
  </si>
  <si>
    <t>Mgmt. Data MIS[DWH # 2.3,MIS # 1.2]</t>
  </si>
  <si>
    <t xml:space="preserve">Retrieval of management data for the MIS_x000D_
</t>
  </si>
  <si>
    <t>Clear.RB domestic[Monetary txs RB # 2.0,Clearing Inland # 3.0]</t>
  </si>
  <si>
    <t xml:space="preserve">Regional branch clearing of domestic transactions with the clearing agency_x000D_
 </t>
  </si>
  <si>
    <t>Clear. domestic[Funds txs # r12,Clearing Inland # 3.0]</t>
  </si>
  <si>
    <t xml:space="preserve">Clearing of domestic transactions with the clearing agency_x000D_
</t>
  </si>
  <si>
    <t>TX Clearing[Account-Sys RB # 3.1,Monetary txs RB # 2.0]</t>
  </si>
  <si>
    <t xml:space="preserve">Transaction clearing for the regional branches_x000D_
</t>
  </si>
  <si>
    <t>Notification[DWH # 2.3,Registration # 3.0]</t>
  </si>
  <si>
    <t xml:space="preserve">Submission of data according to notification requirements_x000D_
</t>
  </si>
  <si>
    <t>MA for PP[Market Analysis,ERP # 3.9]</t>
  </si>
  <si>
    <t>Findings from the market analysis are reported to the ERP system to perform optimal ressource planning for the project portfolio.</t>
  </si>
  <si>
    <t>Cust. Data[CRM # 3.1,Callcenter # 3.2]</t>
  </si>
  <si>
    <t xml:space="preserve">Submission of customer data_x000D_
</t>
  </si>
  <si>
    <t>Cust. Data[CRM RB # 3.1,Callcenter # 3.2]</t>
  </si>
  <si>
    <t>Transf. KPI [ERP # 3.9,MIS # 1.2]</t>
  </si>
  <si>
    <t>Provisioning of KPI from ERP system into MIS.</t>
  </si>
  <si>
    <t>SWIFT RB internat.[Monetary txs RB # 2.0,SWIFT clearing # 4.0]</t>
  </si>
  <si>
    <t xml:space="preserve">Regional bank clearing of international transactions with the SWIFT clearing agency_x000D_
</t>
  </si>
  <si>
    <t>Transf. Hist. Data[DWH # 2.3,Treasury # 1.0]</t>
  </si>
  <si>
    <t xml:space="preserve">Provisioning of historiographical data for the treasury_x000D_
</t>
  </si>
  <si>
    <t>Exch. Employees[Intranet # 2.0,HR # 2.3]</t>
  </si>
  <si>
    <t>Submission of the list of employees</t>
  </si>
  <si>
    <t>Archive reports[Registration # 3.0,DMS # 1.9]</t>
  </si>
  <si>
    <t xml:space="preserve">Archiving of processed reports_x000D_
</t>
  </si>
  <si>
    <t>Data for Analysis[CRM # 3.1,DWH # 2.3]</t>
  </si>
  <si>
    <t xml:space="preserve">Provisioning of data warehouses with data from operational systems_x000D_
</t>
  </si>
  <si>
    <t>Daily batch;Weekly batch</t>
  </si>
  <si>
    <t>Exch. Central RB[CRM RB # 3.1,CRM # 3.1]</t>
  </si>
  <si>
    <t>Customer data exchange between central CRM and CRM in regional branches.</t>
  </si>
  <si>
    <t>Exch. Docs[DMS # 1.9,Doc archive # 2.0]</t>
  </si>
  <si>
    <t xml:space="preserve">Document exchange_x000D_
</t>
  </si>
  <si>
    <t>Transf. Risk data[DWH # 2.3,RM # 1.0]</t>
  </si>
  <si>
    <t xml:space="preserve">Provisioning of e.g. data about loan risk for risk management_x000D_
</t>
  </si>
  <si>
    <t>TX records[SAP Fi-P10 # 6.0,Treasury # 1.0]</t>
  </si>
  <si>
    <t>Input DMS[DMS # 1.9,Scanengine # 5.1]</t>
  </si>
  <si>
    <t xml:space="preserve">Insert the scanned documents into the DMS_x000D_
</t>
  </si>
  <si>
    <t>SWIFT internat.[International txs # r12,SWIFT clearing # 4.0]</t>
  </si>
  <si>
    <t xml:space="preserve">Clearing of international transactions with the SWIFT clearing agency_x000D_
</t>
  </si>
  <si>
    <t>New Prod.[SAP RD-P20,PLM # 3.7]</t>
  </si>
  <si>
    <t>Design of new products.</t>
  </si>
  <si>
    <t>HR Mgmt</t>
  </si>
  <si>
    <t>Human Resource Management</t>
  </si>
  <si>
    <t>alice</t>
  </si>
  <si>
    <t>Funct. Departments</t>
  </si>
  <si>
    <t>Controlling</t>
  </si>
  <si>
    <t>Business Cust.</t>
  </si>
  <si>
    <t>Business Customers</t>
  </si>
  <si>
    <t>bob</t>
  </si>
  <si>
    <t>Sales &amp; Marketing</t>
  </si>
  <si>
    <t>Investment</t>
  </si>
  <si>
    <t>IT &amp; Operations</t>
  </si>
  <si>
    <t>Retail Cust.</t>
  </si>
  <si>
    <t>Retail Banking Customers</t>
  </si>
  <si>
    <t>Functional Departments</t>
  </si>
  <si>
    <t>Finance</t>
  </si>
  <si>
    <t>Corporate Cust.</t>
  </si>
  <si>
    <t>Corporate Customers</t>
  </si>
  <si>
    <t>Executive Board</t>
  </si>
  <si>
    <t>bob;alice</t>
  </si>
  <si>
    <t>Capital &amp; Risk</t>
  </si>
  <si>
    <t>Compliance</t>
  </si>
  <si>
    <t>IBM Host 1</t>
  </si>
  <si>
    <t>IBM Host divisional system</t>
  </si>
  <si>
    <t>walter</t>
  </si>
  <si>
    <t>server730</t>
  </si>
  <si>
    <t>Sun SPARC Enterprise T5440 Server</t>
  </si>
  <si>
    <t>server900</t>
  </si>
  <si>
    <t>Virtual server</t>
  </si>
  <si>
    <t>Cluster 1</t>
  </si>
  <si>
    <t>server147</t>
  </si>
  <si>
    <t>Dell Power Edge T 110 Server</t>
  </si>
  <si>
    <t>Siemens Host RB</t>
  </si>
  <si>
    <t>Siemens host of the regional bank branch</t>
  </si>
  <si>
    <t>server910</t>
  </si>
  <si>
    <t>virutal server</t>
  </si>
  <si>
    <t>server200</t>
  </si>
  <si>
    <t>Dell Power Edge T 110 II Server</t>
  </si>
  <si>
    <t>Cluster 2</t>
  </si>
  <si>
    <t>server670</t>
  </si>
  <si>
    <t>HP StorageWorks X312 2x1TB</t>
  </si>
  <si>
    <t>IBM Host 2</t>
  </si>
  <si>
    <t>IBM Host for monetary transactions</t>
  </si>
  <si>
    <t>server72s</t>
  </si>
  <si>
    <t>Sun SPARC Enterprise T5120 Server</t>
  </si>
  <si>
    <t>Windows # Server 2008 r2</t>
  </si>
  <si>
    <t>true</t>
  </si>
  <si>
    <t>ABAP # 4</t>
  </si>
  <si>
    <t>Programming language used in SAP-applications</t>
  </si>
  <si>
    <t>C++</t>
  </si>
  <si>
    <t>Natural</t>
  </si>
  <si>
    <t>Oracle # 10g</t>
  </si>
  <si>
    <t>Database</t>
  </si>
  <si>
    <t>tom</t>
  </si>
  <si>
    <t>High Level Assembler</t>
  </si>
  <si>
    <t>UNIX # Solaris</t>
  </si>
  <si>
    <t>Operating system</t>
  </si>
  <si>
    <t>Tomcat # 5.5</t>
  </si>
  <si>
    <t>Tomcat Servlet-Container 5.5</t>
  </si>
  <si>
    <t>ADDS</t>
  </si>
  <si>
    <t>Active Directory Domain Services for Windows Server 2008</t>
  </si>
  <si>
    <t>Java # 5.0</t>
  </si>
  <si>
    <t>SAP NetWeaver MDM # 6.0</t>
  </si>
  <si>
    <t>SAP NetWeaver Master Data Management</t>
  </si>
  <si>
    <t>SAP ERP ECC # 6.0</t>
  </si>
  <si>
    <t>SAP ERP Central Component</t>
  </si>
  <si>
    <t>z/OS</t>
  </si>
  <si>
    <t>BS2000</t>
  </si>
  <si>
    <t>Mainframe system</t>
  </si>
  <si>
    <t>MySQL # 4.1</t>
  </si>
  <si>
    <t>Tomcat # 7.0</t>
  </si>
  <si>
    <t>Tomcat Servlet-Container 7.0</t>
  </si>
  <si>
    <t>Java # 6.0</t>
  </si>
  <si>
    <t>Tomcat # 4.1</t>
  </si>
  <si>
    <t>Tomcat Servlet-Container 4.1</t>
  </si>
  <si>
    <t>SAS Enterprise BI Server</t>
  </si>
  <si>
    <t>Software for running of BI-connected analysis and reports.</t>
  </si>
  <si>
    <t>DB2 # 9.1</t>
  </si>
  <si>
    <t>iteraplan # 2.9</t>
  </si>
  <si>
    <t>EAM system</t>
  </si>
  <si>
    <t>HTTP # 1.1</t>
  </si>
  <si>
    <t>Linux # SUSE Linux</t>
  </si>
  <si>
    <t>SAP PLM # 5.0</t>
  </si>
  <si>
    <t>SAP Product Lifecycle Management</t>
  </si>
  <si>
    <t>COBOL</t>
  </si>
  <si>
    <t>Java # 1.4</t>
  </si>
  <si>
    <t>Adabas D # 13</t>
  </si>
  <si>
    <t>Data base management system</t>
  </si>
  <si>
    <t>SQL Server # 2008 r2</t>
  </si>
  <si>
    <t>Relational database management system</t>
  </si>
  <si>
    <t>VM Ware Server # 2</t>
  </si>
  <si>
    <t>Software used for virtualization of servers.</t>
  </si>
  <si>
    <t>Informix # 8</t>
  </si>
  <si>
    <t>LDAP # 3.0</t>
  </si>
  <si>
    <t>Proprietary DB # 2.0</t>
  </si>
  <si>
    <t>Proprietary database system_x000D_
 (Maintenance contract is expiring)</t>
  </si>
  <si>
    <t>UNIX # HP UX</t>
  </si>
  <si>
    <t>WebSphere # 7.0</t>
  </si>
  <si>
    <t>Application Server</t>
  </si>
  <si>
    <t>CORBA</t>
  </si>
  <si>
    <t>Middleware</t>
  </si>
  <si>
    <t>Apache HTTP Server # 2.0</t>
  </si>
  <si>
    <t>JBoss # 5.1</t>
  </si>
  <si>
    <t>Application-Server</t>
  </si>
  <si>
    <t>Financing</t>
  </si>
  <si>
    <t>Operation &amp; Execution</t>
  </si>
  <si>
    <t>Cash &amp; Liquidity Mgmt</t>
  </si>
  <si>
    <t>Cash and Liquidity Management</t>
  </si>
  <si>
    <t>Savings &amp; Investment</t>
  </si>
  <si>
    <t>Savings and Investment</t>
  </si>
  <si>
    <t>Product Mgmt</t>
  </si>
  <si>
    <t>Product Management</t>
  </si>
  <si>
    <t>Bank Reporting &amp; Analytics</t>
  </si>
  <si>
    <t>Bank Reporting and Analytics</t>
  </si>
  <si>
    <t>Operation and Execution</t>
  </si>
  <si>
    <t>alice;bob</t>
  </si>
  <si>
    <t>Management</t>
  </si>
  <si>
    <t>Sales and marketing domain with associated items</t>
  </si>
  <si>
    <t>External sys.</t>
  </si>
  <si>
    <t>External systems</t>
  </si>
  <si>
    <t>Centrally managed sys.</t>
  </si>
  <si>
    <t>Centrally managed systems</t>
  </si>
  <si>
    <t>Support Apps</t>
  </si>
  <si>
    <t>Support Applications</t>
  </si>
  <si>
    <t>Core Apps</t>
  </si>
  <si>
    <t>Core Applications</t>
  </si>
  <si>
    <t>Mgmt Apps</t>
  </si>
  <si>
    <t>Management Applications</t>
  </si>
  <si>
    <t>Remote sys.</t>
  </si>
  <si>
    <t>Remote systems, e.g. used in subsidiaries</t>
  </si>
  <si>
    <t>PI &amp; CM</t>
  </si>
  <si>
    <t>Process Improvement &amp; Change Management</t>
  </si>
  <si>
    <t>Performance Monitoring</t>
  </si>
  <si>
    <t>Support</t>
  </si>
  <si>
    <t>Customer Strategy</t>
  </si>
  <si>
    <t>Strategy &amp; Enterprise Planning</t>
  </si>
  <si>
    <t>Marketing</t>
  </si>
  <si>
    <t>Sales techniques, business communication, and business developments</t>
  </si>
  <si>
    <t>Mgmt</t>
  </si>
  <si>
    <t>Procurement</t>
  </si>
  <si>
    <t>Quality</t>
  </si>
  <si>
    <t>Quality assurance.</t>
  </si>
  <si>
    <t>Customer Mgmt</t>
  </si>
  <si>
    <t>Customer Management: lead generation and consulting</t>
  </si>
  <si>
    <t>Core</t>
  </si>
  <si>
    <t>PR</t>
  </si>
  <si>
    <t>Public Relations</t>
  </si>
  <si>
    <t>Support processes</t>
  </si>
  <si>
    <t>R &amp; D</t>
  </si>
  <si>
    <t>Research and Development</t>
  </si>
  <si>
    <t>Investment Mgmt</t>
  </si>
  <si>
    <t>Investment Management: application handling and service provision</t>
  </si>
  <si>
    <t>Employee Dev. &amp; Satisf.</t>
  </si>
  <si>
    <t>Employee Development &amp; Satisfaction</t>
  </si>
  <si>
    <t>Clearing</t>
  </si>
  <si>
    <t>Account &amp; Contract Mgmt</t>
  </si>
  <si>
    <t>Account &amp; Contract Management: application handling and service provision</t>
  </si>
  <si>
    <t>Measuring and controlling of KPI to indicate need for action.</t>
  </si>
  <si>
    <t>Infrastructure</t>
  </si>
  <si>
    <t>Intern communication via Email, Internet, videoconference</t>
  </si>
  <si>
    <t>Management of the company and stakeholder’s expectations to fulfill the company's future needs.</t>
  </si>
  <si>
    <t>Core processes</t>
  </si>
  <si>
    <t>Management processes</t>
  </si>
  <si>
    <t>Special Agrmt</t>
  </si>
  <si>
    <t>Special Agreement</t>
  </si>
  <si>
    <t>Prop. Financing</t>
  </si>
  <si>
    <t>Loan</t>
  </si>
  <si>
    <t>Credit card</t>
  </si>
  <si>
    <t>Savings book</t>
  </si>
  <si>
    <t>Standard Agrmt</t>
  </si>
  <si>
    <t>Standard Agreement</t>
  </si>
  <si>
    <t>Imm. Financing</t>
  </si>
  <si>
    <t>Immidiate Financing</t>
  </si>
  <si>
    <t>Current account</t>
  </si>
  <si>
    <t>Property Financing</t>
  </si>
  <si>
    <t>Loan account</t>
  </si>
  <si>
    <t>Account</t>
  </si>
  <si>
    <t>Contract</t>
  </si>
  <si>
    <t>Document</t>
  </si>
  <si>
    <t>Customer</t>
  </si>
  <si>
    <t xml:space="preserve">Customer data containing such information as name, postal address, email, telephone number etc. </t>
  </si>
  <si>
    <t>Accounting entry</t>
  </si>
  <si>
    <t>Check account</t>
  </si>
  <si>
    <t>Balance</t>
  </si>
  <si>
    <t>Employee</t>
  </si>
  <si>
    <t>Report</t>
  </si>
  <si>
    <t>Transfer voucher</t>
  </si>
  <si>
    <t>KPI</t>
  </si>
  <si>
    <t>Key Performance Indicator</t>
  </si>
  <si>
    <t>Securities deposit account</t>
  </si>
  <si>
    <t>Securities tx</t>
  </si>
  <si>
    <t>Securities transaction</t>
  </si>
  <si>
    <t>Invoice</t>
  </si>
  <si>
    <t>Rating</t>
  </si>
  <si>
    <t>Account stmt</t>
  </si>
  <si>
    <t>Account statement</t>
  </si>
  <si>
    <t>Offer</t>
  </si>
  <si>
    <t>Login data</t>
  </si>
  <si>
    <t>Balance accounts</t>
  </si>
  <si>
    <t>Business function for billing of third parties, e.g. affiliates</t>
  </si>
  <si>
    <t>Order clearing</t>
  </si>
  <si>
    <t>Business function for securities transactions clearing</t>
  </si>
  <si>
    <t>Exchange trade</t>
  </si>
  <si>
    <t>Business function for monetary and foreign exchange trade</t>
  </si>
  <si>
    <t>TX handling</t>
  </si>
  <si>
    <t>Business function for funds transactions handling</t>
  </si>
  <si>
    <t>Business function for billing of various products</t>
  </si>
  <si>
    <t>Strategical dev</t>
  </si>
  <si>
    <t>Business Function responsible for strategical development of the bank (Strategical Development)</t>
  </si>
  <si>
    <t>Decision support</t>
  </si>
  <si>
    <t>Business Function provides support for operational and strategical decisions.</t>
  </si>
  <si>
    <t>Business Function responsible for marketing issues.</t>
  </si>
  <si>
    <t>Order execution</t>
  </si>
  <si>
    <t>Business function for processing orders</t>
  </si>
  <si>
    <t>Business Logic</t>
  </si>
  <si>
    <t>Protocol</t>
  </si>
  <si>
    <t>Applicationserver</t>
  </si>
  <si>
    <t>Operating Systems</t>
  </si>
  <si>
    <t>Programming Language</t>
  </si>
  <si>
    <t>D;R;C;U</t>
  </si>
  <si>
    <t>U;D;R;C</t>
  </si>
  <si>
    <t>R;U</t>
  </si>
  <si>
    <t>D;R;U;C</t>
  </si>
  <si>
    <t>U;R;D;C</t>
  </si>
  <si>
    <t>R;D;U;C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</si>
</sst>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0"/>
      <color indexed="9"/>
      <name val="Arial"/>
    </font>
  </fonts>
  <fills count="4">
    <fill>
      <patternFill patternType="none"/>
    </fill>
    <fill>
      <patternFill patternType="gray125"/>
    </fill>
    <fill>
      <patternFill patternType="solid">
        <fgColor indexed="20"/>
        <bgColor indexed="64"/>
      </patternFill>
    </fill>
    <fill>
      <patternFill patternType="solid">
        <fgColor indexed="22"/>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8">
    <xf numFmtId="0" fontId="0" fillId="0" borderId="0" xfId="0"/>
    <xf numFmtId="0" fontId="1" fillId="2" borderId="0" xfId="0" applyFont="1" applyFill="1"/>
    <xf numFmtId="0" fontId="0" fillId="0" borderId="1" xfId="0" applyBorder="1"/>
    <xf numFmtId="0" fontId="0" fillId="3" borderId="1" xfId="0" applyFill="1" applyBorder="1"/>
    <xf numFmtId="14" fontId="0" fillId="0" borderId="1" xfId="0" applyNumberFormat="1" applyBorder="1"/>
    <xf numFmtId="0" fontId="1" fillId="2" borderId="0" xfId="0" applyFont="1" applyFill="1"/>
    <xf numFmtId="0" fontId="0" fillId="0" borderId="0" xfId="0"/>
    <xf numFmtId="0" fontId="0" fillId="3" borderId="1" xfId="0" applyFill="1" applyBorder="1"/>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A9218E"/>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abSelected="1" workbookViewId="0"/>
  </sheetViews>
  <sheetFormatPr baseColWidth="10" defaultColWidth="8.85546875" defaultRowHeight="15"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J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7" customWidth="1"/>
    <col min="5" max="5" width="32" customWidth="1"/>
    <col min="6" max="6" width="38.5703125" customWidth="1"/>
    <col min="7" max="7" width="38.85546875" customWidth="1"/>
    <col min="8" max="8" width="32.7109375" customWidth="1"/>
    <col min="9" max="9" width="28" customWidth="1"/>
  </cols>
  <sheetData>
    <row r="1" spans="1:10" ht="12.75" customHeight="1" x14ac:dyDescent="0.25">
      <c r="A1" s="5" t="s">
        <v>103</v>
      </c>
      <c r="B1" s="6"/>
      <c r="C1" s="6"/>
      <c r="D1" s="6"/>
    </row>
    <row r="2" spans="1:10" ht="12.75" customHeight="1" x14ac:dyDescent="0.25">
      <c r="A2" t="s">
        <v>104</v>
      </c>
    </row>
    <row r="3" spans="1:10" ht="12.75" customHeight="1" x14ac:dyDescent="0.25">
      <c r="A3" s="7" t="s">
        <v>105</v>
      </c>
      <c r="B3" s="6"/>
      <c r="C3" s="6"/>
      <c r="D3" s="6"/>
    </row>
    <row r="4" spans="1:10" ht="12.75" customHeight="1" x14ac:dyDescent="0.25">
      <c r="A4" s="3" t="s">
        <v>3</v>
      </c>
      <c r="B4" s="3" t="s">
        <v>6</v>
      </c>
      <c r="C4" s="3" t="s">
        <v>8</v>
      </c>
      <c r="D4" s="3" t="s">
        <v>10</v>
      </c>
      <c r="E4" s="3" t="s">
        <v>52</v>
      </c>
      <c r="F4" s="3" t="s">
        <v>12</v>
      </c>
      <c r="G4" s="3" t="s">
        <v>24</v>
      </c>
      <c r="H4" s="3" t="s">
        <v>35</v>
      </c>
      <c r="I4" s="3" t="s">
        <v>106</v>
      </c>
    </row>
    <row r="5" spans="1:10" ht="12.75" customHeight="1" x14ac:dyDescent="0.25">
      <c r="A5" s="3" t="s">
        <v>4</v>
      </c>
      <c r="B5" s="3" t="s">
        <v>4</v>
      </c>
      <c r="C5" s="3" t="s">
        <v>4</v>
      </c>
      <c r="D5" s="3" t="s">
        <v>4</v>
      </c>
      <c r="E5" s="3" t="s">
        <v>4</v>
      </c>
      <c r="F5" s="3" t="s">
        <v>4</v>
      </c>
      <c r="G5" s="3" t="s">
        <v>4</v>
      </c>
      <c r="H5" s="3" t="s">
        <v>4</v>
      </c>
      <c r="I5" s="3" t="s">
        <v>107</v>
      </c>
    </row>
    <row r="6" spans="1:10" ht="12.75" customHeight="1" x14ac:dyDescent="0.25">
      <c r="A6" s="1"/>
      <c r="B6" s="1"/>
      <c r="C6" s="1"/>
      <c r="D6" s="1"/>
      <c r="E6" s="1"/>
      <c r="F6" s="1"/>
      <c r="G6" s="1"/>
      <c r="H6" s="1"/>
      <c r="I6" s="1"/>
    </row>
    <row r="7" spans="1:10" ht="12.75" customHeight="1" x14ac:dyDescent="0.25">
      <c r="A7" s="1" t="s">
        <v>5</v>
      </c>
      <c r="B7" s="1" t="s">
        <v>7</v>
      </c>
      <c r="C7" s="1" t="s">
        <v>9</v>
      </c>
      <c r="D7" s="1" t="s">
        <v>11</v>
      </c>
      <c r="E7" s="1" t="s">
        <v>53</v>
      </c>
      <c r="F7" s="1" t="s">
        <v>13</v>
      </c>
      <c r="G7" s="1" t="s">
        <v>25</v>
      </c>
      <c r="H7" s="1" t="s">
        <v>36</v>
      </c>
      <c r="I7" s="1" t="s">
        <v>47</v>
      </c>
      <c r="J7" s="1" t="s">
        <v>48</v>
      </c>
    </row>
    <row r="8" spans="1:10" ht="12.75" customHeight="1" x14ac:dyDescent="0.25">
      <c r="A8" s="2">
        <v>40</v>
      </c>
      <c r="B8" s="2" t="s">
        <v>661</v>
      </c>
      <c r="C8" s="2" t="s">
        <v>662</v>
      </c>
      <c r="D8" s="4">
        <v>41011.483473587963</v>
      </c>
      <c r="E8" s="2">
        <v>2</v>
      </c>
      <c r="F8" s="2" t="s">
        <v>333</v>
      </c>
      <c r="G8" s="2">
        <v>9</v>
      </c>
      <c r="H8" s="2" t="s">
        <v>534</v>
      </c>
      <c r="I8" s="2" t="s">
        <v>663</v>
      </c>
      <c r="J8" s="3" t="str">
        <f>IF(I8="","",VLOOKUP(I8,'Geschäftsprozess (GP)'!$B$8:$J$307,9,FALSE)&amp;" : ")&amp;B8</f>
        <v>Mgmt : Performance Monitoring : PI &amp; CM</v>
      </c>
    </row>
    <row r="9" spans="1:10" ht="12.75" customHeight="1" x14ac:dyDescent="0.25">
      <c r="A9" s="2">
        <v>31</v>
      </c>
      <c r="B9" s="2" t="s">
        <v>532</v>
      </c>
      <c r="C9" s="2" t="s">
        <v>533</v>
      </c>
      <c r="D9" s="4">
        <v>41011.483480844909</v>
      </c>
      <c r="E9" s="2">
        <v>1</v>
      </c>
      <c r="F9" s="2" t="s">
        <v>333</v>
      </c>
      <c r="G9" s="2">
        <v>5</v>
      </c>
      <c r="H9" s="2" t="s">
        <v>539</v>
      </c>
      <c r="I9" s="2" t="s">
        <v>664</v>
      </c>
      <c r="J9" s="3" t="str">
        <f>IF(I9="","",VLOOKUP(I9,'Geschäftsprozess (GP)'!$B$8:$J$307,9,FALSE)&amp;" : ")&amp;B9</f>
        <v>Support : HR Mgmt</v>
      </c>
    </row>
    <row r="10" spans="1:10" ht="12.75" customHeight="1" x14ac:dyDescent="0.25">
      <c r="A10" s="2">
        <v>43</v>
      </c>
      <c r="B10" s="2" t="s">
        <v>665</v>
      </c>
      <c r="C10" s="2" t="s">
        <v>4</v>
      </c>
      <c r="D10" s="4">
        <v>41011.483482465279</v>
      </c>
      <c r="E10" s="2">
        <v>1</v>
      </c>
      <c r="F10" s="2" t="s">
        <v>333</v>
      </c>
      <c r="G10" s="2">
        <v>9</v>
      </c>
      <c r="H10" s="2" t="s">
        <v>534</v>
      </c>
      <c r="I10" s="2" t="s">
        <v>666</v>
      </c>
      <c r="J10" s="3" t="str">
        <f>IF(I10="","",VLOOKUP(I10,'Geschäftsprozess (GP)'!$B$8:$J$307,9,FALSE)&amp;" : ")&amp;B10</f>
        <v>Mgmt : Strategy &amp; Enterprise Planning : Customer Strategy</v>
      </c>
    </row>
    <row r="11" spans="1:10" ht="12.75" customHeight="1" x14ac:dyDescent="0.25">
      <c r="A11" s="2">
        <v>26</v>
      </c>
      <c r="B11" s="2" t="s">
        <v>667</v>
      </c>
      <c r="C11" s="2" t="s">
        <v>668</v>
      </c>
      <c r="D11" s="4">
        <v>41011.483472164349</v>
      </c>
      <c r="E11" s="2">
        <v>2</v>
      </c>
      <c r="F11" s="2" t="s">
        <v>333</v>
      </c>
      <c r="G11" s="2">
        <v>8</v>
      </c>
      <c r="H11" s="2" t="s">
        <v>534</v>
      </c>
      <c r="I11" s="2" t="s">
        <v>669</v>
      </c>
      <c r="J11" s="3" t="str">
        <f>IF(I11="","",VLOOKUP(I11,'Geschäftsprozess (GP)'!$B$8:$J$307,9,FALSE)&amp;" : ")&amp;B11</f>
        <v>Mgmt : Marketing</v>
      </c>
    </row>
    <row r="12" spans="1:10" ht="12.75" customHeight="1" x14ac:dyDescent="0.25">
      <c r="A12" s="2">
        <v>28</v>
      </c>
      <c r="B12" s="2" t="s">
        <v>670</v>
      </c>
      <c r="C12" s="2" t="s">
        <v>4</v>
      </c>
      <c r="D12" s="4">
        <v>41011.483477442132</v>
      </c>
      <c r="E12" s="2">
        <v>0</v>
      </c>
      <c r="F12" s="2" t="s">
        <v>333</v>
      </c>
      <c r="G12" s="2">
        <v>5</v>
      </c>
      <c r="H12" s="2" t="s">
        <v>534</v>
      </c>
      <c r="I12" s="2" t="s">
        <v>664</v>
      </c>
      <c r="J12" s="3" t="str">
        <f>IF(I12="","",VLOOKUP(I12,'Geschäftsprozess (GP)'!$B$8:$J$307,9,FALSE)&amp;" : ")&amp;B12</f>
        <v>Support : Procurement</v>
      </c>
    </row>
    <row r="13" spans="1:10" ht="12.75" customHeight="1" x14ac:dyDescent="0.25">
      <c r="A13" s="2">
        <v>42</v>
      </c>
      <c r="B13" s="2" t="s">
        <v>671</v>
      </c>
      <c r="C13" s="2" t="s">
        <v>672</v>
      </c>
      <c r="D13" s="4">
        <v>41011.483475972222</v>
      </c>
      <c r="E13" s="2">
        <v>0</v>
      </c>
      <c r="F13" s="2" t="s">
        <v>333</v>
      </c>
      <c r="G13" s="2">
        <v>7</v>
      </c>
      <c r="H13" s="2" t="s">
        <v>534</v>
      </c>
      <c r="I13" s="2" t="s">
        <v>663</v>
      </c>
      <c r="J13" s="3" t="str">
        <f>IF(I13="","",VLOOKUP(I13,'Geschäftsprozess (GP)'!$B$8:$J$307,9,FALSE)&amp;" : ")&amp;B13</f>
        <v>Mgmt : Performance Monitoring : Quality</v>
      </c>
    </row>
    <row r="14" spans="1:10" ht="12.75" customHeight="1" x14ac:dyDescent="0.25">
      <c r="A14" s="2">
        <v>30</v>
      </c>
      <c r="B14" s="2" t="s">
        <v>673</v>
      </c>
      <c r="C14" s="2" t="s">
        <v>674</v>
      </c>
      <c r="D14" s="4">
        <v>41011.483479409719</v>
      </c>
      <c r="E14" s="2">
        <v>0</v>
      </c>
      <c r="F14" s="2" t="s">
        <v>333</v>
      </c>
      <c r="G14" s="2">
        <v>8</v>
      </c>
      <c r="H14" s="2" t="s">
        <v>539</v>
      </c>
      <c r="I14" s="2" t="s">
        <v>675</v>
      </c>
      <c r="J14" s="3" t="str">
        <f>IF(I14="","",VLOOKUP(I14,'Geschäftsprozess (GP)'!$B$8:$J$307,9,FALSE)&amp;" : ")&amp;B14</f>
        <v>Core : Customer Mgmt</v>
      </c>
    </row>
    <row r="15" spans="1:10" ht="12.75" customHeight="1" x14ac:dyDescent="0.25">
      <c r="A15" s="2">
        <v>41</v>
      </c>
      <c r="B15" s="2" t="s">
        <v>536</v>
      </c>
      <c r="C15" s="2" t="s">
        <v>4</v>
      </c>
      <c r="D15" s="4">
        <v>41011.48347428241</v>
      </c>
      <c r="E15" s="2">
        <v>1</v>
      </c>
      <c r="F15" s="2" t="s">
        <v>333</v>
      </c>
      <c r="G15" s="2">
        <v>8</v>
      </c>
      <c r="H15" s="2" t="s">
        <v>534</v>
      </c>
      <c r="I15" s="2" t="s">
        <v>663</v>
      </c>
      <c r="J15" s="3" t="str">
        <f>IF(I15="","",VLOOKUP(I15,'Geschäftsprozess (GP)'!$B$8:$J$307,9,FALSE)&amp;" : ")&amp;B15</f>
        <v>Mgmt : Performance Monitoring : Controlling</v>
      </c>
    </row>
    <row r="16" spans="1:10" ht="12.75" customHeight="1" x14ac:dyDescent="0.25">
      <c r="A16" s="2">
        <v>38</v>
      </c>
      <c r="B16" s="2" t="s">
        <v>676</v>
      </c>
      <c r="C16" s="2" t="s">
        <v>677</v>
      </c>
      <c r="D16" s="4">
        <v>41011.483469988423</v>
      </c>
      <c r="E16" s="2">
        <v>0</v>
      </c>
      <c r="F16" s="2" t="s">
        <v>333</v>
      </c>
      <c r="G16" s="2">
        <v>7</v>
      </c>
      <c r="H16" s="2" t="s">
        <v>534</v>
      </c>
      <c r="I16" s="2" t="s">
        <v>667</v>
      </c>
      <c r="J16" s="3" t="str">
        <f>IF(I16="","",VLOOKUP(I16,'Geschäftsprozess (GP)'!$B$8:$J$307,9,FALSE)&amp;" : ")&amp;B16</f>
        <v>Mgmt : Marketing : PR</v>
      </c>
    </row>
    <row r="17" spans="1:10" ht="12.75" customHeight="1" x14ac:dyDescent="0.25">
      <c r="A17" s="2">
        <v>24</v>
      </c>
      <c r="B17" s="2" t="s">
        <v>664</v>
      </c>
      <c r="C17" s="2" t="s">
        <v>678</v>
      </c>
      <c r="D17" s="4">
        <v>41011.48347673611</v>
      </c>
      <c r="E17" s="2">
        <v>2</v>
      </c>
      <c r="F17" s="2" t="s">
        <v>333</v>
      </c>
      <c r="G17" s="2">
        <v>8</v>
      </c>
      <c r="H17" s="2" t="s">
        <v>539</v>
      </c>
      <c r="I17" s="2"/>
      <c r="J17" s="3" t="str">
        <f>IF(I17="","",VLOOKUP(I17,'Geschäftsprozess (GP)'!$B$8:$J$307,9,FALSE)&amp;" : ")&amp;B17</f>
        <v>Support</v>
      </c>
    </row>
    <row r="18" spans="1:10" ht="12.75" customHeight="1" x14ac:dyDescent="0.25">
      <c r="A18" s="2">
        <v>34</v>
      </c>
      <c r="B18" s="2" t="s">
        <v>679</v>
      </c>
      <c r="C18" s="2" t="s">
        <v>680</v>
      </c>
      <c r="D18" s="4">
        <v>41011.483484710647</v>
      </c>
      <c r="E18" s="2">
        <v>2</v>
      </c>
      <c r="F18" s="2" t="s">
        <v>333</v>
      </c>
      <c r="G18" s="2">
        <v>5</v>
      </c>
      <c r="H18" s="2" t="s">
        <v>539</v>
      </c>
      <c r="I18" s="2" t="s">
        <v>664</v>
      </c>
      <c r="J18" s="3" t="str">
        <f>IF(I18="","",VLOOKUP(I18,'Geschäftsprozess (GP)'!$B$8:$J$307,9,FALSE)&amp;" : ")&amp;B18</f>
        <v>Support : R &amp; D</v>
      </c>
    </row>
    <row r="19" spans="1:10" ht="12.75" customHeight="1" x14ac:dyDescent="0.25">
      <c r="A19" s="2">
        <v>32</v>
      </c>
      <c r="B19" s="2" t="s">
        <v>681</v>
      </c>
      <c r="C19" s="2" t="s">
        <v>682</v>
      </c>
      <c r="D19" s="4">
        <v>41011.483481608797</v>
      </c>
      <c r="E19" s="2">
        <v>2</v>
      </c>
      <c r="F19" s="2" t="s">
        <v>333</v>
      </c>
      <c r="G19" s="2">
        <v>10</v>
      </c>
      <c r="H19" s="2" t="s">
        <v>539</v>
      </c>
      <c r="I19" s="2" t="s">
        <v>675</v>
      </c>
      <c r="J19" s="3" t="str">
        <f>IF(I19="","",VLOOKUP(I19,'Geschäftsprozess (GP)'!$B$8:$J$307,9,FALSE)&amp;" : ")&amp;B19</f>
        <v>Core : Investment Mgmt</v>
      </c>
    </row>
    <row r="20" spans="1:10" ht="12.75" customHeight="1" x14ac:dyDescent="0.25">
      <c r="A20" s="2">
        <v>37</v>
      </c>
      <c r="B20" s="2" t="s">
        <v>683</v>
      </c>
      <c r="C20" s="2" t="s">
        <v>684</v>
      </c>
      <c r="D20" s="4">
        <v>41011.483468599537</v>
      </c>
      <c r="E20" s="2">
        <v>0</v>
      </c>
      <c r="F20" s="2" t="s">
        <v>333</v>
      </c>
      <c r="G20" s="2">
        <v>5</v>
      </c>
      <c r="H20" s="2" t="s">
        <v>534</v>
      </c>
      <c r="I20" s="2" t="s">
        <v>666</v>
      </c>
      <c r="J20" s="3" t="str">
        <f>IF(I20="","",VLOOKUP(I20,'Geschäftsprozess (GP)'!$B$8:$J$307,9,FALSE)&amp;" : ")&amp;B20</f>
        <v>Mgmt : Strategy &amp; Enterprise Planning : Employee Dev. &amp; Satisf.</v>
      </c>
    </row>
    <row r="21" spans="1:10" ht="12.75" customHeight="1" x14ac:dyDescent="0.25">
      <c r="A21" s="2">
        <v>39</v>
      </c>
      <c r="B21" s="2" t="s">
        <v>641</v>
      </c>
      <c r="C21" s="2" t="s">
        <v>642</v>
      </c>
      <c r="D21" s="4">
        <v>41011.483471180552</v>
      </c>
      <c r="E21" s="2">
        <v>1</v>
      </c>
      <c r="F21" s="2" t="s">
        <v>333</v>
      </c>
      <c r="G21" s="2">
        <v>6</v>
      </c>
      <c r="H21" s="2" t="s">
        <v>534</v>
      </c>
      <c r="I21" s="2" t="s">
        <v>667</v>
      </c>
      <c r="J21" s="3" t="str">
        <f>IF(I21="","",VLOOKUP(I21,'Geschäftsprozess (GP)'!$B$8:$J$307,9,FALSE)&amp;" : ")&amp;B21</f>
        <v>Mgmt : Marketing : Product Mgmt</v>
      </c>
    </row>
    <row r="22" spans="1:10" ht="12.75" customHeight="1" x14ac:dyDescent="0.25">
      <c r="A22" s="2">
        <v>27</v>
      </c>
      <c r="B22" s="2" t="s">
        <v>685</v>
      </c>
      <c r="C22" s="2" t="s">
        <v>4</v>
      </c>
      <c r="D22" s="4">
        <v>41011.48347511574</v>
      </c>
      <c r="E22" s="2">
        <v>1</v>
      </c>
      <c r="F22" s="2" t="s">
        <v>333</v>
      </c>
      <c r="G22" s="2">
        <v>9</v>
      </c>
      <c r="H22" s="2" t="s">
        <v>539</v>
      </c>
      <c r="I22" s="2" t="s">
        <v>675</v>
      </c>
      <c r="J22" s="3" t="str">
        <f>IF(I22="","",VLOOKUP(I22,'Geschäftsprozess (GP)'!$B$8:$J$307,9,FALSE)&amp;" : ")&amp;B22</f>
        <v>Core : Clearing</v>
      </c>
    </row>
    <row r="23" spans="1:10" ht="12.75" customHeight="1" x14ac:dyDescent="0.25">
      <c r="A23" s="2">
        <v>33</v>
      </c>
      <c r="B23" s="2" t="s">
        <v>686</v>
      </c>
      <c r="C23" s="2" t="s">
        <v>687</v>
      </c>
      <c r="D23" s="4">
        <v>41011.483483587966</v>
      </c>
      <c r="E23" s="2">
        <v>3</v>
      </c>
      <c r="F23" s="2" t="s">
        <v>333</v>
      </c>
      <c r="G23" s="2">
        <v>10</v>
      </c>
      <c r="H23" s="2" t="s">
        <v>539</v>
      </c>
      <c r="I23" s="2" t="s">
        <v>675</v>
      </c>
      <c r="J23" s="3" t="str">
        <f>IF(I23="","",VLOOKUP(I23,'Geschäftsprozess (GP)'!$B$8:$J$307,9,FALSE)&amp;" : ")&amp;B23</f>
        <v>Core : Account &amp; Contract Mgmt</v>
      </c>
    </row>
    <row r="24" spans="1:10" ht="12.75" customHeight="1" x14ac:dyDescent="0.25">
      <c r="A24" s="2">
        <v>36</v>
      </c>
      <c r="B24" s="2" t="s">
        <v>663</v>
      </c>
      <c r="C24" s="2" t="s">
        <v>688</v>
      </c>
      <c r="D24" s="4">
        <v>41011.483486226854</v>
      </c>
      <c r="E24" s="2">
        <v>1</v>
      </c>
      <c r="F24" s="2" t="s">
        <v>333</v>
      </c>
      <c r="G24" s="2">
        <v>5</v>
      </c>
      <c r="H24" s="2" t="s">
        <v>534</v>
      </c>
      <c r="I24" s="2" t="s">
        <v>669</v>
      </c>
      <c r="J24" s="3" t="str">
        <f>IF(I24="","",VLOOKUP(I24,'Geschäftsprozess (GP)'!$B$8:$J$307,9,FALSE)&amp;" : ")&amp;B24</f>
        <v>Mgmt : Performance Monitoring</v>
      </c>
    </row>
    <row r="25" spans="1:10" ht="12.75" customHeight="1" x14ac:dyDescent="0.25">
      <c r="A25" s="2">
        <v>35</v>
      </c>
      <c r="B25" s="2" t="s">
        <v>689</v>
      </c>
      <c r="C25" s="2" t="s">
        <v>690</v>
      </c>
      <c r="D25" s="4">
        <v>41011.483485543984</v>
      </c>
      <c r="E25" s="2">
        <v>3</v>
      </c>
      <c r="F25" s="2" t="s">
        <v>333</v>
      </c>
      <c r="G25" s="2">
        <v>5</v>
      </c>
      <c r="H25" s="2" t="s">
        <v>534</v>
      </c>
      <c r="I25" s="2" t="s">
        <v>664</v>
      </c>
      <c r="J25" s="3" t="str">
        <f>IF(I25="","",VLOOKUP(I25,'Geschäftsprozess (GP)'!$B$8:$J$307,9,FALSE)&amp;" : ")&amp;B25</f>
        <v>Support : Infrastructure</v>
      </c>
    </row>
    <row r="26" spans="1:10" ht="12.75" customHeight="1" x14ac:dyDescent="0.25">
      <c r="A26" s="2">
        <v>29</v>
      </c>
      <c r="B26" s="2" t="s">
        <v>666</v>
      </c>
      <c r="C26" s="2" t="s">
        <v>691</v>
      </c>
      <c r="D26" s="4">
        <v>41011.483478032409</v>
      </c>
      <c r="E26" s="2">
        <v>0</v>
      </c>
      <c r="F26" s="2" t="s">
        <v>333</v>
      </c>
      <c r="G26" s="2">
        <v>10</v>
      </c>
      <c r="H26" s="2" t="s">
        <v>534</v>
      </c>
      <c r="I26" s="2" t="s">
        <v>669</v>
      </c>
      <c r="J26" s="3" t="str">
        <f>IF(I26="","",VLOOKUP(I26,'Geschäftsprozess (GP)'!$B$8:$J$307,9,FALSE)&amp;" : ")&amp;B26</f>
        <v>Mgmt : Strategy &amp; Enterprise Planning</v>
      </c>
    </row>
    <row r="27" spans="1:10" ht="12.75" customHeight="1" x14ac:dyDescent="0.25">
      <c r="A27" s="2">
        <v>23</v>
      </c>
      <c r="B27" s="2" t="s">
        <v>675</v>
      </c>
      <c r="C27" s="2" t="s">
        <v>692</v>
      </c>
      <c r="D27" s="4">
        <v>41011.483472835651</v>
      </c>
      <c r="E27" s="2">
        <v>0</v>
      </c>
      <c r="F27" s="2" t="s">
        <v>333</v>
      </c>
      <c r="G27" s="2">
        <v>9</v>
      </c>
      <c r="H27" s="2" t="s">
        <v>539</v>
      </c>
      <c r="I27" s="2"/>
      <c r="J27" s="3" t="str">
        <f>IF(I27="","",VLOOKUP(I27,'Geschäftsprozess (GP)'!$B$8:$J$307,9,FALSE)&amp;" : ")&amp;B27</f>
        <v>Core</v>
      </c>
    </row>
    <row r="28" spans="1:10" ht="12.75" customHeight="1" x14ac:dyDescent="0.25">
      <c r="A28" s="2">
        <v>25</v>
      </c>
      <c r="B28" s="2" t="s">
        <v>669</v>
      </c>
      <c r="C28" s="2" t="s">
        <v>693</v>
      </c>
      <c r="D28" s="4">
        <v>41011.483480185183</v>
      </c>
      <c r="E28" s="2">
        <v>1</v>
      </c>
      <c r="F28" s="2" t="s">
        <v>333</v>
      </c>
      <c r="G28" s="2">
        <v>10</v>
      </c>
      <c r="H28" s="2" t="s">
        <v>534</v>
      </c>
      <c r="I28" s="2"/>
      <c r="J28" s="3" t="str">
        <f>IF(I28="","",VLOOKUP(I28,'Geschäftsprozess (GP)'!$B$8:$J$307,9,FALSE)&amp;" : ")&amp;B28</f>
        <v>Mgmt</v>
      </c>
    </row>
    <row r="29" spans="1:10" ht="12.75" customHeight="1" x14ac:dyDescent="0.25">
      <c r="A29" s="2"/>
      <c r="B29" s="2"/>
      <c r="C29" s="2"/>
      <c r="D29" s="4"/>
      <c r="E29" s="2"/>
      <c r="F29" s="2"/>
      <c r="G29" s="2"/>
      <c r="H29" s="2"/>
      <c r="I29" s="2"/>
      <c r="J29" s="3" t="str">
        <f>IF(I29="","",VLOOKUP(I29,'Geschäftsprozess (GP)'!$B$8:$J$307,9,FALSE)&amp;" : ")&amp;B29</f>
        <v/>
      </c>
    </row>
    <row r="30" spans="1:10" ht="12.75" customHeight="1" x14ac:dyDescent="0.25">
      <c r="A30" s="2"/>
      <c r="B30" s="2"/>
      <c r="C30" s="2"/>
      <c r="D30" s="4"/>
      <c r="E30" s="2"/>
      <c r="F30" s="2"/>
      <c r="G30" s="2"/>
      <c r="H30" s="2"/>
      <c r="I30" s="2"/>
      <c r="J30" s="3" t="str">
        <f>IF(I30="","",VLOOKUP(I30,'Geschäftsprozess (GP)'!$B$8:$J$307,9,FALSE)&amp;" : ")&amp;B30</f>
        <v/>
      </c>
    </row>
    <row r="31" spans="1:10" ht="12.75" customHeight="1" x14ac:dyDescent="0.25">
      <c r="A31" s="2"/>
      <c r="B31" s="2"/>
      <c r="C31" s="2"/>
      <c r="D31" s="4"/>
      <c r="E31" s="2"/>
      <c r="F31" s="2"/>
      <c r="G31" s="2"/>
      <c r="H31" s="2"/>
      <c r="I31" s="2"/>
      <c r="J31" s="3" t="str">
        <f>IF(I31="","",VLOOKUP(I31,'Geschäftsprozess (GP)'!$B$8:$J$307,9,FALSE)&amp;" : ")&amp;B31</f>
        <v/>
      </c>
    </row>
    <row r="32" spans="1:10" ht="12.75" customHeight="1" x14ac:dyDescent="0.25">
      <c r="A32" s="2"/>
      <c r="B32" s="2"/>
      <c r="C32" s="2"/>
      <c r="D32" s="4"/>
      <c r="E32" s="2"/>
      <c r="F32" s="2"/>
      <c r="G32" s="2"/>
      <c r="H32" s="2"/>
      <c r="I32" s="2"/>
      <c r="J32" s="3" t="str">
        <f>IF(I32="","",VLOOKUP(I32,'Geschäftsprozess (GP)'!$B$8:$J$307,9,FALSE)&amp;" : ")&amp;B32</f>
        <v/>
      </c>
    </row>
    <row r="33" spans="1:10" ht="12.75" customHeight="1" x14ac:dyDescent="0.25">
      <c r="A33" s="2"/>
      <c r="B33" s="2"/>
      <c r="C33" s="2"/>
      <c r="D33" s="4"/>
      <c r="E33" s="2"/>
      <c r="F33" s="2"/>
      <c r="G33" s="2"/>
      <c r="H33" s="2"/>
      <c r="I33" s="2"/>
      <c r="J33" s="3" t="str">
        <f>IF(I33="","",VLOOKUP(I33,'Geschäftsprozess (GP)'!$B$8:$J$307,9,FALSE)&amp;" : ")&amp;B33</f>
        <v/>
      </c>
    </row>
    <row r="34" spans="1:10" ht="12.75" customHeight="1" x14ac:dyDescent="0.25">
      <c r="A34" s="2"/>
      <c r="B34" s="2"/>
      <c r="C34" s="2"/>
      <c r="D34" s="4"/>
      <c r="E34" s="2"/>
      <c r="F34" s="2"/>
      <c r="G34" s="2"/>
      <c r="H34" s="2"/>
      <c r="I34" s="2"/>
      <c r="J34" s="3" t="str">
        <f>IF(I34="","",VLOOKUP(I34,'Geschäftsprozess (GP)'!$B$8:$J$307,9,FALSE)&amp;" : ")&amp;B34</f>
        <v/>
      </c>
    </row>
    <row r="35" spans="1:10" ht="12.75" customHeight="1" x14ac:dyDescent="0.25">
      <c r="A35" s="2"/>
      <c r="B35" s="2"/>
      <c r="C35" s="2"/>
      <c r="D35" s="4"/>
      <c r="E35" s="2"/>
      <c r="F35" s="2"/>
      <c r="G35" s="2"/>
      <c r="H35" s="2"/>
      <c r="I35" s="2"/>
      <c r="J35" s="3" t="str">
        <f>IF(I35="","",VLOOKUP(I35,'Geschäftsprozess (GP)'!$B$8:$J$307,9,FALSE)&amp;" : ")&amp;B35</f>
        <v/>
      </c>
    </row>
    <row r="36" spans="1:10" ht="12.75" customHeight="1" x14ac:dyDescent="0.25">
      <c r="A36" s="2"/>
      <c r="B36" s="2"/>
      <c r="C36" s="2"/>
      <c r="D36" s="4"/>
      <c r="E36" s="2"/>
      <c r="F36" s="2"/>
      <c r="G36" s="2"/>
      <c r="H36" s="2"/>
      <c r="I36" s="2"/>
      <c r="J36" s="3" t="str">
        <f>IF(I36="","",VLOOKUP(I36,'Geschäftsprozess (GP)'!$B$8:$J$307,9,FALSE)&amp;" : ")&amp;B36</f>
        <v/>
      </c>
    </row>
    <row r="37" spans="1:10" ht="12.75" customHeight="1" x14ac:dyDescent="0.25">
      <c r="A37" s="2"/>
      <c r="B37" s="2"/>
      <c r="C37" s="2"/>
      <c r="D37" s="4"/>
      <c r="E37" s="2"/>
      <c r="F37" s="2"/>
      <c r="G37" s="2"/>
      <c r="H37" s="2"/>
      <c r="I37" s="2"/>
      <c r="J37" s="3" t="str">
        <f>IF(I37="","",VLOOKUP(I37,'Geschäftsprozess (GP)'!$B$8:$J$307,9,FALSE)&amp;" : ")&amp;B37</f>
        <v/>
      </c>
    </row>
    <row r="38" spans="1:10" ht="12.75" customHeight="1" x14ac:dyDescent="0.25">
      <c r="A38" s="2"/>
      <c r="B38" s="2"/>
      <c r="C38" s="2"/>
      <c r="D38" s="4"/>
      <c r="E38" s="2"/>
      <c r="F38" s="2"/>
      <c r="G38" s="2"/>
      <c r="H38" s="2"/>
      <c r="I38" s="2"/>
      <c r="J38" s="3" t="str">
        <f>IF(I38="","",VLOOKUP(I38,'Geschäftsprozess (GP)'!$B$8:$J$307,9,FALSE)&amp;" : ")&amp;B38</f>
        <v/>
      </c>
    </row>
    <row r="39" spans="1:10" ht="12.75" customHeight="1" x14ac:dyDescent="0.25">
      <c r="A39" s="2"/>
      <c r="B39" s="2"/>
      <c r="C39" s="2"/>
      <c r="D39" s="4"/>
      <c r="E39" s="2"/>
      <c r="F39" s="2"/>
      <c r="G39" s="2"/>
      <c r="H39" s="2"/>
      <c r="I39" s="2"/>
      <c r="J39" s="3" t="str">
        <f>IF(I39="","",VLOOKUP(I39,'Geschäftsprozess (GP)'!$B$8:$J$307,9,FALSE)&amp;" : ")&amp;B39</f>
        <v/>
      </c>
    </row>
    <row r="40" spans="1:10" ht="12.75" customHeight="1" x14ac:dyDescent="0.25">
      <c r="A40" s="2"/>
      <c r="B40" s="2"/>
      <c r="C40" s="2"/>
      <c r="D40" s="4"/>
      <c r="E40" s="2"/>
      <c r="F40" s="2"/>
      <c r="G40" s="2"/>
      <c r="H40" s="2"/>
      <c r="I40" s="2"/>
      <c r="J40" s="3" t="str">
        <f>IF(I40="","",VLOOKUP(I40,'Geschäftsprozess (GP)'!$B$8:$J$307,9,FALSE)&amp;" : ")&amp;B40</f>
        <v/>
      </c>
    </row>
    <row r="41" spans="1:10" ht="12.75" customHeight="1" x14ac:dyDescent="0.25">
      <c r="A41" s="2"/>
      <c r="B41" s="2"/>
      <c r="C41" s="2"/>
      <c r="D41" s="4"/>
      <c r="E41" s="2"/>
      <c r="F41" s="2"/>
      <c r="G41" s="2"/>
      <c r="H41" s="2"/>
      <c r="I41" s="2"/>
      <c r="J41" s="3" t="str">
        <f>IF(I41="","",VLOOKUP(I41,'Geschäftsprozess (GP)'!$B$8:$J$307,9,FALSE)&amp;" : ")&amp;B41</f>
        <v/>
      </c>
    </row>
    <row r="42" spans="1:10" ht="12.75" customHeight="1" x14ac:dyDescent="0.25">
      <c r="A42" s="2"/>
      <c r="B42" s="2"/>
      <c r="C42" s="2"/>
      <c r="D42" s="4"/>
      <c r="E42" s="2"/>
      <c r="F42" s="2"/>
      <c r="G42" s="2"/>
      <c r="H42" s="2"/>
      <c r="I42" s="2"/>
      <c r="J42" s="3" t="str">
        <f>IF(I42="","",VLOOKUP(I42,'Geschäftsprozess (GP)'!$B$8:$J$307,9,FALSE)&amp;" : ")&amp;B42</f>
        <v/>
      </c>
    </row>
    <row r="43" spans="1:10" ht="12.75" customHeight="1" x14ac:dyDescent="0.25">
      <c r="A43" s="2"/>
      <c r="B43" s="2"/>
      <c r="C43" s="2"/>
      <c r="D43" s="4"/>
      <c r="E43" s="2"/>
      <c r="F43" s="2"/>
      <c r="G43" s="2"/>
      <c r="H43" s="2"/>
      <c r="I43" s="2"/>
      <c r="J43" s="3" t="str">
        <f>IF(I43="","",VLOOKUP(I43,'Geschäftsprozess (GP)'!$B$8:$J$307,9,FALSE)&amp;" : ")&amp;B43</f>
        <v/>
      </c>
    </row>
    <row r="44" spans="1:10" ht="12.75" customHeight="1" x14ac:dyDescent="0.25">
      <c r="A44" s="2"/>
      <c r="B44" s="2"/>
      <c r="C44" s="2"/>
      <c r="D44" s="4"/>
      <c r="E44" s="2"/>
      <c r="F44" s="2"/>
      <c r="G44" s="2"/>
      <c r="H44" s="2"/>
      <c r="I44" s="2"/>
      <c r="J44" s="3" t="str">
        <f>IF(I44="","",VLOOKUP(I44,'Geschäftsprozess (GP)'!$B$8:$J$307,9,FALSE)&amp;" : ")&amp;B44</f>
        <v/>
      </c>
    </row>
    <row r="45" spans="1:10" ht="12.75" customHeight="1" x14ac:dyDescent="0.25">
      <c r="A45" s="2"/>
      <c r="B45" s="2"/>
      <c r="C45" s="2"/>
      <c r="D45" s="4"/>
      <c r="E45" s="2"/>
      <c r="F45" s="2"/>
      <c r="G45" s="2"/>
      <c r="H45" s="2"/>
      <c r="I45" s="2"/>
      <c r="J45" s="3" t="str">
        <f>IF(I45="","",VLOOKUP(I45,'Geschäftsprozess (GP)'!$B$8:$J$307,9,FALSE)&amp;" : ")&amp;B45</f>
        <v/>
      </c>
    </row>
    <row r="46" spans="1:10" ht="12.75" customHeight="1" x14ac:dyDescent="0.25">
      <c r="A46" s="2"/>
      <c r="B46" s="2"/>
      <c r="C46" s="2"/>
      <c r="D46" s="4"/>
      <c r="E46" s="2"/>
      <c r="F46" s="2"/>
      <c r="G46" s="2"/>
      <c r="H46" s="2"/>
      <c r="I46" s="2"/>
      <c r="J46" s="3" t="str">
        <f>IF(I46="","",VLOOKUP(I46,'Geschäftsprozess (GP)'!$B$8:$J$307,9,FALSE)&amp;" : ")&amp;B46</f>
        <v/>
      </c>
    </row>
    <row r="47" spans="1:10" ht="12.75" customHeight="1" x14ac:dyDescent="0.25">
      <c r="A47" s="2"/>
      <c r="B47" s="2"/>
      <c r="C47" s="2"/>
      <c r="D47" s="4"/>
      <c r="E47" s="2"/>
      <c r="F47" s="2"/>
      <c r="G47" s="2"/>
      <c r="H47" s="2"/>
      <c r="I47" s="2"/>
      <c r="J47" s="3" t="str">
        <f>IF(I47="","",VLOOKUP(I47,'Geschäftsprozess (GP)'!$B$8:$J$307,9,FALSE)&amp;" : ")&amp;B47</f>
        <v/>
      </c>
    </row>
    <row r="48" spans="1:10" ht="12.75" customHeight="1" x14ac:dyDescent="0.25">
      <c r="A48" s="2"/>
      <c r="B48" s="2"/>
      <c r="C48" s="2"/>
      <c r="D48" s="4"/>
      <c r="E48" s="2"/>
      <c r="F48" s="2"/>
      <c r="G48" s="2"/>
      <c r="H48" s="2"/>
      <c r="I48" s="2"/>
      <c r="J48" s="3" t="str">
        <f>IF(I48="","",VLOOKUP(I48,'Geschäftsprozess (GP)'!$B$8:$J$307,9,FALSE)&amp;" : ")&amp;B48</f>
        <v/>
      </c>
    </row>
    <row r="49" spans="1:10" ht="12.75" customHeight="1" x14ac:dyDescent="0.25">
      <c r="A49" s="2"/>
      <c r="B49" s="2"/>
      <c r="C49" s="2"/>
      <c r="D49" s="4"/>
      <c r="E49" s="2"/>
      <c r="F49" s="2"/>
      <c r="G49" s="2"/>
      <c r="H49" s="2"/>
      <c r="I49" s="2"/>
      <c r="J49" s="3" t="str">
        <f>IF(I49="","",VLOOKUP(I49,'Geschäftsprozess (GP)'!$B$8:$J$307,9,FALSE)&amp;" : ")&amp;B49</f>
        <v/>
      </c>
    </row>
    <row r="50" spans="1:10" ht="12.75" customHeight="1" x14ac:dyDescent="0.25">
      <c r="A50" s="2"/>
      <c r="B50" s="2"/>
      <c r="C50" s="2"/>
      <c r="D50" s="4"/>
      <c r="E50" s="2"/>
      <c r="F50" s="2"/>
      <c r="G50" s="2"/>
      <c r="H50" s="2"/>
      <c r="I50" s="2"/>
      <c r="J50" s="3" t="str">
        <f>IF(I50="","",VLOOKUP(I50,'Geschäftsprozess (GP)'!$B$8:$J$307,9,FALSE)&amp;" : ")&amp;B50</f>
        <v/>
      </c>
    </row>
    <row r="51" spans="1:10" ht="12.75" customHeight="1" x14ac:dyDescent="0.25">
      <c r="A51" s="2"/>
      <c r="B51" s="2"/>
      <c r="C51" s="2"/>
      <c r="D51" s="4"/>
      <c r="E51" s="2"/>
      <c r="F51" s="2"/>
      <c r="G51" s="2"/>
      <c r="H51" s="2"/>
      <c r="I51" s="2"/>
      <c r="J51" s="3" t="str">
        <f>IF(I51="","",VLOOKUP(I51,'Geschäftsprozess (GP)'!$B$8:$J$307,9,FALSE)&amp;" : ")&amp;B51</f>
        <v/>
      </c>
    </row>
    <row r="52" spans="1:10" ht="12.75" customHeight="1" x14ac:dyDescent="0.25">
      <c r="A52" s="2"/>
      <c r="B52" s="2"/>
      <c r="C52" s="2"/>
      <c r="D52" s="4"/>
      <c r="E52" s="2"/>
      <c r="F52" s="2"/>
      <c r="G52" s="2"/>
      <c r="H52" s="2"/>
      <c r="I52" s="2"/>
      <c r="J52" s="3" t="str">
        <f>IF(I52="","",VLOOKUP(I52,'Geschäftsprozess (GP)'!$B$8:$J$307,9,FALSE)&amp;" : ")&amp;B52</f>
        <v/>
      </c>
    </row>
    <row r="53" spans="1:10" ht="12.75" customHeight="1" x14ac:dyDescent="0.25">
      <c r="A53" s="2"/>
      <c r="B53" s="2"/>
      <c r="C53" s="2"/>
      <c r="D53" s="4"/>
      <c r="E53" s="2"/>
      <c r="F53" s="2"/>
      <c r="G53" s="2"/>
      <c r="H53" s="2"/>
      <c r="I53" s="2"/>
      <c r="J53" s="3" t="str">
        <f>IF(I53="","",VLOOKUP(I53,'Geschäftsprozess (GP)'!$B$8:$J$307,9,FALSE)&amp;" : ")&amp;B53</f>
        <v/>
      </c>
    </row>
    <row r="54" spans="1:10" ht="12.75" customHeight="1" x14ac:dyDescent="0.25">
      <c r="A54" s="2"/>
      <c r="B54" s="2"/>
      <c r="C54" s="2"/>
      <c r="D54" s="4"/>
      <c r="E54" s="2"/>
      <c r="F54" s="2"/>
      <c r="G54" s="2"/>
      <c r="H54" s="2"/>
      <c r="I54" s="2"/>
      <c r="J54" s="3" t="str">
        <f>IF(I54="","",VLOOKUP(I54,'Geschäftsprozess (GP)'!$B$8:$J$307,9,FALSE)&amp;" : ")&amp;B54</f>
        <v/>
      </c>
    </row>
    <row r="55" spans="1:10" ht="12.75" customHeight="1" x14ac:dyDescent="0.25">
      <c r="A55" s="2"/>
      <c r="B55" s="2"/>
      <c r="C55" s="2"/>
      <c r="D55" s="4"/>
      <c r="E55" s="2"/>
      <c r="F55" s="2"/>
      <c r="G55" s="2"/>
      <c r="H55" s="2"/>
      <c r="I55" s="2"/>
      <c r="J55" s="3" t="str">
        <f>IF(I55="","",VLOOKUP(I55,'Geschäftsprozess (GP)'!$B$8:$J$307,9,FALSE)&amp;" : ")&amp;B55</f>
        <v/>
      </c>
    </row>
    <row r="56" spans="1:10" ht="12.75" customHeight="1" x14ac:dyDescent="0.25">
      <c r="A56" s="2"/>
      <c r="B56" s="2"/>
      <c r="C56" s="2"/>
      <c r="D56" s="4"/>
      <c r="E56" s="2"/>
      <c r="F56" s="2"/>
      <c r="G56" s="2"/>
      <c r="H56" s="2"/>
      <c r="I56" s="2"/>
      <c r="J56" s="3" t="str">
        <f>IF(I56="","",VLOOKUP(I56,'Geschäftsprozess (GP)'!$B$8:$J$307,9,FALSE)&amp;" : ")&amp;B56</f>
        <v/>
      </c>
    </row>
    <row r="57" spans="1:10" ht="12.75" customHeight="1" x14ac:dyDescent="0.25">
      <c r="A57" s="2"/>
      <c r="B57" s="2"/>
      <c r="C57" s="2"/>
      <c r="D57" s="4"/>
      <c r="E57" s="2"/>
      <c r="F57" s="2"/>
      <c r="G57" s="2"/>
      <c r="H57" s="2"/>
      <c r="I57" s="2"/>
      <c r="J57" s="3" t="str">
        <f>IF(I57="","",VLOOKUP(I57,'Geschäftsprozess (GP)'!$B$8:$J$307,9,FALSE)&amp;" : ")&amp;B57</f>
        <v/>
      </c>
    </row>
    <row r="58" spans="1:10" ht="12.75" customHeight="1" x14ac:dyDescent="0.25">
      <c r="A58" s="2"/>
      <c r="B58" s="2"/>
      <c r="C58" s="2"/>
      <c r="D58" s="4"/>
      <c r="E58" s="2"/>
      <c r="F58" s="2"/>
      <c r="G58" s="2"/>
      <c r="H58" s="2"/>
      <c r="I58" s="2"/>
      <c r="J58" s="3" t="str">
        <f>IF(I58="","",VLOOKUP(I58,'Geschäftsprozess (GP)'!$B$8:$J$307,9,FALSE)&amp;" : ")&amp;B58</f>
        <v/>
      </c>
    </row>
    <row r="59" spans="1:10" ht="12.75" customHeight="1" x14ac:dyDescent="0.25">
      <c r="A59" s="2"/>
      <c r="B59" s="2"/>
      <c r="C59" s="2"/>
      <c r="D59" s="4"/>
      <c r="E59" s="2"/>
      <c r="F59" s="2"/>
      <c r="G59" s="2"/>
      <c r="H59" s="2"/>
      <c r="I59" s="2"/>
      <c r="J59" s="3" t="str">
        <f>IF(I59="","",VLOOKUP(I59,'Geschäftsprozess (GP)'!$B$8:$J$307,9,FALSE)&amp;" : ")&amp;B59</f>
        <v/>
      </c>
    </row>
    <row r="60" spans="1:10" ht="12.75" customHeight="1" x14ac:dyDescent="0.25">
      <c r="A60" s="2"/>
      <c r="B60" s="2"/>
      <c r="C60" s="2"/>
      <c r="D60" s="4"/>
      <c r="E60" s="2"/>
      <c r="F60" s="2"/>
      <c r="G60" s="2"/>
      <c r="H60" s="2"/>
      <c r="I60" s="2"/>
      <c r="J60" s="3" t="str">
        <f>IF(I60="","",VLOOKUP(I60,'Geschäftsprozess (GP)'!$B$8:$J$307,9,FALSE)&amp;" : ")&amp;B60</f>
        <v/>
      </c>
    </row>
    <row r="61" spans="1:10" ht="12.75" customHeight="1" x14ac:dyDescent="0.25">
      <c r="A61" s="2"/>
      <c r="B61" s="2"/>
      <c r="C61" s="2"/>
      <c r="D61" s="4"/>
      <c r="E61" s="2"/>
      <c r="F61" s="2"/>
      <c r="G61" s="2"/>
      <c r="H61" s="2"/>
      <c r="I61" s="2"/>
      <c r="J61" s="3" t="str">
        <f>IF(I61="","",VLOOKUP(I61,'Geschäftsprozess (GP)'!$B$8:$J$307,9,FALSE)&amp;" : ")&amp;B61</f>
        <v/>
      </c>
    </row>
    <row r="62" spans="1:10" ht="12.75" customHeight="1" x14ac:dyDescent="0.25">
      <c r="A62" s="2"/>
      <c r="B62" s="2"/>
      <c r="C62" s="2"/>
      <c r="D62" s="4"/>
      <c r="E62" s="2"/>
      <c r="F62" s="2"/>
      <c r="G62" s="2"/>
      <c r="H62" s="2"/>
      <c r="I62" s="2"/>
      <c r="J62" s="3" t="str">
        <f>IF(I62="","",VLOOKUP(I62,'Geschäftsprozess (GP)'!$B$8:$J$307,9,FALSE)&amp;" : ")&amp;B62</f>
        <v/>
      </c>
    </row>
    <row r="63" spans="1:10" ht="12.75" customHeight="1" x14ac:dyDescent="0.25">
      <c r="A63" s="2"/>
      <c r="B63" s="2"/>
      <c r="C63" s="2"/>
      <c r="D63" s="4"/>
      <c r="E63" s="2"/>
      <c r="F63" s="2"/>
      <c r="G63" s="2"/>
      <c r="H63" s="2"/>
      <c r="I63" s="2"/>
      <c r="J63" s="3" t="str">
        <f>IF(I63="","",VLOOKUP(I63,'Geschäftsprozess (GP)'!$B$8:$J$307,9,FALSE)&amp;" : ")&amp;B63</f>
        <v/>
      </c>
    </row>
    <row r="64" spans="1:10" ht="12.75" customHeight="1" x14ac:dyDescent="0.25">
      <c r="A64" s="2"/>
      <c r="B64" s="2"/>
      <c r="C64" s="2"/>
      <c r="D64" s="4"/>
      <c r="E64" s="2"/>
      <c r="F64" s="2"/>
      <c r="G64" s="2"/>
      <c r="H64" s="2"/>
      <c r="I64" s="2"/>
      <c r="J64" s="3" t="str">
        <f>IF(I64="","",VLOOKUP(I64,'Geschäftsprozess (GP)'!$B$8:$J$307,9,FALSE)&amp;" : ")&amp;B64</f>
        <v/>
      </c>
    </row>
    <row r="65" spans="1:10" ht="12.75" customHeight="1" x14ac:dyDescent="0.25">
      <c r="A65" s="2"/>
      <c r="B65" s="2"/>
      <c r="C65" s="2"/>
      <c r="D65" s="4"/>
      <c r="E65" s="2"/>
      <c r="F65" s="2"/>
      <c r="G65" s="2"/>
      <c r="H65" s="2"/>
      <c r="I65" s="2"/>
      <c r="J65" s="3" t="str">
        <f>IF(I65="","",VLOOKUP(I65,'Geschäftsprozess (GP)'!$B$8:$J$307,9,FALSE)&amp;" : ")&amp;B65</f>
        <v/>
      </c>
    </row>
    <row r="66" spans="1:10" ht="12.75" customHeight="1" x14ac:dyDescent="0.25">
      <c r="A66" s="2"/>
      <c r="B66" s="2"/>
      <c r="C66" s="2"/>
      <c r="D66" s="4"/>
      <c r="E66" s="2"/>
      <c r="F66" s="2"/>
      <c r="G66" s="2"/>
      <c r="H66" s="2"/>
      <c r="I66" s="2"/>
      <c r="J66" s="3" t="str">
        <f>IF(I66="","",VLOOKUP(I66,'Geschäftsprozess (GP)'!$B$8:$J$307,9,FALSE)&amp;" : ")&amp;B66</f>
        <v/>
      </c>
    </row>
    <row r="67" spans="1:10" ht="12.75" customHeight="1" x14ac:dyDescent="0.25">
      <c r="A67" s="2"/>
      <c r="B67" s="2"/>
      <c r="C67" s="2"/>
      <c r="D67" s="4"/>
      <c r="E67" s="2"/>
      <c r="F67" s="2"/>
      <c r="G67" s="2"/>
      <c r="H67" s="2"/>
      <c r="I67" s="2"/>
      <c r="J67" s="3" t="str">
        <f>IF(I67="","",VLOOKUP(I67,'Geschäftsprozess (GP)'!$B$8:$J$307,9,FALSE)&amp;" : ")&amp;B67</f>
        <v/>
      </c>
    </row>
    <row r="68" spans="1:10" ht="12.75" customHeight="1" x14ac:dyDescent="0.25">
      <c r="A68" s="2"/>
      <c r="B68" s="2"/>
      <c r="C68" s="2"/>
      <c r="D68" s="4"/>
      <c r="E68" s="2"/>
      <c r="F68" s="2"/>
      <c r="G68" s="2"/>
      <c r="H68" s="2"/>
      <c r="I68" s="2"/>
      <c r="J68" s="3" t="str">
        <f>IF(I68="","",VLOOKUP(I68,'Geschäftsprozess (GP)'!$B$8:$J$307,9,FALSE)&amp;" : ")&amp;B68</f>
        <v/>
      </c>
    </row>
    <row r="69" spans="1:10" ht="12.75" customHeight="1" x14ac:dyDescent="0.25">
      <c r="A69" s="2"/>
      <c r="B69" s="2"/>
      <c r="C69" s="2"/>
      <c r="D69" s="4"/>
      <c r="E69" s="2"/>
      <c r="F69" s="2"/>
      <c r="G69" s="2"/>
      <c r="H69" s="2"/>
      <c r="I69" s="2"/>
      <c r="J69" s="3" t="str">
        <f>IF(I69="","",VLOOKUP(I69,'Geschäftsprozess (GP)'!$B$8:$J$307,9,FALSE)&amp;" : ")&amp;B69</f>
        <v/>
      </c>
    </row>
    <row r="70" spans="1:10" ht="12.75" customHeight="1" x14ac:dyDescent="0.25">
      <c r="A70" s="2"/>
      <c r="B70" s="2"/>
      <c r="C70" s="2"/>
      <c r="D70" s="4"/>
      <c r="E70" s="2"/>
      <c r="F70" s="2"/>
      <c r="G70" s="2"/>
      <c r="H70" s="2"/>
      <c r="I70" s="2"/>
      <c r="J70" s="3" t="str">
        <f>IF(I70="","",VLOOKUP(I70,'Geschäftsprozess (GP)'!$B$8:$J$307,9,FALSE)&amp;" : ")&amp;B70</f>
        <v/>
      </c>
    </row>
    <row r="71" spans="1:10" ht="12.75" customHeight="1" x14ac:dyDescent="0.25">
      <c r="A71" s="2"/>
      <c r="B71" s="2"/>
      <c r="C71" s="2"/>
      <c r="D71" s="4"/>
      <c r="E71" s="2"/>
      <c r="F71" s="2"/>
      <c r="G71" s="2"/>
      <c r="H71" s="2"/>
      <c r="I71" s="2"/>
      <c r="J71" s="3" t="str">
        <f>IF(I71="","",VLOOKUP(I71,'Geschäftsprozess (GP)'!$B$8:$J$307,9,FALSE)&amp;" : ")&amp;B71</f>
        <v/>
      </c>
    </row>
    <row r="72" spans="1:10" ht="12.75" customHeight="1" x14ac:dyDescent="0.25">
      <c r="A72" s="2"/>
      <c r="B72" s="2"/>
      <c r="C72" s="2"/>
      <c r="D72" s="4"/>
      <c r="E72" s="2"/>
      <c r="F72" s="2"/>
      <c r="G72" s="2"/>
      <c r="H72" s="2"/>
      <c r="I72" s="2"/>
      <c r="J72" s="3" t="str">
        <f>IF(I72="","",VLOOKUP(I72,'Geschäftsprozess (GP)'!$B$8:$J$307,9,FALSE)&amp;" : ")&amp;B72</f>
        <v/>
      </c>
    </row>
    <row r="73" spans="1:10" ht="12.75" customHeight="1" x14ac:dyDescent="0.25">
      <c r="A73" s="2"/>
      <c r="B73" s="2"/>
      <c r="C73" s="2"/>
      <c r="D73" s="4"/>
      <c r="E73" s="2"/>
      <c r="F73" s="2"/>
      <c r="G73" s="2"/>
      <c r="H73" s="2"/>
      <c r="I73" s="2"/>
      <c r="J73" s="3" t="str">
        <f>IF(I73="","",VLOOKUP(I73,'Geschäftsprozess (GP)'!$B$8:$J$307,9,FALSE)&amp;" : ")&amp;B73</f>
        <v/>
      </c>
    </row>
    <row r="74" spans="1:10" ht="12.75" customHeight="1" x14ac:dyDescent="0.25">
      <c r="A74" s="2"/>
      <c r="B74" s="2"/>
      <c r="C74" s="2"/>
      <c r="D74" s="4"/>
      <c r="E74" s="2"/>
      <c r="F74" s="2"/>
      <c r="G74" s="2"/>
      <c r="H74" s="2"/>
      <c r="I74" s="2"/>
      <c r="J74" s="3" t="str">
        <f>IF(I74="","",VLOOKUP(I74,'Geschäftsprozess (GP)'!$B$8:$J$307,9,FALSE)&amp;" : ")&amp;B74</f>
        <v/>
      </c>
    </row>
    <row r="75" spans="1:10" ht="12.75" customHeight="1" x14ac:dyDescent="0.25">
      <c r="A75" s="2"/>
      <c r="B75" s="2"/>
      <c r="C75" s="2"/>
      <c r="D75" s="4"/>
      <c r="E75" s="2"/>
      <c r="F75" s="2"/>
      <c r="G75" s="2"/>
      <c r="H75" s="2"/>
      <c r="I75" s="2"/>
      <c r="J75" s="3" t="str">
        <f>IF(I75="","",VLOOKUP(I75,'Geschäftsprozess (GP)'!$B$8:$J$307,9,FALSE)&amp;" : ")&amp;B75</f>
        <v/>
      </c>
    </row>
    <row r="76" spans="1:10" ht="12.75" customHeight="1" x14ac:dyDescent="0.25">
      <c r="A76" s="2"/>
      <c r="B76" s="2"/>
      <c r="C76" s="2"/>
      <c r="D76" s="4"/>
      <c r="E76" s="2"/>
      <c r="F76" s="2"/>
      <c r="G76" s="2"/>
      <c r="H76" s="2"/>
      <c r="I76" s="2"/>
      <c r="J76" s="3" t="str">
        <f>IF(I76="","",VLOOKUP(I76,'Geschäftsprozess (GP)'!$B$8:$J$307,9,FALSE)&amp;" : ")&amp;B76</f>
        <v/>
      </c>
    </row>
    <row r="77" spans="1:10" ht="12.75" customHeight="1" x14ac:dyDescent="0.25">
      <c r="A77" s="2"/>
      <c r="B77" s="2"/>
      <c r="C77" s="2"/>
      <c r="D77" s="4"/>
      <c r="E77" s="2"/>
      <c r="F77" s="2"/>
      <c r="G77" s="2"/>
      <c r="H77" s="2"/>
      <c r="I77" s="2"/>
      <c r="J77" s="3" t="str">
        <f>IF(I77="","",VLOOKUP(I77,'Geschäftsprozess (GP)'!$B$8:$J$307,9,FALSE)&amp;" : ")&amp;B77</f>
        <v/>
      </c>
    </row>
    <row r="78" spans="1:10" ht="12.75" customHeight="1" x14ac:dyDescent="0.25">
      <c r="A78" s="2"/>
      <c r="B78" s="2"/>
      <c r="C78" s="2"/>
      <c r="D78" s="4"/>
      <c r="E78" s="2"/>
      <c r="F78" s="2"/>
      <c r="G78" s="2"/>
      <c r="H78" s="2"/>
      <c r="I78" s="2"/>
      <c r="J78" s="3" t="str">
        <f>IF(I78="","",VLOOKUP(I78,'Geschäftsprozess (GP)'!$B$8:$J$307,9,FALSE)&amp;" : ")&amp;B78</f>
        <v/>
      </c>
    </row>
    <row r="79" spans="1:10" ht="12.75" customHeight="1" x14ac:dyDescent="0.25">
      <c r="A79" s="2"/>
      <c r="B79" s="2"/>
      <c r="C79" s="2"/>
      <c r="D79" s="4"/>
      <c r="E79" s="2"/>
      <c r="F79" s="2"/>
      <c r="G79" s="2"/>
      <c r="H79" s="2"/>
      <c r="I79" s="2"/>
      <c r="J79" s="3" t="str">
        <f>IF(I79="","",VLOOKUP(I79,'Geschäftsprozess (GP)'!$B$8:$J$307,9,FALSE)&amp;" : ")&amp;B79</f>
        <v/>
      </c>
    </row>
    <row r="80" spans="1:10" ht="12.75" customHeight="1" x14ac:dyDescent="0.25">
      <c r="A80" s="2"/>
      <c r="B80" s="2"/>
      <c r="C80" s="2"/>
      <c r="D80" s="4"/>
      <c r="E80" s="2"/>
      <c r="F80" s="2"/>
      <c r="G80" s="2"/>
      <c r="H80" s="2"/>
      <c r="I80" s="2"/>
      <c r="J80" s="3" t="str">
        <f>IF(I80="","",VLOOKUP(I80,'Geschäftsprozess (GP)'!$B$8:$J$307,9,FALSE)&amp;" : ")&amp;B80</f>
        <v/>
      </c>
    </row>
    <row r="81" spans="1:10" ht="12.75" customHeight="1" x14ac:dyDescent="0.25">
      <c r="A81" s="2"/>
      <c r="B81" s="2"/>
      <c r="C81" s="2"/>
      <c r="D81" s="4"/>
      <c r="E81" s="2"/>
      <c r="F81" s="2"/>
      <c r="G81" s="2"/>
      <c r="H81" s="2"/>
      <c r="I81" s="2"/>
      <c r="J81" s="3" t="str">
        <f>IF(I81="","",VLOOKUP(I81,'Geschäftsprozess (GP)'!$B$8:$J$307,9,FALSE)&amp;" : ")&amp;B81</f>
        <v/>
      </c>
    </row>
    <row r="82" spans="1:10" ht="12.75" customHeight="1" x14ac:dyDescent="0.25">
      <c r="A82" s="2"/>
      <c r="B82" s="2"/>
      <c r="C82" s="2"/>
      <c r="D82" s="4"/>
      <c r="E82" s="2"/>
      <c r="F82" s="2"/>
      <c r="G82" s="2"/>
      <c r="H82" s="2"/>
      <c r="I82" s="2"/>
      <c r="J82" s="3" t="str">
        <f>IF(I82="","",VLOOKUP(I82,'Geschäftsprozess (GP)'!$B$8:$J$307,9,FALSE)&amp;" : ")&amp;B82</f>
        <v/>
      </c>
    </row>
    <row r="83" spans="1:10" ht="12.75" customHeight="1" x14ac:dyDescent="0.25">
      <c r="A83" s="2"/>
      <c r="B83" s="2"/>
      <c r="C83" s="2"/>
      <c r="D83" s="4"/>
      <c r="E83" s="2"/>
      <c r="F83" s="2"/>
      <c r="G83" s="2"/>
      <c r="H83" s="2"/>
      <c r="I83" s="2"/>
      <c r="J83" s="3" t="str">
        <f>IF(I83="","",VLOOKUP(I83,'Geschäftsprozess (GP)'!$B$8:$J$307,9,FALSE)&amp;" : ")&amp;B83</f>
        <v/>
      </c>
    </row>
    <row r="84" spans="1:10" ht="12.75" customHeight="1" x14ac:dyDescent="0.25">
      <c r="A84" s="2"/>
      <c r="B84" s="2"/>
      <c r="C84" s="2"/>
      <c r="D84" s="4"/>
      <c r="E84" s="2"/>
      <c r="F84" s="2"/>
      <c r="G84" s="2"/>
      <c r="H84" s="2"/>
      <c r="I84" s="2"/>
      <c r="J84" s="3" t="str">
        <f>IF(I84="","",VLOOKUP(I84,'Geschäftsprozess (GP)'!$B$8:$J$307,9,FALSE)&amp;" : ")&amp;B84</f>
        <v/>
      </c>
    </row>
    <row r="85" spans="1:10" ht="12.75" customHeight="1" x14ac:dyDescent="0.25">
      <c r="A85" s="2"/>
      <c r="B85" s="2"/>
      <c r="C85" s="2"/>
      <c r="D85" s="4"/>
      <c r="E85" s="2"/>
      <c r="F85" s="2"/>
      <c r="G85" s="2"/>
      <c r="H85" s="2"/>
      <c r="I85" s="2"/>
      <c r="J85" s="3" t="str">
        <f>IF(I85="","",VLOOKUP(I85,'Geschäftsprozess (GP)'!$B$8:$J$307,9,FALSE)&amp;" : ")&amp;B85</f>
        <v/>
      </c>
    </row>
    <row r="86" spans="1:10" ht="12.75" customHeight="1" x14ac:dyDescent="0.25">
      <c r="A86" s="2"/>
      <c r="B86" s="2"/>
      <c r="C86" s="2"/>
      <c r="D86" s="4"/>
      <c r="E86" s="2"/>
      <c r="F86" s="2"/>
      <c r="G86" s="2"/>
      <c r="H86" s="2"/>
      <c r="I86" s="2"/>
      <c r="J86" s="3" t="str">
        <f>IF(I86="","",VLOOKUP(I86,'Geschäftsprozess (GP)'!$B$8:$J$307,9,FALSE)&amp;" : ")&amp;B86</f>
        <v/>
      </c>
    </row>
    <row r="87" spans="1:10" ht="12.75" customHeight="1" x14ac:dyDescent="0.25">
      <c r="A87" s="2"/>
      <c r="B87" s="2"/>
      <c r="C87" s="2"/>
      <c r="D87" s="4"/>
      <c r="E87" s="2"/>
      <c r="F87" s="2"/>
      <c r="G87" s="2"/>
      <c r="H87" s="2"/>
      <c r="I87" s="2"/>
      <c r="J87" s="3" t="str">
        <f>IF(I87="","",VLOOKUP(I87,'Geschäftsprozess (GP)'!$B$8:$J$307,9,FALSE)&amp;" : ")&amp;B87</f>
        <v/>
      </c>
    </row>
    <row r="88" spans="1:10" ht="12.75" customHeight="1" x14ac:dyDescent="0.25">
      <c r="A88" s="2"/>
      <c r="B88" s="2"/>
      <c r="C88" s="2"/>
      <c r="D88" s="4"/>
      <c r="E88" s="2"/>
      <c r="F88" s="2"/>
      <c r="G88" s="2"/>
      <c r="H88" s="2"/>
      <c r="I88" s="2"/>
      <c r="J88" s="3" t="str">
        <f>IF(I88="","",VLOOKUP(I88,'Geschäftsprozess (GP)'!$B$8:$J$307,9,FALSE)&amp;" : ")&amp;B88</f>
        <v/>
      </c>
    </row>
    <row r="89" spans="1:10" ht="12.75" customHeight="1" x14ac:dyDescent="0.25">
      <c r="A89" s="2"/>
      <c r="B89" s="2"/>
      <c r="C89" s="2"/>
      <c r="D89" s="4"/>
      <c r="E89" s="2"/>
      <c r="F89" s="2"/>
      <c r="G89" s="2"/>
      <c r="H89" s="2"/>
      <c r="I89" s="2"/>
      <c r="J89" s="3" t="str">
        <f>IF(I89="","",VLOOKUP(I89,'Geschäftsprozess (GP)'!$B$8:$J$307,9,FALSE)&amp;" : ")&amp;B89</f>
        <v/>
      </c>
    </row>
    <row r="90" spans="1:10" ht="12.75" customHeight="1" x14ac:dyDescent="0.25">
      <c r="A90" s="2"/>
      <c r="B90" s="2"/>
      <c r="C90" s="2"/>
      <c r="D90" s="4"/>
      <c r="E90" s="2"/>
      <c r="F90" s="2"/>
      <c r="G90" s="2"/>
      <c r="H90" s="2"/>
      <c r="I90" s="2"/>
      <c r="J90" s="3" t="str">
        <f>IF(I90="","",VLOOKUP(I90,'Geschäftsprozess (GP)'!$B$8:$J$307,9,FALSE)&amp;" : ")&amp;B90</f>
        <v/>
      </c>
    </row>
    <row r="91" spans="1:10" ht="12.75" customHeight="1" x14ac:dyDescent="0.25">
      <c r="A91" s="2"/>
      <c r="B91" s="2"/>
      <c r="C91" s="2"/>
      <c r="D91" s="4"/>
      <c r="E91" s="2"/>
      <c r="F91" s="2"/>
      <c r="G91" s="2"/>
      <c r="H91" s="2"/>
      <c r="I91" s="2"/>
      <c r="J91" s="3" t="str">
        <f>IF(I91="","",VLOOKUP(I91,'Geschäftsprozess (GP)'!$B$8:$J$307,9,FALSE)&amp;" : ")&amp;B91</f>
        <v/>
      </c>
    </row>
    <row r="92" spans="1:10" ht="12.75" customHeight="1" x14ac:dyDescent="0.25">
      <c r="A92" s="2"/>
      <c r="B92" s="2"/>
      <c r="C92" s="2"/>
      <c r="D92" s="4"/>
      <c r="E92" s="2"/>
      <c r="F92" s="2"/>
      <c r="G92" s="2"/>
      <c r="H92" s="2"/>
      <c r="I92" s="2"/>
      <c r="J92" s="3" t="str">
        <f>IF(I92="","",VLOOKUP(I92,'Geschäftsprozess (GP)'!$B$8:$J$307,9,FALSE)&amp;" : ")&amp;B92</f>
        <v/>
      </c>
    </row>
    <row r="93" spans="1:10" ht="12.75" customHeight="1" x14ac:dyDescent="0.25">
      <c r="A93" s="2"/>
      <c r="B93" s="2"/>
      <c r="C93" s="2"/>
      <c r="D93" s="4"/>
      <c r="E93" s="2"/>
      <c r="F93" s="2"/>
      <c r="G93" s="2"/>
      <c r="H93" s="2"/>
      <c r="I93" s="2"/>
      <c r="J93" s="3" t="str">
        <f>IF(I93="","",VLOOKUP(I93,'Geschäftsprozess (GP)'!$B$8:$J$307,9,FALSE)&amp;" : ")&amp;B93</f>
        <v/>
      </c>
    </row>
    <row r="94" spans="1:10" ht="12.75" customHeight="1" x14ac:dyDescent="0.25">
      <c r="A94" s="2"/>
      <c r="B94" s="2"/>
      <c r="C94" s="2"/>
      <c r="D94" s="4"/>
      <c r="E94" s="2"/>
      <c r="F94" s="2"/>
      <c r="G94" s="2"/>
      <c r="H94" s="2"/>
      <c r="I94" s="2"/>
      <c r="J94" s="3" t="str">
        <f>IF(I94="","",VLOOKUP(I94,'Geschäftsprozess (GP)'!$B$8:$J$307,9,FALSE)&amp;" : ")&amp;B94</f>
        <v/>
      </c>
    </row>
    <row r="95" spans="1:10" ht="12.75" customHeight="1" x14ac:dyDescent="0.25">
      <c r="A95" s="2"/>
      <c r="B95" s="2"/>
      <c r="C95" s="2"/>
      <c r="D95" s="4"/>
      <c r="E95" s="2"/>
      <c r="F95" s="2"/>
      <c r="G95" s="2"/>
      <c r="H95" s="2"/>
      <c r="I95" s="2"/>
      <c r="J95" s="3" t="str">
        <f>IF(I95="","",VLOOKUP(I95,'Geschäftsprozess (GP)'!$B$8:$J$307,9,FALSE)&amp;" : ")&amp;B95</f>
        <v/>
      </c>
    </row>
    <row r="96" spans="1:10" ht="12.75" customHeight="1" x14ac:dyDescent="0.25">
      <c r="A96" s="2"/>
      <c r="B96" s="2"/>
      <c r="C96" s="2"/>
      <c r="D96" s="4"/>
      <c r="E96" s="2"/>
      <c r="F96" s="2"/>
      <c r="G96" s="2"/>
      <c r="H96" s="2"/>
      <c r="I96" s="2"/>
      <c r="J96" s="3" t="str">
        <f>IF(I96="","",VLOOKUP(I96,'Geschäftsprozess (GP)'!$B$8:$J$307,9,FALSE)&amp;" : ")&amp;B96</f>
        <v/>
      </c>
    </row>
    <row r="97" spans="1:10" ht="12.75" customHeight="1" x14ac:dyDescent="0.25">
      <c r="A97" s="2"/>
      <c r="B97" s="2"/>
      <c r="C97" s="2"/>
      <c r="D97" s="4"/>
      <c r="E97" s="2"/>
      <c r="F97" s="2"/>
      <c r="G97" s="2"/>
      <c r="H97" s="2"/>
      <c r="I97" s="2"/>
      <c r="J97" s="3" t="str">
        <f>IF(I97="","",VLOOKUP(I97,'Geschäftsprozess (GP)'!$B$8:$J$307,9,FALSE)&amp;" : ")&amp;B97</f>
        <v/>
      </c>
    </row>
    <row r="98" spans="1:10" ht="12.75" customHeight="1" x14ac:dyDescent="0.25">
      <c r="A98" s="2"/>
      <c r="B98" s="2"/>
      <c r="C98" s="2"/>
      <c r="D98" s="4"/>
      <c r="E98" s="2"/>
      <c r="F98" s="2"/>
      <c r="G98" s="2"/>
      <c r="H98" s="2"/>
      <c r="I98" s="2"/>
      <c r="J98" s="3" t="str">
        <f>IF(I98="","",VLOOKUP(I98,'Geschäftsprozess (GP)'!$B$8:$J$307,9,FALSE)&amp;" : ")&amp;B98</f>
        <v/>
      </c>
    </row>
    <row r="99" spans="1:10" ht="12.75" customHeight="1" x14ac:dyDescent="0.25">
      <c r="A99" s="2"/>
      <c r="B99" s="2"/>
      <c r="C99" s="2"/>
      <c r="D99" s="4"/>
      <c r="E99" s="2"/>
      <c r="F99" s="2"/>
      <c r="G99" s="2"/>
      <c r="H99" s="2"/>
      <c r="I99" s="2"/>
      <c r="J99" s="3" t="str">
        <f>IF(I99="","",VLOOKUP(I99,'Geschäftsprozess (GP)'!$B$8:$J$307,9,FALSE)&amp;" : ")&amp;B99</f>
        <v/>
      </c>
    </row>
    <row r="100" spans="1:10" ht="12.75" customHeight="1" x14ac:dyDescent="0.25">
      <c r="A100" s="2"/>
      <c r="B100" s="2"/>
      <c r="C100" s="2"/>
      <c r="D100" s="4"/>
      <c r="E100" s="2"/>
      <c r="F100" s="2"/>
      <c r="G100" s="2"/>
      <c r="H100" s="2"/>
      <c r="I100" s="2"/>
      <c r="J100" s="3" t="str">
        <f>IF(I100="","",VLOOKUP(I100,'Geschäftsprozess (GP)'!$B$8:$J$307,9,FALSE)&amp;" : ")&amp;B100</f>
        <v/>
      </c>
    </row>
    <row r="101" spans="1:10" ht="12.75" customHeight="1" x14ac:dyDescent="0.25">
      <c r="A101" s="2"/>
      <c r="B101" s="2"/>
      <c r="C101" s="2"/>
      <c r="D101" s="4"/>
      <c r="E101" s="2"/>
      <c r="F101" s="2"/>
      <c r="G101" s="2"/>
      <c r="H101" s="2"/>
      <c r="I101" s="2"/>
      <c r="J101" s="3" t="str">
        <f>IF(I101="","",VLOOKUP(I101,'Geschäftsprozess (GP)'!$B$8:$J$307,9,FALSE)&amp;" : ")&amp;B101</f>
        <v/>
      </c>
    </row>
    <row r="102" spans="1:10" ht="12.75" customHeight="1" x14ac:dyDescent="0.25">
      <c r="A102" s="2"/>
      <c r="B102" s="2"/>
      <c r="C102" s="2"/>
      <c r="D102" s="4"/>
      <c r="E102" s="2"/>
      <c r="F102" s="2"/>
      <c r="G102" s="2"/>
      <c r="H102" s="2"/>
      <c r="I102" s="2"/>
      <c r="J102" s="3" t="str">
        <f>IF(I102="","",VLOOKUP(I102,'Geschäftsprozess (GP)'!$B$8:$J$307,9,FALSE)&amp;" : ")&amp;B102</f>
        <v/>
      </c>
    </row>
    <row r="103" spans="1:10" ht="12.75" customHeight="1" x14ac:dyDescent="0.25">
      <c r="A103" s="2"/>
      <c r="B103" s="2"/>
      <c r="C103" s="2"/>
      <c r="D103" s="4"/>
      <c r="E103" s="2"/>
      <c r="F103" s="2"/>
      <c r="G103" s="2"/>
      <c r="H103" s="2"/>
      <c r="I103" s="2"/>
      <c r="J103" s="3" t="str">
        <f>IF(I103="","",VLOOKUP(I103,'Geschäftsprozess (GP)'!$B$8:$J$307,9,FALSE)&amp;" : ")&amp;B103</f>
        <v/>
      </c>
    </row>
    <row r="104" spans="1:10" ht="12.75" customHeight="1" x14ac:dyDescent="0.25">
      <c r="A104" s="2"/>
      <c r="B104" s="2"/>
      <c r="C104" s="2"/>
      <c r="D104" s="4"/>
      <c r="E104" s="2"/>
      <c r="F104" s="2"/>
      <c r="G104" s="2"/>
      <c r="H104" s="2"/>
      <c r="I104" s="2"/>
      <c r="J104" s="3" t="str">
        <f>IF(I104="","",VLOOKUP(I104,'Geschäftsprozess (GP)'!$B$8:$J$307,9,FALSE)&amp;" : ")&amp;B104</f>
        <v/>
      </c>
    </row>
    <row r="105" spans="1:10" ht="12.75" customHeight="1" x14ac:dyDescent="0.25">
      <c r="A105" s="2"/>
      <c r="B105" s="2"/>
      <c r="C105" s="2"/>
      <c r="D105" s="4"/>
      <c r="E105" s="2"/>
      <c r="F105" s="2"/>
      <c r="G105" s="2"/>
      <c r="H105" s="2"/>
      <c r="I105" s="2"/>
      <c r="J105" s="3" t="str">
        <f>IF(I105="","",VLOOKUP(I105,'Geschäftsprozess (GP)'!$B$8:$J$307,9,FALSE)&amp;" : ")&amp;B105</f>
        <v/>
      </c>
    </row>
    <row r="106" spans="1:10" ht="12.75" customHeight="1" x14ac:dyDescent="0.25">
      <c r="A106" s="2"/>
      <c r="B106" s="2"/>
      <c r="C106" s="2"/>
      <c r="D106" s="4"/>
      <c r="E106" s="2"/>
      <c r="F106" s="2"/>
      <c r="G106" s="2"/>
      <c r="H106" s="2"/>
      <c r="I106" s="2"/>
      <c r="J106" s="3" t="str">
        <f>IF(I106="","",VLOOKUP(I106,'Geschäftsprozess (GP)'!$B$8:$J$307,9,FALSE)&amp;" : ")&amp;B106</f>
        <v/>
      </c>
    </row>
    <row r="107" spans="1:10" ht="12.75" customHeight="1" x14ac:dyDescent="0.25">
      <c r="A107" s="2"/>
      <c r="B107" s="2"/>
      <c r="C107" s="2"/>
      <c r="D107" s="4"/>
      <c r="E107" s="2"/>
      <c r="F107" s="2"/>
      <c r="G107" s="2"/>
      <c r="H107" s="2"/>
      <c r="I107" s="2"/>
      <c r="J107" s="3" t="str">
        <f>IF(I107="","",VLOOKUP(I107,'Geschäftsprozess (GP)'!$B$8:$J$307,9,FALSE)&amp;" : ")&amp;B107</f>
        <v/>
      </c>
    </row>
    <row r="108" spans="1:10" ht="12.75" customHeight="1" x14ac:dyDescent="0.25">
      <c r="A108" s="2"/>
      <c r="B108" s="2"/>
      <c r="C108" s="2"/>
      <c r="D108" s="4"/>
      <c r="E108" s="2"/>
      <c r="F108" s="2"/>
      <c r="G108" s="2"/>
      <c r="H108" s="2"/>
      <c r="I108" s="2"/>
      <c r="J108" s="3" t="str">
        <f>IF(I108="","",VLOOKUP(I108,'Geschäftsprozess (GP)'!$B$8:$J$307,9,FALSE)&amp;" : ")&amp;B108</f>
        <v/>
      </c>
    </row>
    <row r="109" spans="1:10" ht="12.75" customHeight="1" x14ac:dyDescent="0.25">
      <c r="A109" s="2"/>
      <c r="B109" s="2"/>
      <c r="C109" s="2"/>
      <c r="D109" s="4"/>
      <c r="E109" s="2"/>
      <c r="F109" s="2"/>
      <c r="G109" s="2"/>
      <c r="H109" s="2"/>
      <c r="I109" s="2"/>
      <c r="J109" s="3" t="str">
        <f>IF(I109="","",VLOOKUP(I109,'Geschäftsprozess (GP)'!$B$8:$J$307,9,FALSE)&amp;" : ")&amp;B109</f>
        <v/>
      </c>
    </row>
    <row r="110" spans="1:10" ht="12.75" customHeight="1" x14ac:dyDescent="0.25">
      <c r="A110" s="2"/>
      <c r="B110" s="2"/>
      <c r="C110" s="2"/>
      <c r="D110" s="4"/>
      <c r="E110" s="2"/>
      <c r="F110" s="2"/>
      <c r="G110" s="2"/>
      <c r="H110" s="2"/>
      <c r="I110" s="2"/>
      <c r="J110" s="3" t="str">
        <f>IF(I110="","",VLOOKUP(I110,'Geschäftsprozess (GP)'!$B$8:$J$307,9,FALSE)&amp;" : ")&amp;B110</f>
        <v/>
      </c>
    </row>
    <row r="111" spans="1:10" ht="12.75" customHeight="1" x14ac:dyDescent="0.25">
      <c r="A111" s="2"/>
      <c r="B111" s="2"/>
      <c r="C111" s="2"/>
      <c r="D111" s="4"/>
      <c r="E111" s="2"/>
      <c r="F111" s="2"/>
      <c r="G111" s="2"/>
      <c r="H111" s="2"/>
      <c r="I111" s="2"/>
      <c r="J111" s="3" t="str">
        <f>IF(I111="","",VLOOKUP(I111,'Geschäftsprozess (GP)'!$B$8:$J$307,9,FALSE)&amp;" : ")&amp;B111</f>
        <v/>
      </c>
    </row>
    <row r="112" spans="1:10" ht="12.75" customHeight="1" x14ac:dyDescent="0.25">
      <c r="A112" s="2"/>
      <c r="B112" s="2"/>
      <c r="C112" s="2"/>
      <c r="D112" s="4"/>
      <c r="E112" s="2"/>
      <c r="F112" s="2"/>
      <c r="G112" s="2"/>
      <c r="H112" s="2"/>
      <c r="I112" s="2"/>
      <c r="J112" s="3" t="str">
        <f>IF(I112="","",VLOOKUP(I112,'Geschäftsprozess (GP)'!$B$8:$J$307,9,FALSE)&amp;" : ")&amp;B112</f>
        <v/>
      </c>
    </row>
    <row r="113" spans="1:10" ht="12.75" customHeight="1" x14ac:dyDescent="0.25">
      <c r="A113" s="2"/>
      <c r="B113" s="2"/>
      <c r="C113" s="2"/>
      <c r="D113" s="4"/>
      <c r="E113" s="2"/>
      <c r="F113" s="2"/>
      <c r="G113" s="2"/>
      <c r="H113" s="2"/>
      <c r="I113" s="2"/>
      <c r="J113" s="3" t="str">
        <f>IF(I113="","",VLOOKUP(I113,'Geschäftsprozess (GP)'!$B$8:$J$307,9,FALSE)&amp;" : ")&amp;B113</f>
        <v/>
      </c>
    </row>
    <row r="114" spans="1:10" ht="12.75" customHeight="1" x14ac:dyDescent="0.25">
      <c r="A114" s="2"/>
      <c r="B114" s="2"/>
      <c r="C114" s="2"/>
      <c r="D114" s="4"/>
      <c r="E114" s="2"/>
      <c r="F114" s="2"/>
      <c r="G114" s="2"/>
      <c r="H114" s="2"/>
      <c r="I114" s="2"/>
      <c r="J114" s="3" t="str">
        <f>IF(I114="","",VLOOKUP(I114,'Geschäftsprozess (GP)'!$B$8:$J$307,9,FALSE)&amp;" : ")&amp;B114</f>
        <v/>
      </c>
    </row>
    <row r="115" spans="1:10" ht="12.75" customHeight="1" x14ac:dyDescent="0.25">
      <c r="A115" s="2"/>
      <c r="B115" s="2"/>
      <c r="C115" s="2"/>
      <c r="D115" s="4"/>
      <c r="E115" s="2"/>
      <c r="F115" s="2"/>
      <c r="G115" s="2"/>
      <c r="H115" s="2"/>
      <c r="I115" s="2"/>
      <c r="J115" s="3" t="str">
        <f>IF(I115="","",VLOOKUP(I115,'Geschäftsprozess (GP)'!$B$8:$J$307,9,FALSE)&amp;" : ")&amp;B115</f>
        <v/>
      </c>
    </row>
    <row r="116" spans="1:10" ht="12.75" customHeight="1" x14ac:dyDescent="0.25">
      <c r="A116" s="2"/>
      <c r="B116" s="2"/>
      <c r="C116" s="2"/>
      <c r="D116" s="4"/>
      <c r="E116" s="2"/>
      <c r="F116" s="2"/>
      <c r="G116" s="2"/>
      <c r="H116" s="2"/>
      <c r="I116" s="2"/>
      <c r="J116" s="3" t="str">
        <f>IF(I116="","",VLOOKUP(I116,'Geschäftsprozess (GP)'!$B$8:$J$307,9,FALSE)&amp;" : ")&amp;B116</f>
        <v/>
      </c>
    </row>
    <row r="117" spans="1:10" ht="12.75" customHeight="1" x14ac:dyDescent="0.25">
      <c r="A117" s="2"/>
      <c r="B117" s="2"/>
      <c r="C117" s="2"/>
      <c r="D117" s="4"/>
      <c r="E117" s="2"/>
      <c r="F117" s="2"/>
      <c r="G117" s="2"/>
      <c r="H117" s="2"/>
      <c r="I117" s="2"/>
      <c r="J117" s="3" t="str">
        <f>IF(I117="","",VLOOKUP(I117,'Geschäftsprozess (GP)'!$B$8:$J$307,9,FALSE)&amp;" : ")&amp;B117</f>
        <v/>
      </c>
    </row>
    <row r="118" spans="1:10" ht="12.75" customHeight="1" x14ac:dyDescent="0.25">
      <c r="A118" s="2"/>
      <c r="B118" s="2"/>
      <c r="C118" s="2"/>
      <c r="D118" s="4"/>
      <c r="E118" s="2"/>
      <c r="F118" s="2"/>
      <c r="G118" s="2"/>
      <c r="H118" s="2"/>
      <c r="I118" s="2"/>
      <c r="J118" s="3" t="str">
        <f>IF(I118="","",VLOOKUP(I118,'Geschäftsprozess (GP)'!$B$8:$J$307,9,FALSE)&amp;" : ")&amp;B118</f>
        <v/>
      </c>
    </row>
    <row r="119" spans="1:10" ht="12.75" customHeight="1" x14ac:dyDescent="0.25">
      <c r="A119" s="2"/>
      <c r="B119" s="2"/>
      <c r="C119" s="2"/>
      <c r="D119" s="4"/>
      <c r="E119" s="2"/>
      <c r="F119" s="2"/>
      <c r="G119" s="2"/>
      <c r="H119" s="2"/>
      <c r="I119" s="2"/>
      <c r="J119" s="3" t="str">
        <f>IF(I119="","",VLOOKUP(I119,'Geschäftsprozess (GP)'!$B$8:$J$307,9,FALSE)&amp;" : ")&amp;B119</f>
        <v/>
      </c>
    </row>
    <row r="120" spans="1:10" ht="12.75" customHeight="1" x14ac:dyDescent="0.25">
      <c r="A120" s="2"/>
      <c r="B120" s="2"/>
      <c r="C120" s="2"/>
      <c r="D120" s="4"/>
      <c r="E120" s="2"/>
      <c r="F120" s="2"/>
      <c r="G120" s="2"/>
      <c r="H120" s="2"/>
      <c r="I120" s="2"/>
      <c r="J120" s="3" t="str">
        <f>IF(I120="","",VLOOKUP(I120,'Geschäftsprozess (GP)'!$B$8:$J$307,9,FALSE)&amp;" : ")&amp;B120</f>
        <v/>
      </c>
    </row>
    <row r="121" spans="1:10" ht="12.75" customHeight="1" x14ac:dyDescent="0.25">
      <c r="A121" s="2"/>
      <c r="B121" s="2"/>
      <c r="C121" s="2"/>
      <c r="D121" s="4"/>
      <c r="E121" s="2"/>
      <c r="F121" s="2"/>
      <c r="G121" s="2"/>
      <c r="H121" s="2"/>
      <c r="I121" s="2"/>
      <c r="J121" s="3" t="str">
        <f>IF(I121="","",VLOOKUP(I121,'Geschäftsprozess (GP)'!$B$8:$J$307,9,FALSE)&amp;" : ")&amp;B121</f>
        <v/>
      </c>
    </row>
    <row r="122" spans="1:10" ht="12.75" customHeight="1" x14ac:dyDescent="0.25">
      <c r="A122" s="2"/>
      <c r="B122" s="2"/>
      <c r="C122" s="2"/>
      <c r="D122" s="4"/>
      <c r="E122" s="2"/>
      <c r="F122" s="2"/>
      <c r="G122" s="2"/>
      <c r="H122" s="2"/>
      <c r="I122" s="2"/>
      <c r="J122" s="3" t="str">
        <f>IF(I122="","",VLOOKUP(I122,'Geschäftsprozess (GP)'!$B$8:$J$307,9,FALSE)&amp;" : ")&amp;B122</f>
        <v/>
      </c>
    </row>
    <row r="123" spans="1:10" ht="12.75" customHeight="1" x14ac:dyDescent="0.25">
      <c r="A123" s="2"/>
      <c r="B123" s="2"/>
      <c r="C123" s="2"/>
      <c r="D123" s="4"/>
      <c r="E123" s="2"/>
      <c r="F123" s="2"/>
      <c r="G123" s="2"/>
      <c r="H123" s="2"/>
      <c r="I123" s="2"/>
      <c r="J123" s="3" t="str">
        <f>IF(I123="","",VLOOKUP(I123,'Geschäftsprozess (GP)'!$B$8:$J$307,9,FALSE)&amp;" : ")&amp;B123</f>
        <v/>
      </c>
    </row>
    <row r="124" spans="1:10" ht="12.75" customHeight="1" x14ac:dyDescent="0.25">
      <c r="A124" s="2"/>
      <c r="B124" s="2"/>
      <c r="C124" s="2"/>
      <c r="D124" s="4"/>
      <c r="E124" s="2"/>
      <c r="F124" s="2"/>
      <c r="G124" s="2"/>
      <c r="H124" s="2"/>
      <c r="I124" s="2"/>
      <c r="J124" s="3" t="str">
        <f>IF(I124="","",VLOOKUP(I124,'Geschäftsprozess (GP)'!$B$8:$J$307,9,FALSE)&amp;" : ")&amp;B124</f>
        <v/>
      </c>
    </row>
    <row r="125" spans="1:10" ht="12.75" customHeight="1" x14ac:dyDescent="0.25">
      <c r="A125" s="2"/>
      <c r="B125" s="2"/>
      <c r="C125" s="2"/>
      <c r="D125" s="4"/>
      <c r="E125" s="2"/>
      <c r="F125" s="2"/>
      <c r="G125" s="2"/>
      <c r="H125" s="2"/>
      <c r="I125" s="2"/>
      <c r="J125" s="3" t="str">
        <f>IF(I125="","",VLOOKUP(I125,'Geschäftsprozess (GP)'!$B$8:$J$307,9,FALSE)&amp;" : ")&amp;B125</f>
        <v/>
      </c>
    </row>
    <row r="126" spans="1:10" ht="12.75" customHeight="1" x14ac:dyDescent="0.25">
      <c r="A126" s="2"/>
      <c r="B126" s="2"/>
      <c r="C126" s="2"/>
      <c r="D126" s="4"/>
      <c r="E126" s="2"/>
      <c r="F126" s="2"/>
      <c r="G126" s="2"/>
      <c r="H126" s="2"/>
      <c r="I126" s="2"/>
      <c r="J126" s="3" t="str">
        <f>IF(I126="","",VLOOKUP(I126,'Geschäftsprozess (GP)'!$B$8:$J$307,9,FALSE)&amp;" : ")&amp;B126</f>
        <v/>
      </c>
    </row>
    <row r="127" spans="1:10" ht="12.75" customHeight="1" x14ac:dyDescent="0.25">
      <c r="A127" s="2"/>
      <c r="B127" s="2"/>
      <c r="C127" s="2"/>
      <c r="D127" s="4"/>
      <c r="E127" s="2"/>
      <c r="F127" s="2"/>
      <c r="G127" s="2"/>
      <c r="H127" s="2"/>
      <c r="I127" s="2"/>
      <c r="J127" s="3" t="str">
        <f>IF(I127="","",VLOOKUP(I127,'Geschäftsprozess (GP)'!$B$8:$J$307,9,FALSE)&amp;" : ")&amp;B127</f>
        <v/>
      </c>
    </row>
    <row r="128" spans="1:10" ht="12.75" customHeight="1" x14ac:dyDescent="0.25">
      <c r="A128" s="2"/>
      <c r="B128" s="2"/>
      <c r="C128" s="2"/>
      <c r="D128" s="4"/>
      <c r="E128" s="2"/>
      <c r="F128" s="2"/>
      <c r="G128" s="2"/>
      <c r="H128" s="2"/>
      <c r="I128" s="2"/>
      <c r="J128" s="3" t="str">
        <f>IF(I128="","",VLOOKUP(I128,'Geschäftsprozess (GP)'!$B$8:$J$307,9,FALSE)&amp;" : ")&amp;B128</f>
        <v/>
      </c>
    </row>
    <row r="129" spans="1:10" ht="12.75" customHeight="1" x14ac:dyDescent="0.25">
      <c r="A129" s="2"/>
      <c r="B129" s="2"/>
      <c r="C129" s="2"/>
      <c r="D129" s="4"/>
      <c r="E129" s="2"/>
      <c r="F129" s="2"/>
      <c r="G129" s="2"/>
      <c r="H129" s="2"/>
      <c r="I129" s="2"/>
      <c r="J129" s="3" t="str">
        <f>IF(I129="","",VLOOKUP(I129,'Geschäftsprozess (GP)'!$B$8:$J$307,9,FALSE)&amp;" : ")&amp;B129</f>
        <v/>
      </c>
    </row>
    <row r="130" spans="1:10" ht="12.75" customHeight="1" x14ac:dyDescent="0.25">
      <c r="A130" s="2"/>
      <c r="B130" s="2"/>
      <c r="C130" s="2"/>
      <c r="D130" s="4"/>
      <c r="E130" s="2"/>
      <c r="F130" s="2"/>
      <c r="G130" s="2"/>
      <c r="H130" s="2"/>
      <c r="I130" s="2"/>
      <c r="J130" s="3" t="str">
        <f>IF(I130="","",VLOOKUP(I130,'Geschäftsprozess (GP)'!$B$8:$J$307,9,FALSE)&amp;" : ")&amp;B130</f>
        <v/>
      </c>
    </row>
    <row r="131" spans="1:10" ht="12.75" customHeight="1" x14ac:dyDescent="0.25">
      <c r="A131" s="2"/>
      <c r="B131" s="2"/>
      <c r="C131" s="2"/>
      <c r="D131" s="4"/>
      <c r="E131" s="2"/>
      <c r="F131" s="2"/>
      <c r="G131" s="2"/>
      <c r="H131" s="2"/>
      <c r="I131" s="2"/>
      <c r="J131" s="3" t="str">
        <f>IF(I131="","",VLOOKUP(I131,'Geschäftsprozess (GP)'!$B$8:$J$307,9,FALSE)&amp;" : ")&amp;B131</f>
        <v/>
      </c>
    </row>
    <row r="132" spans="1:10" ht="12.75" customHeight="1" x14ac:dyDescent="0.25">
      <c r="A132" s="2"/>
      <c r="B132" s="2"/>
      <c r="C132" s="2"/>
      <c r="D132" s="4"/>
      <c r="E132" s="2"/>
      <c r="F132" s="2"/>
      <c r="G132" s="2"/>
      <c r="H132" s="2"/>
      <c r="I132" s="2"/>
      <c r="J132" s="3" t="str">
        <f>IF(I132="","",VLOOKUP(I132,'Geschäftsprozess (GP)'!$B$8:$J$307,9,FALSE)&amp;" : ")&amp;B132</f>
        <v/>
      </c>
    </row>
    <row r="133" spans="1:10" ht="12.75" customHeight="1" x14ac:dyDescent="0.25">
      <c r="A133" s="2"/>
      <c r="B133" s="2"/>
      <c r="C133" s="2"/>
      <c r="D133" s="4"/>
      <c r="E133" s="2"/>
      <c r="F133" s="2"/>
      <c r="G133" s="2"/>
      <c r="H133" s="2"/>
      <c r="I133" s="2"/>
      <c r="J133" s="3" t="str">
        <f>IF(I133="","",VLOOKUP(I133,'Geschäftsprozess (GP)'!$B$8:$J$307,9,FALSE)&amp;" : ")&amp;B133</f>
        <v/>
      </c>
    </row>
    <row r="134" spans="1:10" ht="12.75" customHeight="1" x14ac:dyDescent="0.25">
      <c r="A134" s="2"/>
      <c r="B134" s="2"/>
      <c r="C134" s="2"/>
      <c r="D134" s="4"/>
      <c r="E134" s="2"/>
      <c r="F134" s="2"/>
      <c r="G134" s="2"/>
      <c r="H134" s="2"/>
      <c r="I134" s="2"/>
      <c r="J134" s="3" t="str">
        <f>IF(I134="","",VLOOKUP(I134,'Geschäftsprozess (GP)'!$B$8:$J$307,9,FALSE)&amp;" : ")&amp;B134</f>
        <v/>
      </c>
    </row>
    <row r="135" spans="1:10" ht="12.75" customHeight="1" x14ac:dyDescent="0.25">
      <c r="A135" s="2"/>
      <c r="B135" s="2"/>
      <c r="C135" s="2"/>
      <c r="D135" s="4"/>
      <c r="E135" s="2"/>
      <c r="F135" s="2"/>
      <c r="G135" s="2"/>
      <c r="H135" s="2"/>
      <c r="I135" s="2"/>
      <c r="J135" s="3" t="str">
        <f>IF(I135="","",VLOOKUP(I135,'Geschäftsprozess (GP)'!$B$8:$J$307,9,FALSE)&amp;" : ")&amp;B135</f>
        <v/>
      </c>
    </row>
    <row r="136" spans="1:10" ht="12.75" customHeight="1" x14ac:dyDescent="0.25">
      <c r="A136" s="2"/>
      <c r="B136" s="2"/>
      <c r="C136" s="2"/>
      <c r="D136" s="4"/>
      <c r="E136" s="2"/>
      <c r="F136" s="2"/>
      <c r="G136" s="2"/>
      <c r="H136" s="2"/>
      <c r="I136" s="2"/>
      <c r="J136" s="3" t="str">
        <f>IF(I136="","",VLOOKUP(I136,'Geschäftsprozess (GP)'!$B$8:$J$307,9,FALSE)&amp;" : ")&amp;B136</f>
        <v/>
      </c>
    </row>
    <row r="137" spans="1:10" ht="12.75" customHeight="1" x14ac:dyDescent="0.25">
      <c r="A137" s="2"/>
      <c r="B137" s="2"/>
      <c r="C137" s="2"/>
      <c r="D137" s="4"/>
      <c r="E137" s="2"/>
      <c r="F137" s="2"/>
      <c r="G137" s="2"/>
      <c r="H137" s="2"/>
      <c r="I137" s="2"/>
      <c r="J137" s="3" t="str">
        <f>IF(I137="","",VLOOKUP(I137,'Geschäftsprozess (GP)'!$B$8:$J$307,9,FALSE)&amp;" : ")&amp;B137</f>
        <v/>
      </c>
    </row>
    <row r="138" spans="1:10" ht="12.75" customHeight="1" x14ac:dyDescent="0.25">
      <c r="A138" s="2"/>
      <c r="B138" s="2"/>
      <c r="C138" s="2"/>
      <c r="D138" s="4"/>
      <c r="E138" s="2"/>
      <c r="F138" s="2"/>
      <c r="G138" s="2"/>
      <c r="H138" s="2"/>
      <c r="I138" s="2"/>
      <c r="J138" s="3" t="str">
        <f>IF(I138="","",VLOOKUP(I138,'Geschäftsprozess (GP)'!$B$8:$J$307,9,FALSE)&amp;" : ")&amp;B138</f>
        <v/>
      </c>
    </row>
    <row r="139" spans="1:10" ht="12.75" customHeight="1" x14ac:dyDescent="0.25">
      <c r="A139" s="2"/>
      <c r="B139" s="2"/>
      <c r="C139" s="2"/>
      <c r="D139" s="4"/>
      <c r="E139" s="2"/>
      <c r="F139" s="2"/>
      <c r="G139" s="2"/>
      <c r="H139" s="2"/>
      <c r="I139" s="2"/>
      <c r="J139" s="3" t="str">
        <f>IF(I139="","",VLOOKUP(I139,'Geschäftsprozess (GP)'!$B$8:$J$307,9,FALSE)&amp;" : ")&amp;B139</f>
        <v/>
      </c>
    </row>
    <row r="140" spans="1:10" ht="12.75" customHeight="1" x14ac:dyDescent="0.25">
      <c r="A140" s="2"/>
      <c r="B140" s="2"/>
      <c r="C140" s="2"/>
      <c r="D140" s="4"/>
      <c r="E140" s="2"/>
      <c r="F140" s="2"/>
      <c r="G140" s="2"/>
      <c r="H140" s="2"/>
      <c r="I140" s="2"/>
      <c r="J140" s="3" t="str">
        <f>IF(I140="","",VLOOKUP(I140,'Geschäftsprozess (GP)'!$B$8:$J$307,9,FALSE)&amp;" : ")&amp;B140</f>
        <v/>
      </c>
    </row>
    <row r="141" spans="1:10" ht="12.75" customHeight="1" x14ac:dyDescent="0.25">
      <c r="A141" s="2"/>
      <c r="B141" s="2"/>
      <c r="C141" s="2"/>
      <c r="D141" s="4"/>
      <c r="E141" s="2"/>
      <c r="F141" s="2"/>
      <c r="G141" s="2"/>
      <c r="H141" s="2"/>
      <c r="I141" s="2"/>
      <c r="J141" s="3" t="str">
        <f>IF(I141="","",VLOOKUP(I141,'Geschäftsprozess (GP)'!$B$8:$J$307,9,FALSE)&amp;" : ")&amp;B141</f>
        <v/>
      </c>
    </row>
    <row r="142" spans="1:10" ht="12.75" customHeight="1" x14ac:dyDescent="0.25">
      <c r="A142" s="2"/>
      <c r="B142" s="2"/>
      <c r="C142" s="2"/>
      <c r="D142" s="4"/>
      <c r="E142" s="2"/>
      <c r="F142" s="2"/>
      <c r="G142" s="2"/>
      <c r="H142" s="2"/>
      <c r="I142" s="2"/>
      <c r="J142" s="3" t="str">
        <f>IF(I142="","",VLOOKUP(I142,'Geschäftsprozess (GP)'!$B$8:$J$307,9,FALSE)&amp;" : ")&amp;B142</f>
        <v/>
      </c>
    </row>
    <row r="143" spans="1:10" ht="12.75" customHeight="1" x14ac:dyDescent="0.25">
      <c r="A143" s="2"/>
      <c r="B143" s="2"/>
      <c r="C143" s="2"/>
      <c r="D143" s="4"/>
      <c r="E143" s="2"/>
      <c r="F143" s="2"/>
      <c r="G143" s="2"/>
      <c r="H143" s="2"/>
      <c r="I143" s="2"/>
      <c r="J143" s="3" t="str">
        <f>IF(I143="","",VLOOKUP(I143,'Geschäftsprozess (GP)'!$B$8:$J$307,9,FALSE)&amp;" : ")&amp;B143</f>
        <v/>
      </c>
    </row>
    <row r="144" spans="1:10" ht="12.75" customHeight="1" x14ac:dyDescent="0.25">
      <c r="A144" s="2"/>
      <c r="B144" s="2"/>
      <c r="C144" s="2"/>
      <c r="D144" s="4"/>
      <c r="E144" s="2"/>
      <c r="F144" s="2"/>
      <c r="G144" s="2"/>
      <c r="H144" s="2"/>
      <c r="I144" s="2"/>
      <c r="J144" s="3" t="str">
        <f>IF(I144="","",VLOOKUP(I144,'Geschäftsprozess (GP)'!$B$8:$J$307,9,FALSE)&amp;" : ")&amp;B144</f>
        <v/>
      </c>
    </row>
    <row r="145" spans="1:10" ht="12.75" customHeight="1" x14ac:dyDescent="0.25">
      <c r="A145" s="2"/>
      <c r="B145" s="2"/>
      <c r="C145" s="2"/>
      <c r="D145" s="4"/>
      <c r="E145" s="2"/>
      <c r="F145" s="2"/>
      <c r="G145" s="2"/>
      <c r="H145" s="2"/>
      <c r="I145" s="2"/>
      <c r="J145" s="3" t="str">
        <f>IF(I145="","",VLOOKUP(I145,'Geschäftsprozess (GP)'!$B$8:$J$307,9,FALSE)&amp;" : ")&amp;B145</f>
        <v/>
      </c>
    </row>
    <row r="146" spans="1:10" ht="12.75" customHeight="1" x14ac:dyDescent="0.25">
      <c r="A146" s="2"/>
      <c r="B146" s="2"/>
      <c r="C146" s="2"/>
      <c r="D146" s="4"/>
      <c r="E146" s="2"/>
      <c r="F146" s="2"/>
      <c r="G146" s="2"/>
      <c r="H146" s="2"/>
      <c r="I146" s="2"/>
      <c r="J146" s="3" t="str">
        <f>IF(I146="","",VLOOKUP(I146,'Geschäftsprozess (GP)'!$B$8:$J$307,9,FALSE)&amp;" : ")&amp;B146</f>
        <v/>
      </c>
    </row>
    <row r="147" spans="1:10" ht="12.75" customHeight="1" x14ac:dyDescent="0.25">
      <c r="A147" s="2"/>
      <c r="B147" s="2"/>
      <c r="C147" s="2"/>
      <c r="D147" s="4"/>
      <c r="E147" s="2"/>
      <c r="F147" s="2"/>
      <c r="G147" s="2"/>
      <c r="H147" s="2"/>
      <c r="I147" s="2"/>
      <c r="J147" s="3" t="str">
        <f>IF(I147="","",VLOOKUP(I147,'Geschäftsprozess (GP)'!$B$8:$J$307,9,FALSE)&amp;" : ")&amp;B147</f>
        <v/>
      </c>
    </row>
    <row r="148" spans="1:10" ht="12.75" customHeight="1" x14ac:dyDescent="0.25">
      <c r="A148" s="2"/>
      <c r="B148" s="2"/>
      <c r="C148" s="2"/>
      <c r="D148" s="4"/>
      <c r="E148" s="2"/>
      <c r="F148" s="2"/>
      <c r="G148" s="2"/>
      <c r="H148" s="2"/>
      <c r="I148" s="2"/>
      <c r="J148" s="3" t="str">
        <f>IF(I148="","",VLOOKUP(I148,'Geschäftsprozess (GP)'!$B$8:$J$307,9,FALSE)&amp;" : ")&amp;B148</f>
        <v/>
      </c>
    </row>
    <row r="149" spans="1:10" ht="12.75" customHeight="1" x14ac:dyDescent="0.25">
      <c r="A149" s="2"/>
      <c r="B149" s="2"/>
      <c r="C149" s="2"/>
      <c r="D149" s="4"/>
      <c r="E149" s="2"/>
      <c r="F149" s="2"/>
      <c r="G149" s="2"/>
      <c r="H149" s="2"/>
      <c r="I149" s="2"/>
      <c r="J149" s="3" t="str">
        <f>IF(I149="","",VLOOKUP(I149,'Geschäftsprozess (GP)'!$B$8:$J$307,9,FALSE)&amp;" : ")&amp;B149</f>
        <v/>
      </c>
    </row>
    <row r="150" spans="1:10" ht="12.75" customHeight="1" x14ac:dyDescent="0.25">
      <c r="A150" s="2"/>
      <c r="B150" s="2"/>
      <c r="C150" s="2"/>
      <c r="D150" s="4"/>
      <c r="E150" s="2"/>
      <c r="F150" s="2"/>
      <c r="G150" s="2"/>
      <c r="H150" s="2"/>
      <c r="I150" s="2"/>
      <c r="J150" s="3" t="str">
        <f>IF(I150="","",VLOOKUP(I150,'Geschäftsprozess (GP)'!$B$8:$J$307,9,FALSE)&amp;" : ")&amp;B150</f>
        <v/>
      </c>
    </row>
    <row r="151" spans="1:10" ht="12.75" customHeight="1" x14ac:dyDescent="0.25">
      <c r="A151" s="2"/>
      <c r="B151" s="2"/>
      <c r="C151" s="2"/>
      <c r="D151" s="4"/>
      <c r="E151" s="2"/>
      <c r="F151" s="2"/>
      <c r="G151" s="2"/>
      <c r="H151" s="2"/>
      <c r="I151" s="2"/>
      <c r="J151" s="3" t="str">
        <f>IF(I151="","",VLOOKUP(I151,'Geschäftsprozess (GP)'!$B$8:$J$307,9,FALSE)&amp;" : ")&amp;B151</f>
        <v/>
      </c>
    </row>
    <row r="152" spans="1:10" ht="12.75" customHeight="1" x14ac:dyDescent="0.25">
      <c r="A152" s="2"/>
      <c r="B152" s="2"/>
      <c r="C152" s="2"/>
      <c r="D152" s="4"/>
      <c r="E152" s="2"/>
      <c r="F152" s="2"/>
      <c r="G152" s="2"/>
      <c r="H152" s="2"/>
      <c r="I152" s="2"/>
      <c r="J152" s="3" t="str">
        <f>IF(I152="","",VLOOKUP(I152,'Geschäftsprozess (GP)'!$B$8:$J$307,9,FALSE)&amp;" : ")&amp;B152</f>
        <v/>
      </c>
    </row>
    <row r="153" spans="1:10" ht="12.75" customHeight="1" x14ac:dyDescent="0.25">
      <c r="A153" s="2"/>
      <c r="B153" s="2"/>
      <c r="C153" s="2"/>
      <c r="D153" s="4"/>
      <c r="E153" s="2"/>
      <c r="F153" s="2"/>
      <c r="G153" s="2"/>
      <c r="H153" s="2"/>
      <c r="I153" s="2"/>
      <c r="J153" s="3" t="str">
        <f>IF(I153="","",VLOOKUP(I153,'Geschäftsprozess (GP)'!$B$8:$J$307,9,FALSE)&amp;" : ")&amp;B153</f>
        <v/>
      </c>
    </row>
    <row r="154" spans="1:10" ht="12.75" customHeight="1" x14ac:dyDescent="0.25">
      <c r="A154" s="2"/>
      <c r="B154" s="2"/>
      <c r="C154" s="2"/>
      <c r="D154" s="4"/>
      <c r="E154" s="2"/>
      <c r="F154" s="2"/>
      <c r="G154" s="2"/>
      <c r="H154" s="2"/>
      <c r="I154" s="2"/>
      <c r="J154" s="3" t="str">
        <f>IF(I154="","",VLOOKUP(I154,'Geschäftsprozess (GP)'!$B$8:$J$307,9,FALSE)&amp;" : ")&amp;B154</f>
        <v/>
      </c>
    </row>
    <row r="155" spans="1:10" ht="12.75" customHeight="1" x14ac:dyDescent="0.25">
      <c r="A155" s="2"/>
      <c r="B155" s="2"/>
      <c r="C155" s="2"/>
      <c r="D155" s="4"/>
      <c r="E155" s="2"/>
      <c r="F155" s="2"/>
      <c r="G155" s="2"/>
      <c r="H155" s="2"/>
      <c r="I155" s="2"/>
      <c r="J155" s="3" t="str">
        <f>IF(I155="","",VLOOKUP(I155,'Geschäftsprozess (GP)'!$B$8:$J$307,9,FALSE)&amp;" : ")&amp;B155</f>
        <v/>
      </c>
    </row>
    <row r="156" spans="1:10" ht="12.75" customHeight="1" x14ac:dyDescent="0.25">
      <c r="A156" s="2"/>
      <c r="B156" s="2"/>
      <c r="C156" s="2"/>
      <c r="D156" s="4"/>
      <c r="E156" s="2"/>
      <c r="F156" s="2"/>
      <c r="G156" s="2"/>
      <c r="H156" s="2"/>
      <c r="I156" s="2"/>
      <c r="J156" s="3" t="str">
        <f>IF(I156="","",VLOOKUP(I156,'Geschäftsprozess (GP)'!$B$8:$J$307,9,FALSE)&amp;" : ")&amp;B156</f>
        <v/>
      </c>
    </row>
    <row r="157" spans="1:10" ht="12.75" customHeight="1" x14ac:dyDescent="0.25">
      <c r="A157" s="2"/>
      <c r="B157" s="2"/>
      <c r="C157" s="2"/>
      <c r="D157" s="4"/>
      <c r="E157" s="2"/>
      <c r="F157" s="2"/>
      <c r="G157" s="2"/>
      <c r="H157" s="2"/>
      <c r="I157" s="2"/>
      <c r="J157" s="3" t="str">
        <f>IF(I157="","",VLOOKUP(I157,'Geschäftsprozess (GP)'!$B$8:$J$307,9,FALSE)&amp;" : ")&amp;B157</f>
        <v/>
      </c>
    </row>
    <row r="158" spans="1:10" ht="12.75" customHeight="1" x14ac:dyDescent="0.25">
      <c r="A158" s="2"/>
      <c r="B158" s="2"/>
      <c r="C158" s="2"/>
      <c r="D158" s="4"/>
      <c r="E158" s="2"/>
      <c r="F158" s="2"/>
      <c r="G158" s="2"/>
      <c r="H158" s="2"/>
      <c r="I158" s="2"/>
      <c r="J158" s="3" t="str">
        <f>IF(I158="","",VLOOKUP(I158,'Geschäftsprozess (GP)'!$B$8:$J$307,9,FALSE)&amp;" : ")&amp;B158</f>
        <v/>
      </c>
    </row>
    <row r="159" spans="1:10" ht="12.75" customHeight="1" x14ac:dyDescent="0.25">
      <c r="A159" s="2"/>
      <c r="B159" s="2"/>
      <c r="C159" s="2"/>
      <c r="D159" s="4"/>
      <c r="E159" s="2"/>
      <c r="F159" s="2"/>
      <c r="G159" s="2"/>
      <c r="H159" s="2"/>
      <c r="I159" s="2"/>
      <c r="J159" s="3" t="str">
        <f>IF(I159="","",VLOOKUP(I159,'Geschäftsprozess (GP)'!$B$8:$J$307,9,FALSE)&amp;" : ")&amp;B159</f>
        <v/>
      </c>
    </row>
    <row r="160" spans="1:10" ht="12.75" customHeight="1" x14ac:dyDescent="0.25">
      <c r="A160" s="2"/>
      <c r="B160" s="2"/>
      <c r="C160" s="2"/>
      <c r="D160" s="4"/>
      <c r="E160" s="2"/>
      <c r="F160" s="2"/>
      <c r="G160" s="2"/>
      <c r="H160" s="2"/>
      <c r="I160" s="2"/>
      <c r="J160" s="3" t="str">
        <f>IF(I160="","",VLOOKUP(I160,'Geschäftsprozess (GP)'!$B$8:$J$307,9,FALSE)&amp;" : ")&amp;B160</f>
        <v/>
      </c>
    </row>
    <row r="161" spans="1:10" ht="12.75" customHeight="1" x14ac:dyDescent="0.25">
      <c r="A161" s="2"/>
      <c r="B161" s="2"/>
      <c r="C161" s="2"/>
      <c r="D161" s="4"/>
      <c r="E161" s="2"/>
      <c r="F161" s="2"/>
      <c r="G161" s="2"/>
      <c r="H161" s="2"/>
      <c r="I161" s="2"/>
      <c r="J161" s="3" t="str">
        <f>IF(I161="","",VLOOKUP(I161,'Geschäftsprozess (GP)'!$B$8:$J$307,9,FALSE)&amp;" : ")&amp;B161</f>
        <v/>
      </c>
    </row>
    <row r="162" spans="1:10" ht="12.75" customHeight="1" x14ac:dyDescent="0.25">
      <c r="A162" s="2"/>
      <c r="B162" s="2"/>
      <c r="C162" s="2"/>
      <c r="D162" s="4"/>
      <c r="E162" s="2"/>
      <c r="F162" s="2"/>
      <c r="G162" s="2"/>
      <c r="H162" s="2"/>
      <c r="I162" s="2"/>
      <c r="J162" s="3" t="str">
        <f>IF(I162="","",VLOOKUP(I162,'Geschäftsprozess (GP)'!$B$8:$J$307,9,FALSE)&amp;" : ")&amp;B162</f>
        <v/>
      </c>
    </row>
    <row r="163" spans="1:10" ht="12.75" customHeight="1" x14ac:dyDescent="0.25">
      <c r="A163" s="2"/>
      <c r="B163" s="2"/>
      <c r="C163" s="2"/>
      <c r="D163" s="4"/>
      <c r="E163" s="2"/>
      <c r="F163" s="2"/>
      <c r="G163" s="2"/>
      <c r="H163" s="2"/>
      <c r="I163" s="2"/>
      <c r="J163" s="3" t="str">
        <f>IF(I163="","",VLOOKUP(I163,'Geschäftsprozess (GP)'!$B$8:$J$307,9,FALSE)&amp;" : ")&amp;B163</f>
        <v/>
      </c>
    </row>
    <row r="164" spans="1:10" ht="12.75" customHeight="1" x14ac:dyDescent="0.25">
      <c r="A164" s="2"/>
      <c r="B164" s="2"/>
      <c r="C164" s="2"/>
      <c r="D164" s="4"/>
      <c r="E164" s="2"/>
      <c r="F164" s="2"/>
      <c r="G164" s="2"/>
      <c r="H164" s="2"/>
      <c r="I164" s="2"/>
      <c r="J164" s="3" t="str">
        <f>IF(I164="","",VLOOKUP(I164,'Geschäftsprozess (GP)'!$B$8:$J$307,9,FALSE)&amp;" : ")&amp;B164</f>
        <v/>
      </c>
    </row>
    <row r="165" spans="1:10" ht="12.75" customHeight="1" x14ac:dyDescent="0.25">
      <c r="A165" s="2"/>
      <c r="B165" s="2"/>
      <c r="C165" s="2"/>
      <c r="D165" s="4"/>
      <c r="E165" s="2"/>
      <c r="F165" s="2"/>
      <c r="G165" s="2"/>
      <c r="H165" s="2"/>
      <c r="I165" s="2"/>
      <c r="J165" s="3" t="str">
        <f>IF(I165="","",VLOOKUP(I165,'Geschäftsprozess (GP)'!$B$8:$J$307,9,FALSE)&amp;" : ")&amp;B165</f>
        <v/>
      </c>
    </row>
    <row r="166" spans="1:10" ht="12.75" customHeight="1" x14ac:dyDescent="0.25">
      <c r="A166" s="2"/>
      <c r="B166" s="2"/>
      <c r="C166" s="2"/>
      <c r="D166" s="4"/>
      <c r="E166" s="2"/>
      <c r="F166" s="2"/>
      <c r="G166" s="2"/>
      <c r="H166" s="2"/>
      <c r="I166" s="2"/>
      <c r="J166" s="3" t="str">
        <f>IF(I166="","",VLOOKUP(I166,'Geschäftsprozess (GP)'!$B$8:$J$307,9,FALSE)&amp;" : ")&amp;B166</f>
        <v/>
      </c>
    </row>
    <row r="167" spans="1:10" ht="12.75" customHeight="1" x14ac:dyDescent="0.25">
      <c r="A167" s="2"/>
      <c r="B167" s="2"/>
      <c r="C167" s="2"/>
      <c r="D167" s="4"/>
      <c r="E167" s="2"/>
      <c r="F167" s="2"/>
      <c r="G167" s="2"/>
      <c r="H167" s="2"/>
      <c r="I167" s="2"/>
      <c r="J167" s="3" t="str">
        <f>IF(I167="","",VLOOKUP(I167,'Geschäftsprozess (GP)'!$B$8:$J$307,9,FALSE)&amp;" : ")&amp;B167</f>
        <v/>
      </c>
    </row>
    <row r="168" spans="1:10" ht="12.75" customHeight="1" x14ac:dyDescent="0.25">
      <c r="A168" s="2"/>
      <c r="B168" s="2"/>
      <c r="C168" s="2"/>
      <c r="D168" s="4"/>
      <c r="E168" s="2"/>
      <c r="F168" s="2"/>
      <c r="G168" s="2"/>
      <c r="H168" s="2"/>
      <c r="I168" s="2"/>
      <c r="J168" s="3" t="str">
        <f>IF(I168="","",VLOOKUP(I168,'Geschäftsprozess (GP)'!$B$8:$J$307,9,FALSE)&amp;" : ")&amp;B168</f>
        <v/>
      </c>
    </row>
    <row r="169" spans="1:10" ht="12.75" customHeight="1" x14ac:dyDescent="0.25">
      <c r="A169" s="2"/>
      <c r="B169" s="2"/>
      <c r="C169" s="2"/>
      <c r="D169" s="4"/>
      <c r="E169" s="2"/>
      <c r="F169" s="2"/>
      <c r="G169" s="2"/>
      <c r="H169" s="2"/>
      <c r="I169" s="2"/>
      <c r="J169" s="3" t="str">
        <f>IF(I169="","",VLOOKUP(I169,'Geschäftsprozess (GP)'!$B$8:$J$307,9,FALSE)&amp;" : ")&amp;B169</f>
        <v/>
      </c>
    </row>
    <row r="170" spans="1:10" ht="12.75" customHeight="1" x14ac:dyDescent="0.25">
      <c r="A170" s="2"/>
      <c r="B170" s="2"/>
      <c r="C170" s="2"/>
      <c r="D170" s="4"/>
      <c r="E170" s="2"/>
      <c r="F170" s="2"/>
      <c r="G170" s="2"/>
      <c r="H170" s="2"/>
      <c r="I170" s="2"/>
      <c r="J170" s="3" t="str">
        <f>IF(I170="","",VLOOKUP(I170,'Geschäftsprozess (GP)'!$B$8:$J$307,9,FALSE)&amp;" : ")&amp;B170</f>
        <v/>
      </c>
    </row>
    <row r="171" spans="1:10" ht="12.75" customHeight="1" x14ac:dyDescent="0.25">
      <c r="A171" s="2"/>
      <c r="B171" s="2"/>
      <c r="C171" s="2"/>
      <c r="D171" s="4"/>
      <c r="E171" s="2"/>
      <c r="F171" s="2"/>
      <c r="G171" s="2"/>
      <c r="H171" s="2"/>
      <c r="I171" s="2"/>
      <c r="J171" s="3" t="str">
        <f>IF(I171="","",VLOOKUP(I171,'Geschäftsprozess (GP)'!$B$8:$J$307,9,FALSE)&amp;" : ")&amp;B171</f>
        <v/>
      </c>
    </row>
    <row r="172" spans="1:10" ht="12.75" customHeight="1" x14ac:dyDescent="0.25">
      <c r="A172" s="2"/>
      <c r="B172" s="2"/>
      <c r="C172" s="2"/>
      <c r="D172" s="4"/>
      <c r="E172" s="2"/>
      <c r="F172" s="2"/>
      <c r="G172" s="2"/>
      <c r="H172" s="2"/>
      <c r="I172" s="2"/>
      <c r="J172" s="3" t="str">
        <f>IF(I172="","",VLOOKUP(I172,'Geschäftsprozess (GP)'!$B$8:$J$307,9,FALSE)&amp;" : ")&amp;B172</f>
        <v/>
      </c>
    </row>
    <row r="173" spans="1:10" ht="12.75" customHeight="1" x14ac:dyDescent="0.25">
      <c r="A173" s="2"/>
      <c r="B173" s="2"/>
      <c r="C173" s="2"/>
      <c r="D173" s="4"/>
      <c r="E173" s="2"/>
      <c r="F173" s="2"/>
      <c r="G173" s="2"/>
      <c r="H173" s="2"/>
      <c r="I173" s="2"/>
      <c r="J173" s="3" t="str">
        <f>IF(I173="","",VLOOKUP(I173,'Geschäftsprozess (GP)'!$B$8:$J$307,9,FALSE)&amp;" : ")&amp;B173</f>
        <v/>
      </c>
    </row>
    <row r="174" spans="1:10" ht="12.75" customHeight="1" x14ac:dyDescent="0.25">
      <c r="A174" s="2"/>
      <c r="B174" s="2"/>
      <c r="C174" s="2"/>
      <c r="D174" s="4"/>
      <c r="E174" s="2"/>
      <c r="F174" s="2"/>
      <c r="G174" s="2"/>
      <c r="H174" s="2"/>
      <c r="I174" s="2"/>
      <c r="J174" s="3" t="str">
        <f>IF(I174="","",VLOOKUP(I174,'Geschäftsprozess (GP)'!$B$8:$J$307,9,FALSE)&amp;" : ")&amp;B174</f>
        <v/>
      </c>
    </row>
    <row r="175" spans="1:10" ht="12.75" customHeight="1" x14ac:dyDescent="0.25">
      <c r="A175" s="2"/>
      <c r="B175" s="2"/>
      <c r="C175" s="2"/>
      <c r="D175" s="4"/>
      <c r="E175" s="2"/>
      <c r="F175" s="2"/>
      <c r="G175" s="2"/>
      <c r="H175" s="2"/>
      <c r="I175" s="2"/>
      <c r="J175" s="3" t="str">
        <f>IF(I175="","",VLOOKUP(I175,'Geschäftsprozess (GP)'!$B$8:$J$307,9,FALSE)&amp;" : ")&amp;B175</f>
        <v/>
      </c>
    </row>
    <row r="176" spans="1:10" ht="12.75" customHeight="1" x14ac:dyDescent="0.25">
      <c r="A176" s="2"/>
      <c r="B176" s="2"/>
      <c r="C176" s="2"/>
      <c r="D176" s="4"/>
      <c r="E176" s="2"/>
      <c r="F176" s="2"/>
      <c r="G176" s="2"/>
      <c r="H176" s="2"/>
      <c r="I176" s="2"/>
      <c r="J176" s="3" t="str">
        <f>IF(I176="","",VLOOKUP(I176,'Geschäftsprozess (GP)'!$B$8:$J$307,9,FALSE)&amp;" : ")&amp;B176</f>
        <v/>
      </c>
    </row>
    <row r="177" spans="1:10" ht="12.75" customHeight="1" x14ac:dyDescent="0.25">
      <c r="A177" s="2"/>
      <c r="B177" s="2"/>
      <c r="C177" s="2"/>
      <c r="D177" s="4"/>
      <c r="E177" s="2"/>
      <c r="F177" s="2"/>
      <c r="G177" s="2"/>
      <c r="H177" s="2"/>
      <c r="I177" s="2"/>
      <c r="J177" s="3" t="str">
        <f>IF(I177="","",VLOOKUP(I177,'Geschäftsprozess (GP)'!$B$8:$J$307,9,FALSE)&amp;" : ")&amp;B177</f>
        <v/>
      </c>
    </row>
    <row r="178" spans="1:10" ht="12.75" customHeight="1" x14ac:dyDescent="0.25">
      <c r="A178" s="2"/>
      <c r="B178" s="2"/>
      <c r="C178" s="2"/>
      <c r="D178" s="4"/>
      <c r="E178" s="2"/>
      <c r="F178" s="2"/>
      <c r="G178" s="2"/>
      <c r="H178" s="2"/>
      <c r="I178" s="2"/>
      <c r="J178" s="3" t="str">
        <f>IF(I178="","",VLOOKUP(I178,'Geschäftsprozess (GP)'!$B$8:$J$307,9,FALSE)&amp;" : ")&amp;B178</f>
        <v/>
      </c>
    </row>
    <row r="179" spans="1:10" ht="12.75" customHeight="1" x14ac:dyDescent="0.25">
      <c r="A179" s="2"/>
      <c r="B179" s="2"/>
      <c r="C179" s="2"/>
      <c r="D179" s="4"/>
      <c r="E179" s="2"/>
      <c r="F179" s="2"/>
      <c r="G179" s="2"/>
      <c r="H179" s="2"/>
      <c r="I179" s="2"/>
      <c r="J179" s="3" t="str">
        <f>IF(I179="","",VLOOKUP(I179,'Geschäftsprozess (GP)'!$B$8:$J$307,9,FALSE)&amp;" : ")&amp;B179</f>
        <v/>
      </c>
    </row>
    <row r="180" spans="1:10" ht="12.75" customHeight="1" x14ac:dyDescent="0.25">
      <c r="A180" s="2"/>
      <c r="B180" s="2"/>
      <c r="C180" s="2"/>
      <c r="D180" s="4"/>
      <c r="E180" s="2"/>
      <c r="F180" s="2"/>
      <c r="G180" s="2"/>
      <c r="H180" s="2"/>
      <c r="I180" s="2"/>
      <c r="J180" s="3" t="str">
        <f>IF(I180="","",VLOOKUP(I180,'Geschäftsprozess (GP)'!$B$8:$J$307,9,FALSE)&amp;" : ")&amp;B180</f>
        <v/>
      </c>
    </row>
    <row r="181" spans="1:10" ht="12.75" customHeight="1" x14ac:dyDescent="0.25">
      <c r="A181" s="2"/>
      <c r="B181" s="2"/>
      <c r="C181" s="2"/>
      <c r="D181" s="4"/>
      <c r="E181" s="2"/>
      <c r="F181" s="2"/>
      <c r="G181" s="2"/>
      <c r="H181" s="2"/>
      <c r="I181" s="2"/>
      <c r="J181" s="3" t="str">
        <f>IF(I181="","",VLOOKUP(I181,'Geschäftsprozess (GP)'!$B$8:$J$307,9,FALSE)&amp;" : ")&amp;B181</f>
        <v/>
      </c>
    </row>
    <row r="182" spans="1:10" ht="12.75" customHeight="1" x14ac:dyDescent="0.25">
      <c r="A182" s="2"/>
      <c r="B182" s="2"/>
      <c r="C182" s="2"/>
      <c r="D182" s="4"/>
      <c r="E182" s="2"/>
      <c r="F182" s="2"/>
      <c r="G182" s="2"/>
      <c r="H182" s="2"/>
      <c r="I182" s="2"/>
      <c r="J182" s="3" t="str">
        <f>IF(I182="","",VLOOKUP(I182,'Geschäftsprozess (GP)'!$B$8:$J$307,9,FALSE)&amp;" : ")&amp;B182</f>
        <v/>
      </c>
    </row>
    <row r="183" spans="1:10" ht="12.75" customHeight="1" x14ac:dyDescent="0.25">
      <c r="A183" s="2"/>
      <c r="B183" s="2"/>
      <c r="C183" s="2"/>
      <c r="D183" s="4"/>
      <c r="E183" s="2"/>
      <c r="F183" s="2"/>
      <c r="G183" s="2"/>
      <c r="H183" s="2"/>
      <c r="I183" s="2"/>
      <c r="J183" s="3" t="str">
        <f>IF(I183="","",VLOOKUP(I183,'Geschäftsprozess (GP)'!$B$8:$J$307,9,FALSE)&amp;" : ")&amp;B183</f>
        <v/>
      </c>
    </row>
    <row r="184" spans="1:10" ht="12.75" customHeight="1" x14ac:dyDescent="0.25">
      <c r="A184" s="2"/>
      <c r="B184" s="2"/>
      <c r="C184" s="2"/>
      <c r="D184" s="4"/>
      <c r="E184" s="2"/>
      <c r="F184" s="2"/>
      <c r="G184" s="2"/>
      <c r="H184" s="2"/>
      <c r="I184" s="2"/>
      <c r="J184" s="3" t="str">
        <f>IF(I184="","",VLOOKUP(I184,'Geschäftsprozess (GP)'!$B$8:$J$307,9,FALSE)&amp;" : ")&amp;B184</f>
        <v/>
      </c>
    </row>
    <row r="185" spans="1:10" ht="12.75" customHeight="1" x14ac:dyDescent="0.25">
      <c r="A185" s="2"/>
      <c r="B185" s="2"/>
      <c r="C185" s="2"/>
      <c r="D185" s="4"/>
      <c r="E185" s="2"/>
      <c r="F185" s="2"/>
      <c r="G185" s="2"/>
      <c r="H185" s="2"/>
      <c r="I185" s="2"/>
      <c r="J185" s="3" t="str">
        <f>IF(I185="","",VLOOKUP(I185,'Geschäftsprozess (GP)'!$B$8:$J$307,9,FALSE)&amp;" : ")&amp;B185</f>
        <v/>
      </c>
    </row>
    <row r="186" spans="1:10" ht="12.75" customHeight="1" x14ac:dyDescent="0.25">
      <c r="A186" s="2"/>
      <c r="B186" s="2"/>
      <c r="C186" s="2"/>
      <c r="D186" s="4"/>
      <c r="E186" s="2"/>
      <c r="F186" s="2"/>
      <c r="G186" s="2"/>
      <c r="H186" s="2"/>
      <c r="I186" s="2"/>
      <c r="J186" s="3" t="str">
        <f>IF(I186="","",VLOOKUP(I186,'Geschäftsprozess (GP)'!$B$8:$J$307,9,FALSE)&amp;" : ")&amp;B186</f>
        <v/>
      </c>
    </row>
    <row r="187" spans="1:10" ht="12.75" customHeight="1" x14ac:dyDescent="0.25">
      <c r="A187" s="2"/>
      <c r="B187" s="2"/>
      <c r="C187" s="2"/>
      <c r="D187" s="4"/>
      <c r="E187" s="2"/>
      <c r="F187" s="2"/>
      <c r="G187" s="2"/>
      <c r="H187" s="2"/>
      <c r="I187" s="2"/>
      <c r="J187" s="3" t="str">
        <f>IF(I187="","",VLOOKUP(I187,'Geschäftsprozess (GP)'!$B$8:$J$307,9,FALSE)&amp;" : ")&amp;B187</f>
        <v/>
      </c>
    </row>
    <row r="188" spans="1:10" ht="12.75" customHeight="1" x14ac:dyDescent="0.25">
      <c r="A188" s="2"/>
      <c r="B188" s="2"/>
      <c r="C188" s="2"/>
      <c r="D188" s="4"/>
      <c r="E188" s="2"/>
      <c r="F188" s="2"/>
      <c r="G188" s="2"/>
      <c r="H188" s="2"/>
      <c r="I188" s="2"/>
      <c r="J188" s="3" t="str">
        <f>IF(I188="","",VLOOKUP(I188,'Geschäftsprozess (GP)'!$B$8:$J$307,9,FALSE)&amp;" : ")&amp;B188</f>
        <v/>
      </c>
    </row>
    <row r="189" spans="1:10" ht="12.75" customHeight="1" x14ac:dyDescent="0.25">
      <c r="A189" s="2"/>
      <c r="B189" s="2"/>
      <c r="C189" s="2"/>
      <c r="D189" s="4"/>
      <c r="E189" s="2"/>
      <c r="F189" s="2"/>
      <c r="G189" s="2"/>
      <c r="H189" s="2"/>
      <c r="I189" s="2"/>
      <c r="J189" s="3" t="str">
        <f>IF(I189="","",VLOOKUP(I189,'Geschäftsprozess (GP)'!$B$8:$J$307,9,FALSE)&amp;" : ")&amp;B189</f>
        <v/>
      </c>
    </row>
    <row r="190" spans="1:10" ht="12.75" customHeight="1" x14ac:dyDescent="0.25">
      <c r="A190" s="2"/>
      <c r="B190" s="2"/>
      <c r="C190" s="2"/>
      <c r="D190" s="4"/>
      <c r="E190" s="2"/>
      <c r="F190" s="2"/>
      <c r="G190" s="2"/>
      <c r="H190" s="2"/>
      <c r="I190" s="2"/>
      <c r="J190" s="3" t="str">
        <f>IF(I190="","",VLOOKUP(I190,'Geschäftsprozess (GP)'!$B$8:$J$307,9,FALSE)&amp;" : ")&amp;B190</f>
        <v/>
      </c>
    </row>
    <row r="191" spans="1:10" ht="12.75" customHeight="1" x14ac:dyDescent="0.25">
      <c r="A191" s="2"/>
      <c r="B191" s="2"/>
      <c r="C191" s="2"/>
      <c r="D191" s="4"/>
      <c r="E191" s="2"/>
      <c r="F191" s="2"/>
      <c r="G191" s="2"/>
      <c r="H191" s="2"/>
      <c r="I191" s="2"/>
      <c r="J191" s="3" t="str">
        <f>IF(I191="","",VLOOKUP(I191,'Geschäftsprozess (GP)'!$B$8:$J$307,9,FALSE)&amp;" : ")&amp;B191</f>
        <v/>
      </c>
    </row>
    <row r="192" spans="1:10" ht="12.75" customHeight="1" x14ac:dyDescent="0.25">
      <c r="A192" s="2"/>
      <c r="B192" s="2"/>
      <c r="C192" s="2"/>
      <c r="D192" s="4"/>
      <c r="E192" s="2"/>
      <c r="F192" s="2"/>
      <c r="G192" s="2"/>
      <c r="H192" s="2"/>
      <c r="I192" s="2"/>
      <c r="J192" s="3" t="str">
        <f>IF(I192="","",VLOOKUP(I192,'Geschäftsprozess (GP)'!$B$8:$J$307,9,FALSE)&amp;" : ")&amp;B192</f>
        <v/>
      </c>
    </row>
    <row r="193" spans="1:10" ht="12.75" customHeight="1" x14ac:dyDescent="0.25">
      <c r="A193" s="2"/>
      <c r="B193" s="2"/>
      <c r="C193" s="2"/>
      <c r="D193" s="4"/>
      <c r="E193" s="2"/>
      <c r="F193" s="2"/>
      <c r="G193" s="2"/>
      <c r="H193" s="2"/>
      <c r="I193" s="2"/>
      <c r="J193" s="3" t="str">
        <f>IF(I193="","",VLOOKUP(I193,'Geschäftsprozess (GP)'!$B$8:$J$307,9,FALSE)&amp;" : ")&amp;B193</f>
        <v/>
      </c>
    </row>
    <row r="194" spans="1:10" ht="12.75" customHeight="1" x14ac:dyDescent="0.25">
      <c r="A194" s="2"/>
      <c r="B194" s="2"/>
      <c r="C194" s="2"/>
      <c r="D194" s="4"/>
      <c r="E194" s="2"/>
      <c r="F194" s="2"/>
      <c r="G194" s="2"/>
      <c r="H194" s="2"/>
      <c r="I194" s="2"/>
      <c r="J194" s="3" t="str">
        <f>IF(I194="","",VLOOKUP(I194,'Geschäftsprozess (GP)'!$B$8:$J$307,9,FALSE)&amp;" : ")&amp;B194</f>
        <v/>
      </c>
    </row>
    <row r="195" spans="1:10" ht="12.75" customHeight="1" x14ac:dyDescent="0.25">
      <c r="A195" s="2"/>
      <c r="B195" s="2"/>
      <c r="C195" s="2"/>
      <c r="D195" s="4"/>
      <c r="E195" s="2"/>
      <c r="F195" s="2"/>
      <c r="G195" s="2"/>
      <c r="H195" s="2"/>
      <c r="I195" s="2"/>
      <c r="J195" s="3" t="str">
        <f>IF(I195="","",VLOOKUP(I195,'Geschäftsprozess (GP)'!$B$8:$J$307,9,FALSE)&amp;" : ")&amp;B195</f>
        <v/>
      </c>
    </row>
    <row r="196" spans="1:10" ht="12.75" customHeight="1" x14ac:dyDescent="0.25">
      <c r="A196" s="2"/>
      <c r="B196" s="2"/>
      <c r="C196" s="2"/>
      <c r="D196" s="4"/>
      <c r="E196" s="2"/>
      <c r="F196" s="2"/>
      <c r="G196" s="2"/>
      <c r="H196" s="2"/>
      <c r="I196" s="2"/>
      <c r="J196" s="3" t="str">
        <f>IF(I196="","",VLOOKUP(I196,'Geschäftsprozess (GP)'!$B$8:$J$307,9,FALSE)&amp;" : ")&amp;B196</f>
        <v/>
      </c>
    </row>
    <row r="197" spans="1:10" ht="12.75" customHeight="1" x14ac:dyDescent="0.25">
      <c r="A197" s="2"/>
      <c r="B197" s="2"/>
      <c r="C197" s="2"/>
      <c r="D197" s="4"/>
      <c r="E197" s="2"/>
      <c r="F197" s="2"/>
      <c r="G197" s="2"/>
      <c r="H197" s="2"/>
      <c r="I197" s="2"/>
      <c r="J197" s="3" t="str">
        <f>IF(I197="","",VLOOKUP(I197,'Geschäftsprozess (GP)'!$B$8:$J$307,9,FALSE)&amp;" : ")&amp;B197</f>
        <v/>
      </c>
    </row>
    <row r="198" spans="1:10" ht="12.75" customHeight="1" x14ac:dyDescent="0.25">
      <c r="A198" s="2"/>
      <c r="B198" s="2"/>
      <c r="C198" s="2"/>
      <c r="D198" s="4"/>
      <c r="E198" s="2"/>
      <c r="F198" s="2"/>
      <c r="G198" s="2"/>
      <c r="H198" s="2"/>
      <c r="I198" s="2"/>
      <c r="J198" s="3" t="str">
        <f>IF(I198="","",VLOOKUP(I198,'Geschäftsprozess (GP)'!$B$8:$J$307,9,FALSE)&amp;" : ")&amp;B198</f>
        <v/>
      </c>
    </row>
    <row r="199" spans="1:10" ht="12.75" customHeight="1" x14ac:dyDescent="0.25">
      <c r="A199" s="2"/>
      <c r="B199" s="2"/>
      <c r="C199" s="2"/>
      <c r="D199" s="4"/>
      <c r="E199" s="2"/>
      <c r="F199" s="2"/>
      <c r="G199" s="2"/>
      <c r="H199" s="2"/>
      <c r="I199" s="2"/>
      <c r="J199" s="3" t="str">
        <f>IF(I199="","",VLOOKUP(I199,'Geschäftsprozess (GP)'!$B$8:$J$307,9,FALSE)&amp;" : ")&amp;B199</f>
        <v/>
      </c>
    </row>
    <row r="200" spans="1:10" ht="12.75" customHeight="1" x14ac:dyDescent="0.25">
      <c r="A200" s="2"/>
      <c r="B200" s="2"/>
      <c r="C200" s="2"/>
      <c r="D200" s="4"/>
      <c r="E200" s="2"/>
      <c r="F200" s="2"/>
      <c r="G200" s="2"/>
      <c r="H200" s="2"/>
      <c r="I200" s="2"/>
      <c r="J200" s="3" t="str">
        <f>IF(I200="","",VLOOKUP(I200,'Geschäftsprozess (GP)'!$B$8:$J$307,9,FALSE)&amp;" : ")&amp;B200</f>
        <v/>
      </c>
    </row>
    <row r="201" spans="1:10" ht="12.75" customHeight="1" x14ac:dyDescent="0.25">
      <c r="A201" s="2"/>
      <c r="B201" s="2"/>
      <c r="C201" s="2"/>
      <c r="D201" s="4"/>
      <c r="E201" s="2"/>
      <c r="F201" s="2"/>
      <c r="G201" s="2"/>
      <c r="H201" s="2"/>
      <c r="I201" s="2"/>
      <c r="J201" s="3" t="str">
        <f>IF(I201="","",VLOOKUP(I201,'Geschäftsprozess (GP)'!$B$8:$J$307,9,FALSE)&amp;" : ")&amp;B201</f>
        <v/>
      </c>
    </row>
    <row r="202" spans="1:10" ht="12.75" customHeight="1" x14ac:dyDescent="0.25">
      <c r="A202" s="2"/>
      <c r="B202" s="2"/>
      <c r="C202" s="2"/>
      <c r="D202" s="4"/>
      <c r="E202" s="2"/>
      <c r="F202" s="2"/>
      <c r="G202" s="2"/>
      <c r="H202" s="2"/>
      <c r="I202" s="2"/>
      <c r="J202" s="3" t="str">
        <f>IF(I202="","",VLOOKUP(I202,'Geschäftsprozess (GP)'!$B$8:$J$307,9,FALSE)&amp;" : ")&amp;B202</f>
        <v/>
      </c>
    </row>
    <row r="203" spans="1:10" ht="12.75" customHeight="1" x14ac:dyDescent="0.25">
      <c r="A203" s="2"/>
      <c r="B203" s="2"/>
      <c r="C203" s="2"/>
      <c r="D203" s="4"/>
      <c r="E203" s="2"/>
      <c r="F203" s="2"/>
      <c r="G203" s="2"/>
      <c r="H203" s="2"/>
      <c r="I203" s="2"/>
      <c r="J203" s="3" t="str">
        <f>IF(I203="","",VLOOKUP(I203,'Geschäftsprozess (GP)'!$B$8:$J$307,9,FALSE)&amp;" : ")&amp;B203</f>
        <v/>
      </c>
    </row>
    <row r="204" spans="1:10" ht="12.75" customHeight="1" x14ac:dyDescent="0.25">
      <c r="A204" s="2"/>
      <c r="B204" s="2"/>
      <c r="C204" s="2"/>
      <c r="D204" s="4"/>
      <c r="E204" s="2"/>
      <c r="F204" s="2"/>
      <c r="G204" s="2"/>
      <c r="H204" s="2"/>
      <c r="I204" s="2"/>
      <c r="J204" s="3" t="str">
        <f>IF(I204="","",VLOOKUP(I204,'Geschäftsprozess (GP)'!$B$8:$J$307,9,FALSE)&amp;" : ")&amp;B204</f>
        <v/>
      </c>
    </row>
    <row r="205" spans="1:10" ht="12.75" customHeight="1" x14ac:dyDescent="0.25">
      <c r="A205" s="2"/>
      <c r="B205" s="2"/>
      <c r="C205" s="2"/>
      <c r="D205" s="4"/>
      <c r="E205" s="2"/>
      <c r="F205" s="2"/>
      <c r="G205" s="2"/>
      <c r="H205" s="2"/>
      <c r="I205" s="2"/>
      <c r="J205" s="3" t="str">
        <f>IF(I205="","",VLOOKUP(I205,'Geschäftsprozess (GP)'!$B$8:$J$307,9,FALSE)&amp;" : ")&amp;B205</f>
        <v/>
      </c>
    </row>
    <row r="206" spans="1:10" ht="12.75" customHeight="1" x14ac:dyDescent="0.25">
      <c r="A206" s="2"/>
      <c r="B206" s="2"/>
      <c r="C206" s="2"/>
      <c r="D206" s="4"/>
      <c r="E206" s="2"/>
      <c r="F206" s="2"/>
      <c r="G206" s="2"/>
      <c r="H206" s="2"/>
      <c r="I206" s="2"/>
      <c r="J206" s="3" t="str">
        <f>IF(I206="","",VLOOKUP(I206,'Geschäftsprozess (GP)'!$B$8:$J$307,9,FALSE)&amp;" : ")&amp;B206</f>
        <v/>
      </c>
    </row>
    <row r="207" spans="1:10" ht="12.75" customHeight="1" x14ac:dyDescent="0.25">
      <c r="A207" s="2"/>
      <c r="B207" s="2"/>
      <c r="C207" s="2"/>
      <c r="D207" s="4"/>
      <c r="E207" s="2"/>
      <c r="F207" s="2"/>
      <c r="G207" s="2"/>
      <c r="H207" s="2"/>
      <c r="I207" s="2"/>
      <c r="J207" s="3" t="str">
        <f>IF(I207="","",VLOOKUP(I207,'Geschäftsprozess (GP)'!$B$8:$J$307,9,FALSE)&amp;" : ")&amp;B207</f>
        <v/>
      </c>
    </row>
    <row r="208" spans="1:10" ht="12.75" customHeight="1" x14ac:dyDescent="0.25">
      <c r="A208" s="2"/>
      <c r="B208" s="2"/>
      <c r="C208" s="2"/>
      <c r="D208" s="4"/>
      <c r="E208" s="2"/>
      <c r="F208" s="2"/>
      <c r="G208" s="2"/>
      <c r="H208" s="2"/>
      <c r="I208" s="2"/>
      <c r="J208" s="3" t="str">
        <f>IF(I208="","",VLOOKUP(I208,'Geschäftsprozess (GP)'!$B$8:$J$307,9,FALSE)&amp;" : ")&amp;B208</f>
        <v/>
      </c>
    </row>
    <row r="209" spans="1:10" ht="12.75" customHeight="1" x14ac:dyDescent="0.25">
      <c r="A209" s="2"/>
      <c r="B209" s="2"/>
      <c r="C209" s="2"/>
      <c r="D209" s="4"/>
      <c r="E209" s="2"/>
      <c r="F209" s="2"/>
      <c r="G209" s="2"/>
      <c r="H209" s="2"/>
      <c r="I209" s="2"/>
      <c r="J209" s="3" t="str">
        <f>IF(I209="","",VLOOKUP(I209,'Geschäftsprozess (GP)'!$B$8:$J$307,9,FALSE)&amp;" : ")&amp;B209</f>
        <v/>
      </c>
    </row>
    <row r="210" spans="1:10" ht="12.75" customHeight="1" x14ac:dyDescent="0.25">
      <c r="A210" s="2"/>
      <c r="B210" s="2"/>
      <c r="C210" s="2"/>
      <c r="D210" s="4"/>
      <c r="E210" s="2"/>
      <c r="F210" s="2"/>
      <c r="G210" s="2"/>
      <c r="H210" s="2"/>
      <c r="I210" s="2"/>
      <c r="J210" s="3" t="str">
        <f>IF(I210="","",VLOOKUP(I210,'Geschäftsprozess (GP)'!$B$8:$J$307,9,FALSE)&amp;" : ")&amp;B210</f>
        <v/>
      </c>
    </row>
    <row r="211" spans="1:10" ht="12.75" customHeight="1" x14ac:dyDescent="0.25">
      <c r="A211" s="2"/>
      <c r="B211" s="2"/>
      <c r="C211" s="2"/>
      <c r="D211" s="4"/>
      <c r="E211" s="2"/>
      <c r="F211" s="2"/>
      <c r="G211" s="2"/>
      <c r="H211" s="2"/>
      <c r="I211" s="2"/>
      <c r="J211" s="3" t="str">
        <f>IF(I211="","",VLOOKUP(I211,'Geschäftsprozess (GP)'!$B$8:$J$307,9,FALSE)&amp;" : ")&amp;B211</f>
        <v/>
      </c>
    </row>
    <row r="212" spans="1:10" ht="12.75" customHeight="1" x14ac:dyDescent="0.25">
      <c r="A212" s="2"/>
      <c r="B212" s="2"/>
      <c r="C212" s="2"/>
      <c r="D212" s="4"/>
      <c r="E212" s="2"/>
      <c r="F212" s="2"/>
      <c r="G212" s="2"/>
      <c r="H212" s="2"/>
      <c r="I212" s="2"/>
      <c r="J212" s="3" t="str">
        <f>IF(I212="","",VLOOKUP(I212,'Geschäftsprozess (GP)'!$B$8:$J$307,9,FALSE)&amp;" : ")&amp;B212</f>
        <v/>
      </c>
    </row>
    <row r="213" spans="1:10" ht="12.75" customHeight="1" x14ac:dyDescent="0.25">
      <c r="A213" s="2"/>
      <c r="B213" s="2"/>
      <c r="C213" s="2"/>
      <c r="D213" s="4"/>
      <c r="E213" s="2"/>
      <c r="F213" s="2"/>
      <c r="G213" s="2"/>
      <c r="H213" s="2"/>
      <c r="I213" s="2"/>
      <c r="J213" s="3" t="str">
        <f>IF(I213="","",VLOOKUP(I213,'Geschäftsprozess (GP)'!$B$8:$J$307,9,FALSE)&amp;" : ")&amp;B213</f>
        <v/>
      </c>
    </row>
    <row r="214" spans="1:10" ht="12.75" customHeight="1" x14ac:dyDescent="0.25">
      <c r="A214" s="2"/>
      <c r="B214" s="2"/>
      <c r="C214" s="2"/>
      <c r="D214" s="4"/>
      <c r="E214" s="2"/>
      <c r="F214" s="2"/>
      <c r="G214" s="2"/>
      <c r="H214" s="2"/>
      <c r="I214" s="2"/>
      <c r="J214" s="3" t="str">
        <f>IF(I214="","",VLOOKUP(I214,'Geschäftsprozess (GP)'!$B$8:$J$307,9,FALSE)&amp;" : ")&amp;B214</f>
        <v/>
      </c>
    </row>
    <row r="215" spans="1:10" ht="12.75" customHeight="1" x14ac:dyDescent="0.25">
      <c r="A215" s="2"/>
      <c r="B215" s="2"/>
      <c r="C215" s="2"/>
      <c r="D215" s="4"/>
      <c r="E215" s="2"/>
      <c r="F215" s="2"/>
      <c r="G215" s="2"/>
      <c r="H215" s="2"/>
      <c r="I215" s="2"/>
      <c r="J215" s="3" t="str">
        <f>IF(I215="","",VLOOKUP(I215,'Geschäftsprozess (GP)'!$B$8:$J$307,9,FALSE)&amp;" : ")&amp;B215</f>
        <v/>
      </c>
    </row>
    <row r="216" spans="1:10" ht="12.75" customHeight="1" x14ac:dyDescent="0.25">
      <c r="A216" s="2"/>
      <c r="B216" s="2"/>
      <c r="C216" s="2"/>
      <c r="D216" s="4"/>
      <c r="E216" s="2"/>
      <c r="F216" s="2"/>
      <c r="G216" s="2"/>
      <c r="H216" s="2"/>
      <c r="I216" s="2"/>
      <c r="J216" s="3" t="str">
        <f>IF(I216="","",VLOOKUP(I216,'Geschäftsprozess (GP)'!$B$8:$J$307,9,FALSE)&amp;" : ")&amp;B216</f>
        <v/>
      </c>
    </row>
    <row r="217" spans="1:10" ht="12.75" customHeight="1" x14ac:dyDescent="0.25">
      <c r="A217" s="2"/>
      <c r="B217" s="2"/>
      <c r="C217" s="2"/>
      <c r="D217" s="4"/>
      <c r="E217" s="2"/>
      <c r="F217" s="2"/>
      <c r="G217" s="2"/>
      <c r="H217" s="2"/>
      <c r="I217" s="2"/>
      <c r="J217" s="3" t="str">
        <f>IF(I217="","",VLOOKUP(I217,'Geschäftsprozess (GP)'!$B$8:$J$307,9,FALSE)&amp;" : ")&amp;B217</f>
        <v/>
      </c>
    </row>
    <row r="218" spans="1:10" ht="12.75" customHeight="1" x14ac:dyDescent="0.25">
      <c r="A218" s="2"/>
      <c r="B218" s="2"/>
      <c r="C218" s="2"/>
      <c r="D218" s="4"/>
      <c r="E218" s="2"/>
      <c r="F218" s="2"/>
      <c r="G218" s="2"/>
      <c r="H218" s="2"/>
      <c r="I218" s="2"/>
      <c r="J218" s="3" t="str">
        <f>IF(I218="","",VLOOKUP(I218,'Geschäftsprozess (GP)'!$B$8:$J$307,9,FALSE)&amp;" : ")&amp;B218</f>
        <v/>
      </c>
    </row>
    <row r="219" spans="1:10" ht="12.75" customHeight="1" x14ac:dyDescent="0.25">
      <c r="A219" s="2"/>
      <c r="B219" s="2"/>
      <c r="C219" s="2"/>
      <c r="D219" s="4"/>
      <c r="E219" s="2"/>
      <c r="F219" s="2"/>
      <c r="G219" s="2"/>
      <c r="H219" s="2"/>
      <c r="I219" s="2"/>
      <c r="J219" s="3" t="str">
        <f>IF(I219="","",VLOOKUP(I219,'Geschäftsprozess (GP)'!$B$8:$J$307,9,FALSE)&amp;" : ")&amp;B219</f>
        <v/>
      </c>
    </row>
    <row r="220" spans="1:10" ht="12.75" customHeight="1" x14ac:dyDescent="0.25">
      <c r="A220" s="2"/>
      <c r="B220" s="2"/>
      <c r="C220" s="2"/>
      <c r="D220" s="4"/>
      <c r="E220" s="2"/>
      <c r="F220" s="2"/>
      <c r="G220" s="2"/>
      <c r="H220" s="2"/>
      <c r="I220" s="2"/>
      <c r="J220" s="3" t="str">
        <f>IF(I220="","",VLOOKUP(I220,'Geschäftsprozess (GP)'!$B$8:$J$307,9,FALSE)&amp;" : ")&amp;B220</f>
        <v/>
      </c>
    </row>
    <row r="221" spans="1:10" ht="12.75" customHeight="1" x14ac:dyDescent="0.25">
      <c r="A221" s="2"/>
      <c r="B221" s="2"/>
      <c r="C221" s="2"/>
      <c r="D221" s="4"/>
      <c r="E221" s="2"/>
      <c r="F221" s="2"/>
      <c r="G221" s="2"/>
      <c r="H221" s="2"/>
      <c r="I221" s="2"/>
      <c r="J221" s="3" t="str">
        <f>IF(I221="","",VLOOKUP(I221,'Geschäftsprozess (GP)'!$B$8:$J$307,9,FALSE)&amp;" : ")&amp;B221</f>
        <v/>
      </c>
    </row>
    <row r="222" spans="1:10" ht="12.75" customHeight="1" x14ac:dyDescent="0.25">
      <c r="A222" s="2"/>
      <c r="B222" s="2"/>
      <c r="C222" s="2"/>
      <c r="D222" s="4"/>
      <c r="E222" s="2"/>
      <c r="F222" s="2"/>
      <c r="G222" s="2"/>
      <c r="H222" s="2"/>
      <c r="I222" s="2"/>
      <c r="J222" s="3" t="str">
        <f>IF(I222="","",VLOOKUP(I222,'Geschäftsprozess (GP)'!$B$8:$J$307,9,FALSE)&amp;" : ")&amp;B222</f>
        <v/>
      </c>
    </row>
    <row r="223" spans="1:10" ht="12.75" customHeight="1" x14ac:dyDescent="0.25">
      <c r="A223" s="2"/>
      <c r="B223" s="2"/>
      <c r="C223" s="2"/>
      <c r="D223" s="4"/>
      <c r="E223" s="2"/>
      <c r="F223" s="2"/>
      <c r="G223" s="2"/>
      <c r="H223" s="2"/>
      <c r="I223" s="2"/>
      <c r="J223" s="3" t="str">
        <f>IF(I223="","",VLOOKUP(I223,'Geschäftsprozess (GP)'!$B$8:$J$307,9,FALSE)&amp;" : ")&amp;B223</f>
        <v/>
      </c>
    </row>
    <row r="224" spans="1:10" ht="12.75" customHeight="1" x14ac:dyDescent="0.25">
      <c r="A224" s="2"/>
      <c r="B224" s="2"/>
      <c r="C224" s="2"/>
      <c r="D224" s="4"/>
      <c r="E224" s="2"/>
      <c r="F224" s="2"/>
      <c r="G224" s="2"/>
      <c r="H224" s="2"/>
      <c r="I224" s="2"/>
      <c r="J224" s="3" t="str">
        <f>IF(I224="","",VLOOKUP(I224,'Geschäftsprozess (GP)'!$B$8:$J$307,9,FALSE)&amp;" : ")&amp;B224</f>
        <v/>
      </c>
    </row>
    <row r="225" spans="1:10" ht="12.75" customHeight="1" x14ac:dyDescent="0.25">
      <c r="A225" s="2"/>
      <c r="B225" s="2"/>
      <c r="C225" s="2"/>
      <c r="D225" s="4"/>
      <c r="E225" s="2"/>
      <c r="F225" s="2"/>
      <c r="G225" s="2"/>
      <c r="H225" s="2"/>
      <c r="I225" s="2"/>
      <c r="J225" s="3" t="str">
        <f>IF(I225="","",VLOOKUP(I225,'Geschäftsprozess (GP)'!$B$8:$J$307,9,FALSE)&amp;" : ")&amp;B225</f>
        <v/>
      </c>
    </row>
    <row r="226" spans="1:10" ht="12.75" customHeight="1" x14ac:dyDescent="0.25">
      <c r="A226" s="2"/>
      <c r="B226" s="2"/>
      <c r="C226" s="2"/>
      <c r="D226" s="4"/>
      <c r="E226" s="2"/>
      <c r="F226" s="2"/>
      <c r="G226" s="2"/>
      <c r="H226" s="2"/>
      <c r="I226" s="2"/>
      <c r="J226" s="3" t="str">
        <f>IF(I226="","",VLOOKUP(I226,'Geschäftsprozess (GP)'!$B$8:$J$307,9,FALSE)&amp;" : ")&amp;B226</f>
        <v/>
      </c>
    </row>
    <row r="227" spans="1:10" ht="12.75" customHeight="1" x14ac:dyDescent="0.25">
      <c r="A227" s="2"/>
      <c r="B227" s="2"/>
      <c r="C227" s="2"/>
      <c r="D227" s="4"/>
      <c r="E227" s="2"/>
      <c r="F227" s="2"/>
      <c r="G227" s="2"/>
      <c r="H227" s="2"/>
      <c r="I227" s="2"/>
      <c r="J227" s="3" t="str">
        <f>IF(I227="","",VLOOKUP(I227,'Geschäftsprozess (GP)'!$B$8:$J$307,9,FALSE)&amp;" : ")&amp;B227</f>
        <v/>
      </c>
    </row>
    <row r="228" spans="1:10" ht="12.75" customHeight="1" x14ac:dyDescent="0.25">
      <c r="A228" s="2"/>
      <c r="B228" s="2"/>
      <c r="C228" s="2"/>
      <c r="D228" s="4"/>
      <c r="E228" s="2"/>
      <c r="F228" s="2"/>
      <c r="G228" s="2"/>
      <c r="H228" s="2"/>
      <c r="I228" s="2"/>
      <c r="J228" s="3" t="str">
        <f>IF(I228="","",VLOOKUP(I228,'Geschäftsprozess (GP)'!$B$8:$J$307,9,FALSE)&amp;" : ")&amp;B228</f>
        <v/>
      </c>
    </row>
    <row r="229" spans="1:10" ht="12.75" customHeight="1" x14ac:dyDescent="0.25">
      <c r="A229" s="2"/>
      <c r="B229" s="2"/>
      <c r="C229" s="2"/>
      <c r="D229" s="4"/>
      <c r="E229" s="2"/>
      <c r="F229" s="2"/>
      <c r="G229" s="2"/>
      <c r="H229" s="2"/>
      <c r="I229" s="2"/>
      <c r="J229" s="3" t="str">
        <f>IF(I229="","",VLOOKUP(I229,'Geschäftsprozess (GP)'!$B$8:$J$307,9,FALSE)&amp;" : ")&amp;B229</f>
        <v/>
      </c>
    </row>
    <row r="230" spans="1:10" ht="12.75" customHeight="1" x14ac:dyDescent="0.25">
      <c r="A230" s="2"/>
      <c r="B230" s="2"/>
      <c r="C230" s="2"/>
      <c r="D230" s="4"/>
      <c r="E230" s="2"/>
      <c r="F230" s="2"/>
      <c r="G230" s="2"/>
      <c r="H230" s="2"/>
      <c r="I230" s="2"/>
      <c r="J230" s="3" t="str">
        <f>IF(I230="","",VLOOKUP(I230,'Geschäftsprozess (GP)'!$B$8:$J$307,9,FALSE)&amp;" : ")&amp;B230</f>
        <v/>
      </c>
    </row>
    <row r="231" spans="1:10" ht="12.75" customHeight="1" x14ac:dyDescent="0.25">
      <c r="A231" s="2"/>
      <c r="B231" s="2"/>
      <c r="C231" s="2"/>
      <c r="D231" s="4"/>
      <c r="E231" s="2"/>
      <c r="F231" s="2"/>
      <c r="G231" s="2"/>
      <c r="H231" s="2"/>
      <c r="I231" s="2"/>
      <c r="J231" s="3" t="str">
        <f>IF(I231="","",VLOOKUP(I231,'Geschäftsprozess (GP)'!$B$8:$J$307,9,FALSE)&amp;" : ")&amp;B231</f>
        <v/>
      </c>
    </row>
    <row r="232" spans="1:10" ht="12.75" customHeight="1" x14ac:dyDescent="0.25">
      <c r="A232" s="2"/>
      <c r="B232" s="2"/>
      <c r="C232" s="2"/>
      <c r="D232" s="4"/>
      <c r="E232" s="2"/>
      <c r="F232" s="2"/>
      <c r="G232" s="2"/>
      <c r="H232" s="2"/>
      <c r="I232" s="2"/>
      <c r="J232" s="3" t="str">
        <f>IF(I232="","",VLOOKUP(I232,'Geschäftsprozess (GP)'!$B$8:$J$307,9,FALSE)&amp;" : ")&amp;B232</f>
        <v/>
      </c>
    </row>
    <row r="233" spans="1:10" ht="12.75" customHeight="1" x14ac:dyDescent="0.25">
      <c r="A233" s="2"/>
      <c r="B233" s="2"/>
      <c r="C233" s="2"/>
      <c r="D233" s="4"/>
      <c r="E233" s="2"/>
      <c r="F233" s="2"/>
      <c r="G233" s="2"/>
      <c r="H233" s="2"/>
      <c r="I233" s="2"/>
      <c r="J233" s="3" t="str">
        <f>IF(I233="","",VLOOKUP(I233,'Geschäftsprozess (GP)'!$B$8:$J$307,9,FALSE)&amp;" : ")&amp;B233</f>
        <v/>
      </c>
    </row>
    <row r="234" spans="1:10" ht="12.75" customHeight="1" x14ac:dyDescent="0.25">
      <c r="A234" s="2"/>
      <c r="B234" s="2"/>
      <c r="C234" s="2"/>
      <c r="D234" s="4"/>
      <c r="E234" s="2"/>
      <c r="F234" s="2"/>
      <c r="G234" s="2"/>
      <c r="H234" s="2"/>
      <c r="I234" s="2"/>
      <c r="J234" s="3" t="str">
        <f>IF(I234="","",VLOOKUP(I234,'Geschäftsprozess (GP)'!$B$8:$J$307,9,FALSE)&amp;" : ")&amp;B234</f>
        <v/>
      </c>
    </row>
    <row r="235" spans="1:10" ht="12.75" customHeight="1" x14ac:dyDescent="0.25">
      <c r="A235" s="2"/>
      <c r="B235" s="2"/>
      <c r="C235" s="2"/>
      <c r="D235" s="4"/>
      <c r="E235" s="2"/>
      <c r="F235" s="2"/>
      <c r="G235" s="2"/>
      <c r="H235" s="2"/>
      <c r="I235" s="2"/>
      <c r="J235" s="3" t="str">
        <f>IF(I235="","",VLOOKUP(I235,'Geschäftsprozess (GP)'!$B$8:$J$307,9,FALSE)&amp;" : ")&amp;B235</f>
        <v/>
      </c>
    </row>
    <row r="236" spans="1:10" ht="12.75" customHeight="1" x14ac:dyDescent="0.25">
      <c r="A236" s="2"/>
      <c r="B236" s="2"/>
      <c r="C236" s="2"/>
      <c r="D236" s="4"/>
      <c r="E236" s="2"/>
      <c r="F236" s="2"/>
      <c r="G236" s="2"/>
      <c r="H236" s="2"/>
      <c r="I236" s="2"/>
      <c r="J236" s="3" t="str">
        <f>IF(I236="","",VLOOKUP(I236,'Geschäftsprozess (GP)'!$B$8:$J$307,9,FALSE)&amp;" : ")&amp;B236</f>
        <v/>
      </c>
    </row>
    <row r="237" spans="1:10" ht="12.75" customHeight="1" x14ac:dyDescent="0.25">
      <c r="A237" s="2"/>
      <c r="B237" s="2"/>
      <c r="C237" s="2"/>
      <c r="D237" s="4"/>
      <c r="E237" s="2"/>
      <c r="F237" s="2"/>
      <c r="G237" s="2"/>
      <c r="H237" s="2"/>
      <c r="I237" s="2"/>
      <c r="J237" s="3" t="str">
        <f>IF(I237="","",VLOOKUP(I237,'Geschäftsprozess (GP)'!$B$8:$J$307,9,FALSE)&amp;" : ")&amp;B237</f>
        <v/>
      </c>
    </row>
    <row r="238" spans="1:10" ht="12.75" customHeight="1" x14ac:dyDescent="0.25">
      <c r="A238" s="2"/>
      <c r="B238" s="2"/>
      <c r="C238" s="2"/>
      <c r="D238" s="4"/>
      <c r="E238" s="2"/>
      <c r="F238" s="2"/>
      <c r="G238" s="2"/>
      <c r="H238" s="2"/>
      <c r="I238" s="2"/>
      <c r="J238" s="3" t="str">
        <f>IF(I238="","",VLOOKUP(I238,'Geschäftsprozess (GP)'!$B$8:$J$307,9,FALSE)&amp;" : ")&amp;B238</f>
        <v/>
      </c>
    </row>
    <row r="239" spans="1:10" ht="12.75" customHeight="1" x14ac:dyDescent="0.25">
      <c r="A239" s="2"/>
      <c r="B239" s="2"/>
      <c r="C239" s="2"/>
      <c r="D239" s="4"/>
      <c r="E239" s="2"/>
      <c r="F239" s="2"/>
      <c r="G239" s="2"/>
      <c r="H239" s="2"/>
      <c r="I239" s="2"/>
      <c r="J239" s="3" t="str">
        <f>IF(I239="","",VLOOKUP(I239,'Geschäftsprozess (GP)'!$B$8:$J$307,9,FALSE)&amp;" : ")&amp;B239</f>
        <v/>
      </c>
    </row>
    <row r="240" spans="1:10" ht="12.75" customHeight="1" x14ac:dyDescent="0.25">
      <c r="A240" s="2"/>
      <c r="B240" s="2"/>
      <c r="C240" s="2"/>
      <c r="D240" s="4"/>
      <c r="E240" s="2"/>
      <c r="F240" s="2"/>
      <c r="G240" s="2"/>
      <c r="H240" s="2"/>
      <c r="I240" s="2"/>
      <c r="J240" s="3" t="str">
        <f>IF(I240="","",VLOOKUP(I240,'Geschäftsprozess (GP)'!$B$8:$J$307,9,FALSE)&amp;" : ")&amp;B240</f>
        <v/>
      </c>
    </row>
    <row r="241" spans="1:10" ht="12.75" customHeight="1" x14ac:dyDescent="0.25">
      <c r="A241" s="2"/>
      <c r="B241" s="2"/>
      <c r="C241" s="2"/>
      <c r="D241" s="4"/>
      <c r="E241" s="2"/>
      <c r="F241" s="2"/>
      <c r="G241" s="2"/>
      <c r="H241" s="2"/>
      <c r="I241" s="2"/>
      <c r="J241" s="3" t="str">
        <f>IF(I241="","",VLOOKUP(I241,'Geschäftsprozess (GP)'!$B$8:$J$307,9,FALSE)&amp;" : ")&amp;B241</f>
        <v/>
      </c>
    </row>
    <row r="242" spans="1:10" ht="12.75" customHeight="1" x14ac:dyDescent="0.25">
      <c r="A242" s="2"/>
      <c r="B242" s="2"/>
      <c r="C242" s="2"/>
      <c r="D242" s="4"/>
      <c r="E242" s="2"/>
      <c r="F242" s="2"/>
      <c r="G242" s="2"/>
      <c r="H242" s="2"/>
      <c r="I242" s="2"/>
      <c r="J242" s="3" t="str">
        <f>IF(I242="","",VLOOKUP(I242,'Geschäftsprozess (GP)'!$B$8:$J$307,9,FALSE)&amp;" : ")&amp;B242</f>
        <v/>
      </c>
    </row>
    <row r="243" spans="1:10" ht="12.75" customHeight="1" x14ac:dyDescent="0.25">
      <c r="A243" s="2"/>
      <c r="B243" s="2"/>
      <c r="C243" s="2"/>
      <c r="D243" s="4"/>
      <c r="E243" s="2"/>
      <c r="F243" s="2"/>
      <c r="G243" s="2"/>
      <c r="H243" s="2"/>
      <c r="I243" s="2"/>
      <c r="J243" s="3" t="str">
        <f>IF(I243="","",VLOOKUP(I243,'Geschäftsprozess (GP)'!$B$8:$J$307,9,FALSE)&amp;" : ")&amp;B243</f>
        <v/>
      </c>
    </row>
    <row r="244" spans="1:10" ht="12.75" customHeight="1" x14ac:dyDescent="0.25">
      <c r="A244" s="2"/>
      <c r="B244" s="2"/>
      <c r="C244" s="2"/>
      <c r="D244" s="4"/>
      <c r="E244" s="2"/>
      <c r="F244" s="2"/>
      <c r="G244" s="2"/>
      <c r="H244" s="2"/>
      <c r="I244" s="2"/>
      <c r="J244" s="3" t="str">
        <f>IF(I244="","",VLOOKUP(I244,'Geschäftsprozess (GP)'!$B$8:$J$307,9,FALSE)&amp;" : ")&amp;B244</f>
        <v/>
      </c>
    </row>
    <row r="245" spans="1:10" ht="12.75" customHeight="1" x14ac:dyDescent="0.25">
      <c r="A245" s="2"/>
      <c r="B245" s="2"/>
      <c r="C245" s="2"/>
      <c r="D245" s="4"/>
      <c r="E245" s="2"/>
      <c r="F245" s="2"/>
      <c r="G245" s="2"/>
      <c r="H245" s="2"/>
      <c r="I245" s="2"/>
      <c r="J245" s="3" t="str">
        <f>IF(I245="","",VLOOKUP(I245,'Geschäftsprozess (GP)'!$B$8:$J$307,9,FALSE)&amp;" : ")&amp;B245</f>
        <v/>
      </c>
    </row>
    <row r="246" spans="1:10" ht="12.75" customHeight="1" x14ac:dyDescent="0.25">
      <c r="A246" s="2"/>
      <c r="B246" s="2"/>
      <c r="C246" s="2"/>
      <c r="D246" s="4"/>
      <c r="E246" s="2"/>
      <c r="F246" s="2"/>
      <c r="G246" s="2"/>
      <c r="H246" s="2"/>
      <c r="I246" s="2"/>
      <c r="J246" s="3" t="str">
        <f>IF(I246="","",VLOOKUP(I246,'Geschäftsprozess (GP)'!$B$8:$J$307,9,FALSE)&amp;" : ")&amp;B246</f>
        <v/>
      </c>
    </row>
    <row r="247" spans="1:10" ht="12.75" customHeight="1" x14ac:dyDescent="0.25">
      <c r="A247" s="2"/>
      <c r="B247" s="2"/>
      <c r="C247" s="2"/>
      <c r="D247" s="4"/>
      <c r="E247" s="2"/>
      <c r="F247" s="2"/>
      <c r="G247" s="2"/>
      <c r="H247" s="2"/>
      <c r="I247" s="2"/>
      <c r="J247" s="3" t="str">
        <f>IF(I247="","",VLOOKUP(I247,'Geschäftsprozess (GP)'!$B$8:$J$307,9,FALSE)&amp;" : ")&amp;B247</f>
        <v/>
      </c>
    </row>
    <row r="248" spans="1:10" ht="12.75" customHeight="1" x14ac:dyDescent="0.25">
      <c r="A248" s="2"/>
      <c r="B248" s="2"/>
      <c r="C248" s="2"/>
      <c r="D248" s="4"/>
      <c r="E248" s="2"/>
      <c r="F248" s="2"/>
      <c r="G248" s="2"/>
      <c r="H248" s="2"/>
      <c r="I248" s="2"/>
      <c r="J248" s="3" t="str">
        <f>IF(I248="","",VLOOKUP(I248,'Geschäftsprozess (GP)'!$B$8:$J$307,9,FALSE)&amp;" : ")&amp;B248</f>
        <v/>
      </c>
    </row>
    <row r="249" spans="1:10" ht="12.75" customHeight="1" x14ac:dyDescent="0.25">
      <c r="A249" s="2"/>
      <c r="B249" s="2"/>
      <c r="C249" s="2"/>
      <c r="D249" s="4"/>
      <c r="E249" s="2"/>
      <c r="F249" s="2"/>
      <c r="G249" s="2"/>
      <c r="H249" s="2"/>
      <c r="I249" s="2"/>
      <c r="J249" s="3" t="str">
        <f>IF(I249="","",VLOOKUP(I249,'Geschäftsprozess (GP)'!$B$8:$J$307,9,FALSE)&amp;" : ")&amp;B249</f>
        <v/>
      </c>
    </row>
    <row r="250" spans="1:10" ht="12.75" customHeight="1" x14ac:dyDescent="0.25">
      <c r="A250" s="2"/>
      <c r="B250" s="2"/>
      <c r="C250" s="2"/>
      <c r="D250" s="4"/>
      <c r="E250" s="2"/>
      <c r="F250" s="2"/>
      <c r="G250" s="2"/>
      <c r="H250" s="2"/>
      <c r="I250" s="2"/>
      <c r="J250" s="3" t="str">
        <f>IF(I250="","",VLOOKUP(I250,'Geschäftsprozess (GP)'!$B$8:$J$307,9,FALSE)&amp;" : ")&amp;B250</f>
        <v/>
      </c>
    </row>
    <row r="251" spans="1:10" ht="12.75" customHeight="1" x14ac:dyDescent="0.25">
      <c r="A251" s="2"/>
      <c r="B251" s="2"/>
      <c r="C251" s="2"/>
      <c r="D251" s="4"/>
      <c r="E251" s="2"/>
      <c r="F251" s="2"/>
      <c r="G251" s="2"/>
      <c r="H251" s="2"/>
      <c r="I251" s="2"/>
      <c r="J251" s="3" t="str">
        <f>IF(I251="","",VLOOKUP(I251,'Geschäftsprozess (GP)'!$B$8:$J$307,9,FALSE)&amp;" : ")&amp;B251</f>
        <v/>
      </c>
    </row>
    <row r="252" spans="1:10" ht="12.75" customHeight="1" x14ac:dyDescent="0.25">
      <c r="A252" s="2"/>
      <c r="B252" s="2"/>
      <c r="C252" s="2"/>
      <c r="D252" s="4"/>
      <c r="E252" s="2"/>
      <c r="F252" s="2"/>
      <c r="G252" s="2"/>
      <c r="H252" s="2"/>
      <c r="I252" s="2"/>
      <c r="J252" s="3" t="str">
        <f>IF(I252="","",VLOOKUP(I252,'Geschäftsprozess (GP)'!$B$8:$J$307,9,FALSE)&amp;" : ")&amp;B252</f>
        <v/>
      </c>
    </row>
    <row r="253" spans="1:10" ht="12.75" customHeight="1" x14ac:dyDescent="0.25">
      <c r="A253" s="2"/>
      <c r="B253" s="2"/>
      <c r="C253" s="2"/>
      <c r="D253" s="4"/>
      <c r="E253" s="2"/>
      <c r="F253" s="2"/>
      <c r="G253" s="2"/>
      <c r="H253" s="2"/>
      <c r="I253" s="2"/>
      <c r="J253" s="3" t="str">
        <f>IF(I253="","",VLOOKUP(I253,'Geschäftsprozess (GP)'!$B$8:$J$307,9,FALSE)&amp;" : ")&amp;B253</f>
        <v/>
      </c>
    </row>
    <row r="254" spans="1:10" ht="12.75" customHeight="1" x14ac:dyDescent="0.25">
      <c r="A254" s="2"/>
      <c r="B254" s="2"/>
      <c r="C254" s="2"/>
      <c r="D254" s="4"/>
      <c r="E254" s="2"/>
      <c r="F254" s="2"/>
      <c r="G254" s="2"/>
      <c r="H254" s="2"/>
      <c r="I254" s="2"/>
      <c r="J254" s="3" t="str">
        <f>IF(I254="","",VLOOKUP(I254,'Geschäftsprozess (GP)'!$B$8:$J$307,9,FALSE)&amp;" : ")&amp;B254</f>
        <v/>
      </c>
    </row>
    <row r="255" spans="1:10" ht="12.75" customHeight="1" x14ac:dyDescent="0.25">
      <c r="A255" s="2"/>
      <c r="B255" s="2"/>
      <c r="C255" s="2"/>
      <c r="D255" s="4"/>
      <c r="E255" s="2"/>
      <c r="F255" s="2"/>
      <c r="G255" s="2"/>
      <c r="H255" s="2"/>
      <c r="I255" s="2"/>
      <c r="J255" s="3" t="str">
        <f>IF(I255="","",VLOOKUP(I255,'Geschäftsprozess (GP)'!$B$8:$J$307,9,FALSE)&amp;" : ")&amp;B255</f>
        <v/>
      </c>
    </row>
    <row r="256" spans="1:10" ht="12.75" customHeight="1" x14ac:dyDescent="0.25">
      <c r="A256" s="2"/>
      <c r="B256" s="2"/>
      <c r="C256" s="2"/>
      <c r="D256" s="4"/>
      <c r="E256" s="2"/>
      <c r="F256" s="2"/>
      <c r="G256" s="2"/>
      <c r="H256" s="2"/>
      <c r="I256" s="2"/>
      <c r="J256" s="3" t="str">
        <f>IF(I256="","",VLOOKUP(I256,'Geschäftsprozess (GP)'!$B$8:$J$307,9,FALSE)&amp;" : ")&amp;B256</f>
        <v/>
      </c>
    </row>
    <row r="257" spans="1:10" ht="12.75" customHeight="1" x14ac:dyDescent="0.25">
      <c r="A257" s="2"/>
      <c r="B257" s="2"/>
      <c r="C257" s="2"/>
      <c r="D257" s="4"/>
      <c r="E257" s="2"/>
      <c r="F257" s="2"/>
      <c r="G257" s="2"/>
      <c r="H257" s="2"/>
      <c r="I257" s="2"/>
      <c r="J257" s="3" t="str">
        <f>IF(I257="","",VLOOKUP(I257,'Geschäftsprozess (GP)'!$B$8:$J$307,9,FALSE)&amp;" : ")&amp;B257</f>
        <v/>
      </c>
    </row>
    <row r="258" spans="1:10" ht="12.75" customHeight="1" x14ac:dyDescent="0.25">
      <c r="A258" s="2"/>
      <c r="B258" s="2"/>
      <c r="C258" s="2"/>
      <c r="D258" s="4"/>
      <c r="E258" s="2"/>
      <c r="F258" s="2"/>
      <c r="G258" s="2"/>
      <c r="H258" s="2"/>
      <c r="I258" s="2"/>
      <c r="J258" s="3" t="str">
        <f>IF(I258="","",VLOOKUP(I258,'Geschäftsprozess (GP)'!$B$8:$J$307,9,FALSE)&amp;" : ")&amp;B258</f>
        <v/>
      </c>
    </row>
    <row r="259" spans="1:10" ht="12.75" customHeight="1" x14ac:dyDescent="0.25">
      <c r="A259" s="2"/>
      <c r="B259" s="2"/>
      <c r="C259" s="2"/>
      <c r="D259" s="4"/>
      <c r="E259" s="2"/>
      <c r="F259" s="2"/>
      <c r="G259" s="2"/>
      <c r="H259" s="2"/>
      <c r="I259" s="2"/>
      <c r="J259" s="3" t="str">
        <f>IF(I259="","",VLOOKUP(I259,'Geschäftsprozess (GP)'!$B$8:$J$307,9,FALSE)&amp;" : ")&amp;B259</f>
        <v/>
      </c>
    </row>
    <row r="260" spans="1:10" ht="12.75" customHeight="1" x14ac:dyDescent="0.25">
      <c r="A260" s="2"/>
      <c r="B260" s="2"/>
      <c r="C260" s="2"/>
      <c r="D260" s="4"/>
      <c r="E260" s="2"/>
      <c r="F260" s="2"/>
      <c r="G260" s="2"/>
      <c r="H260" s="2"/>
      <c r="I260" s="2"/>
      <c r="J260" s="3" t="str">
        <f>IF(I260="","",VLOOKUP(I260,'Geschäftsprozess (GP)'!$B$8:$J$307,9,FALSE)&amp;" : ")&amp;B260</f>
        <v/>
      </c>
    </row>
    <row r="261" spans="1:10" ht="12.75" customHeight="1" x14ac:dyDescent="0.25">
      <c r="A261" s="2"/>
      <c r="B261" s="2"/>
      <c r="C261" s="2"/>
      <c r="D261" s="4"/>
      <c r="E261" s="2"/>
      <c r="F261" s="2"/>
      <c r="G261" s="2"/>
      <c r="H261" s="2"/>
      <c r="I261" s="2"/>
      <c r="J261" s="3" t="str">
        <f>IF(I261="","",VLOOKUP(I261,'Geschäftsprozess (GP)'!$B$8:$J$307,9,FALSE)&amp;" : ")&amp;B261</f>
        <v/>
      </c>
    </row>
    <row r="262" spans="1:10" ht="12.75" customHeight="1" x14ac:dyDescent="0.25">
      <c r="A262" s="2"/>
      <c r="B262" s="2"/>
      <c r="C262" s="2"/>
      <c r="D262" s="4"/>
      <c r="E262" s="2"/>
      <c r="F262" s="2"/>
      <c r="G262" s="2"/>
      <c r="H262" s="2"/>
      <c r="I262" s="2"/>
      <c r="J262" s="3" t="str">
        <f>IF(I262="","",VLOOKUP(I262,'Geschäftsprozess (GP)'!$B$8:$J$307,9,FALSE)&amp;" : ")&amp;B262</f>
        <v/>
      </c>
    </row>
    <row r="263" spans="1:10" ht="12.75" customHeight="1" x14ac:dyDescent="0.25">
      <c r="A263" s="2"/>
      <c r="B263" s="2"/>
      <c r="C263" s="2"/>
      <c r="D263" s="4"/>
      <c r="E263" s="2"/>
      <c r="F263" s="2"/>
      <c r="G263" s="2"/>
      <c r="H263" s="2"/>
      <c r="I263" s="2"/>
      <c r="J263" s="3" t="str">
        <f>IF(I263="","",VLOOKUP(I263,'Geschäftsprozess (GP)'!$B$8:$J$307,9,FALSE)&amp;" : ")&amp;B263</f>
        <v/>
      </c>
    </row>
    <row r="264" spans="1:10" ht="12.75" customHeight="1" x14ac:dyDescent="0.25">
      <c r="A264" s="2"/>
      <c r="B264" s="2"/>
      <c r="C264" s="2"/>
      <c r="D264" s="4"/>
      <c r="E264" s="2"/>
      <c r="F264" s="2"/>
      <c r="G264" s="2"/>
      <c r="H264" s="2"/>
      <c r="I264" s="2"/>
      <c r="J264" s="3" t="str">
        <f>IF(I264="","",VLOOKUP(I264,'Geschäftsprozess (GP)'!$B$8:$J$307,9,FALSE)&amp;" : ")&amp;B264</f>
        <v/>
      </c>
    </row>
    <row r="265" spans="1:10" ht="12.75" customHeight="1" x14ac:dyDescent="0.25">
      <c r="A265" s="2"/>
      <c r="B265" s="2"/>
      <c r="C265" s="2"/>
      <c r="D265" s="4"/>
      <c r="E265" s="2"/>
      <c r="F265" s="2"/>
      <c r="G265" s="2"/>
      <c r="H265" s="2"/>
      <c r="I265" s="2"/>
      <c r="J265" s="3" t="str">
        <f>IF(I265="","",VLOOKUP(I265,'Geschäftsprozess (GP)'!$B$8:$J$307,9,FALSE)&amp;" : ")&amp;B265</f>
        <v/>
      </c>
    </row>
    <row r="266" spans="1:10" ht="12.75" customHeight="1" x14ac:dyDescent="0.25">
      <c r="A266" s="2"/>
      <c r="B266" s="2"/>
      <c r="C266" s="2"/>
      <c r="D266" s="4"/>
      <c r="E266" s="2"/>
      <c r="F266" s="2"/>
      <c r="G266" s="2"/>
      <c r="H266" s="2"/>
      <c r="I266" s="2"/>
      <c r="J266" s="3" t="str">
        <f>IF(I266="","",VLOOKUP(I266,'Geschäftsprozess (GP)'!$B$8:$J$307,9,FALSE)&amp;" : ")&amp;B266</f>
        <v/>
      </c>
    </row>
    <row r="267" spans="1:10" ht="12.75" customHeight="1" x14ac:dyDescent="0.25">
      <c r="A267" s="2"/>
      <c r="B267" s="2"/>
      <c r="C267" s="2"/>
      <c r="D267" s="4"/>
      <c r="E267" s="2"/>
      <c r="F267" s="2"/>
      <c r="G267" s="2"/>
      <c r="H267" s="2"/>
      <c r="I267" s="2"/>
      <c r="J267" s="3" t="str">
        <f>IF(I267="","",VLOOKUP(I267,'Geschäftsprozess (GP)'!$B$8:$J$307,9,FALSE)&amp;" : ")&amp;B267</f>
        <v/>
      </c>
    </row>
    <row r="268" spans="1:10" ht="12.75" customHeight="1" x14ac:dyDescent="0.25">
      <c r="A268" s="2"/>
      <c r="B268" s="2"/>
      <c r="C268" s="2"/>
      <c r="D268" s="4"/>
      <c r="E268" s="2"/>
      <c r="F268" s="2"/>
      <c r="G268" s="2"/>
      <c r="H268" s="2"/>
      <c r="I268" s="2"/>
      <c r="J268" s="3" t="str">
        <f>IF(I268="","",VLOOKUP(I268,'Geschäftsprozess (GP)'!$B$8:$J$307,9,FALSE)&amp;" : ")&amp;B268</f>
        <v/>
      </c>
    </row>
    <row r="269" spans="1:10" ht="12.75" customHeight="1" x14ac:dyDescent="0.25">
      <c r="A269" s="2"/>
      <c r="B269" s="2"/>
      <c r="C269" s="2"/>
      <c r="D269" s="4"/>
      <c r="E269" s="2"/>
      <c r="F269" s="2"/>
      <c r="G269" s="2"/>
      <c r="H269" s="2"/>
      <c r="I269" s="2"/>
      <c r="J269" s="3" t="str">
        <f>IF(I269="","",VLOOKUP(I269,'Geschäftsprozess (GP)'!$B$8:$J$307,9,FALSE)&amp;" : ")&amp;B269</f>
        <v/>
      </c>
    </row>
    <row r="270" spans="1:10" ht="12.75" customHeight="1" x14ac:dyDescent="0.25">
      <c r="A270" s="2"/>
      <c r="B270" s="2"/>
      <c r="C270" s="2"/>
      <c r="D270" s="4"/>
      <c r="E270" s="2"/>
      <c r="F270" s="2"/>
      <c r="G270" s="2"/>
      <c r="H270" s="2"/>
      <c r="I270" s="2"/>
      <c r="J270" s="3" t="str">
        <f>IF(I270="","",VLOOKUP(I270,'Geschäftsprozess (GP)'!$B$8:$J$307,9,FALSE)&amp;" : ")&amp;B270</f>
        <v/>
      </c>
    </row>
    <row r="271" spans="1:10" ht="12.75" customHeight="1" x14ac:dyDescent="0.25">
      <c r="A271" s="2"/>
      <c r="B271" s="2"/>
      <c r="C271" s="2"/>
      <c r="D271" s="4"/>
      <c r="E271" s="2"/>
      <c r="F271" s="2"/>
      <c r="G271" s="2"/>
      <c r="H271" s="2"/>
      <c r="I271" s="2"/>
      <c r="J271" s="3" t="str">
        <f>IF(I271="","",VLOOKUP(I271,'Geschäftsprozess (GP)'!$B$8:$J$307,9,FALSE)&amp;" : ")&amp;B271</f>
        <v/>
      </c>
    </row>
    <row r="272" spans="1:10" ht="12.75" customHeight="1" x14ac:dyDescent="0.25">
      <c r="A272" s="2"/>
      <c r="B272" s="2"/>
      <c r="C272" s="2"/>
      <c r="D272" s="4"/>
      <c r="E272" s="2"/>
      <c r="F272" s="2"/>
      <c r="G272" s="2"/>
      <c r="H272" s="2"/>
      <c r="I272" s="2"/>
      <c r="J272" s="3" t="str">
        <f>IF(I272="","",VLOOKUP(I272,'Geschäftsprozess (GP)'!$B$8:$J$307,9,FALSE)&amp;" : ")&amp;B272</f>
        <v/>
      </c>
    </row>
    <row r="273" spans="1:10" ht="12.75" customHeight="1" x14ac:dyDescent="0.25">
      <c r="A273" s="2"/>
      <c r="B273" s="2"/>
      <c r="C273" s="2"/>
      <c r="D273" s="4"/>
      <c r="E273" s="2"/>
      <c r="F273" s="2"/>
      <c r="G273" s="2"/>
      <c r="H273" s="2"/>
      <c r="I273" s="2"/>
      <c r="J273" s="3" t="str">
        <f>IF(I273="","",VLOOKUP(I273,'Geschäftsprozess (GP)'!$B$8:$J$307,9,FALSE)&amp;" : ")&amp;B273</f>
        <v/>
      </c>
    </row>
    <row r="274" spans="1:10" ht="12.75" customHeight="1" x14ac:dyDescent="0.25">
      <c r="A274" s="2"/>
      <c r="B274" s="2"/>
      <c r="C274" s="2"/>
      <c r="D274" s="4"/>
      <c r="E274" s="2"/>
      <c r="F274" s="2"/>
      <c r="G274" s="2"/>
      <c r="H274" s="2"/>
      <c r="I274" s="2"/>
      <c r="J274" s="3" t="str">
        <f>IF(I274="","",VLOOKUP(I274,'Geschäftsprozess (GP)'!$B$8:$J$307,9,FALSE)&amp;" : ")&amp;B274</f>
        <v/>
      </c>
    </row>
    <row r="275" spans="1:10" ht="12.75" customHeight="1" x14ac:dyDescent="0.25">
      <c r="A275" s="2"/>
      <c r="B275" s="2"/>
      <c r="C275" s="2"/>
      <c r="D275" s="4"/>
      <c r="E275" s="2"/>
      <c r="F275" s="2"/>
      <c r="G275" s="2"/>
      <c r="H275" s="2"/>
      <c r="I275" s="2"/>
      <c r="J275" s="3" t="str">
        <f>IF(I275="","",VLOOKUP(I275,'Geschäftsprozess (GP)'!$B$8:$J$307,9,FALSE)&amp;" : ")&amp;B275</f>
        <v/>
      </c>
    </row>
    <row r="276" spans="1:10" ht="12.75" customHeight="1" x14ac:dyDescent="0.25">
      <c r="A276" s="2"/>
      <c r="B276" s="2"/>
      <c r="C276" s="2"/>
      <c r="D276" s="4"/>
      <c r="E276" s="2"/>
      <c r="F276" s="2"/>
      <c r="G276" s="2"/>
      <c r="H276" s="2"/>
      <c r="I276" s="2"/>
      <c r="J276" s="3" t="str">
        <f>IF(I276="","",VLOOKUP(I276,'Geschäftsprozess (GP)'!$B$8:$J$307,9,FALSE)&amp;" : ")&amp;B276</f>
        <v/>
      </c>
    </row>
    <row r="277" spans="1:10" ht="12.75" customHeight="1" x14ac:dyDescent="0.25">
      <c r="A277" s="2"/>
      <c r="B277" s="2"/>
      <c r="C277" s="2"/>
      <c r="D277" s="4"/>
      <c r="E277" s="2"/>
      <c r="F277" s="2"/>
      <c r="G277" s="2"/>
      <c r="H277" s="2"/>
      <c r="I277" s="2"/>
      <c r="J277" s="3" t="str">
        <f>IF(I277="","",VLOOKUP(I277,'Geschäftsprozess (GP)'!$B$8:$J$307,9,FALSE)&amp;" : ")&amp;B277</f>
        <v/>
      </c>
    </row>
    <row r="278" spans="1:10" ht="12.75" customHeight="1" x14ac:dyDescent="0.25">
      <c r="A278" s="2"/>
      <c r="B278" s="2"/>
      <c r="C278" s="2"/>
      <c r="D278" s="4"/>
      <c r="E278" s="2"/>
      <c r="F278" s="2"/>
      <c r="G278" s="2"/>
      <c r="H278" s="2"/>
      <c r="I278" s="2"/>
      <c r="J278" s="3" t="str">
        <f>IF(I278="","",VLOOKUP(I278,'Geschäftsprozess (GP)'!$B$8:$J$307,9,FALSE)&amp;" : ")&amp;B278</f>
        <v/>
      </c>
    </row>
    <row r="279" spans="1:10" ht="12.75" customHeight="1" x14ac:dyDescent="0.25">
      <c r="A279" s="2"/>
      <c r="B279" s="2"/>
      <c r="C279" s="2"/>
      <c r="D279" s="4"/>
      <c r="E279" s="2"/>
      <c r="F279" s="2"/>
      <c r="G279" s="2"/>
      <c r="H279" s="2"/>
      <c r="I279" s="2"/>
      <c r="J279" s="3" t="str">
        <f>IF(I279="","",VLOOKUP(I279,'Geschäftsprozess (GP)'!$B$8:$J$307,9,FALSE)&amp;" : ")&amp;B279</f>
        <v/>
      </c>
    </row>
    <row r="280" spans="1:10" ht="12.75" customHeight="1" x14ac:dyDescent="0.25">
      <c r="A280" s="2"/>
      <c r="B280" s="2"/>
      <c r="C280" s="2"/>
      <c r="D280" s="4"/>
      <c r="E280" s="2"/>
      <c r="F280" s="2"/>
      <c r="G280" s="2"/>
      <c r="H280" s="2"/>
      <c r="I280" s="2"/>
      <c r="J280" s="3" t="str">
        <f>IF(I280="","",VLOOKUP(I280,'Geschäftsprozess (GP)'!$B$8:$J$307,9,FALSE)&amp;" : ")&amp;B280</f>
        <v/>
      </c>
    </row>
    <row r="281" spans="1:10" ht="12.75" customHeight="1" x14ac:dyDescent="0.25">
      <c r="A281" s="2"/>
      <c r="B281" s="2"/>
      <c r="C281" s="2"/>
      <c r="D281" s="4"/>
      <c r="E281" s="2"/>
      <c r="F281" s="2"/>
      <c r="G281" s="2"/>
      <c r="H281" s="2"/>
      <c r="I281" s="2"/>
      <c r="J281" s="3" t="str">
        <f>IF(I281="","",VLOOKUP(I281,'Geschäftsprozess (GP)'!$B$8:$J$307,9,FALSE)&amp;" : ")&amp;B281</f>
        <v/>
      </c>
    </row>
    <row r="282" spans="1:10" ht="12.75" customHeight="1" x14ac:dyDescent="0.25">
      <c r="A282" s="2"/>
      <c r="B282" s="2"/>
      <c r="C282" s="2"/>
      <c r="D282" s="4"/>
      <c r="E282" s="2"/>
      <c r="F282" s="2"/>
      <c r="G282" s="2"/>
      <c r="H282" s="2"/>
      <c r="I282" s="2"/>
      <c r="J282" s="3" t="str">
        <f>IF(I282="","",VLOOKUP(I282,'Geschäftsprozess (GP)'!$B$8:$J$307,9,FALSE)&amp;" : ")&amp;B282</f>
        <v/>
      </c>
    </row>
    <row r="283" spans="1:10" ht="12.75" customHeight="1" x14ac:dyDescent="0.25">
      <c r="A283" s="2"/>
      <c r="B283" s="2"/>
      <c r="C283" s="2"/>
      <c r="D283" s="4"/>
      <c r="E283" s="2"/>
      <c r="F283" s="2"/>
      <c r="G283" s="2"/>
      <c r="H283" s="2"/>
      <c r="I283" s="2"/>
      <c r="J283" s="3" t="str">
        <f>IF(I283="","",VLOOKUP(I283,'Geschäftsprozess (GP)'!$B$8:$J$307,9,FALSE)&amp;" : ")&amp;B283</f>
        <v/>
      </c>
    </row>
    <row r="284" spans="1:10" ht="12.75" customHeight="1" x14ac:dyDescent="0.25">
      <c r="A284" s="2"/>
      <c r="B284" s="2"/>
      <c r="C284" s="2"/>
      <c r="D284" s="4"/>
      <c r="E284" s="2"/>
      <c r="F284" s="2"/>
      <c r="G284" s="2"/>
      <c r="H284" s="2"/>
      <c r="I284" s="2"/>
      <c r="J284" s="3" t="str">
        <f>IF(I284="","",VLOOKUP(I284,'Geschäftsprozess (GP)'!$B$8:$J$307,9,FALSE)&amp;" : ")&amp;B284</f>
        <v/>
      </c>
    </row>
    <row r="285" spans="1:10" ht="12.75" customHeight="1" x14ac:dyDescent="0.25">
      <c r="A285" s="2"/>
      <c r="B285" s="2"/>
      <c r="C285" s="2"/>
      <c r="D285" s="4"/>
      <c r="E285" s="2"/>
      <c r="F285" s="2"/>
      <c r="G285" s="2"/>
      <c r="H285" s="2"/>
      <c r="I285" s="2"/>
      <c r="J285" s="3" t="str">
        <f>IF(I285="","",VLOOKUP(I285,'Geschäftsprozess (GP)'!$B$8:$J$307,9,FALSE)&amp;" : ")&amp;B285</f>
        <v/>
      </c>
    </row>
    <row r="286" spans="1:10" ht="12.75" customHeight="1" x14ac:dyDescent="0.25">
      <c r="A286" s="2"/>
      <c r="B286" s="2"/>
      <c r="C286" s="2"/>
      <c r="D286" s="4"/>
      <c r="E286" s="2"/>
      <c r="F286" s="2"/>
      <c r="G286" s="2"/>
      <c r="H286" s="2"/>
      <c r="I286" s="2"/>
      <c r="J286" s="3" t="str">
        <f>IF(I286="","",VLOOKUP(I286,'Geschäftsprozess (GP)'!$B$8:$J$307,9,FALSE)&amp;" : ")&amp;B286</f>
        <v/>
      </c>
    </row>
    <row r="287" spans="1:10" ht="12.75" customHeight="1" x14ac:dyDescent="0.25">
      <c r="A287" s="2"/>
      <c r="B287" s="2"/>
      <c r="C287" s="2"/>
      <c r="D287" s="4"/>
      <c r="E287" s="2"/>
      <c r="F287" s="2"/>
      <c r="G287" s="2"/>
      <c r="H287" s="2"/>
      <c r="I287" s="2"/>
      <c r="J287" s="3" t="str">
        <f>IF(I287="","",VLOOKUP(I287,'Geschäftsprozess (GP)'!$B$8:$J$307,9,FALSE)&amp;" : ")&amp;B287</f>
        <v/>
      </c>
    </row>
    <row r="288" spans="1:10" ht="12.75" customHeight="1" x14ac:dyDescent="0.25">
      <c r="A288" s="2"/>
      <c r="B288" s="2"/>
      <c r="C288" s="2"/>
      <c r="D288" s="4"/>
      <c r="E288" s="2"/>
      <c r="F288" s="2"/>
      <c r="G288" s="2"/>
      <c r="H288" s="2"/>
      <c r="I288" s="2"/>
      <c r="J288" s="3" t="str">
        <f>IF(I288="","",VLOOKUP(I288,'Geschäftsprozess (GP)'!$B$8:$J$307,9,FALSE)&amp;" : ")&amp;B288</f>
        <v/>
      </c>
    </row>
    <row r="289" spans="1:10" ht="12.75" customHeight="1" x14ac:dyDescent="0.25">
      <c r="A289" s="2"/>
      <c r="B289" s="2"/>
      <c r="C289" s="2"/>
      <c r="D289" s="4"/>
      <c r="E289" s="2"/>
      <c r="F289" s="2"/>
      <c r="G289" s="2"/>
      <c r="H289" s="2"/>
      <c r="I289" s="2"/>
      <c r="J289" s="3" t="str">
        <f>IF(I289="","",VLOOKUP(I289,'Geschäftsprozess (GP)'!$B$8:$J$307,9,FALSE)&amp;" : ")&amp;B289</f>
        <v/>
      </c>
    </row>
    <row r="290" spans="1:10" ht="12.75" customHeight="1" x14ac:dyDescent="0.25">
      <c r="A290" s="2"/>
      <c r="B290" s="2"/>
      <c r="C290" s="2"/>
      <c r="D290" s="4"/>
      <c r="E290" s="2"/>
      <c r="F290" s="2"/>
      <c r="G290" s="2"/>
      <c r="H290" s="2"/>
      <c r="I290" s="2"/>
      <c r="J290" s="3" t="str">
        <f>IF(I290="","",VLOOKUP(I290,'Geschäftsprozess (GP)'!$B$8:$J$307,9,FALSE)&amp;" : ")&amp;B290</f>
        <v/>
      </c>
    </row>
    <row r="291" spans="1:10" ht="12.75" customHeight="1" x14ac:dyDescent="0.25">
      <c r="A291" s="2"/>
      <c r="B291" s="2"/>
      <c r="C291" s="2"/>
      <c r="D291" s="4"/>
      <c r="E291" s="2"/>
      <c r="F291" s="2"/>
      <c r="G291" s="2"/>
      <c r="H291" s="2"/>
      <c r="I291" s="2"/>
      <c r="J291" s="3" t="str">
        <f>IF(I291="","",VLOOKUP(I291,'Geschäftsprozess (GP)'!$B$8:$J$307,9,FALSE)&amp;" : ")&amp;B291</f>
        <v/>
      </c>
    </row>
    <row r="292" spans="1:10" ht="12.75" customHeight="1" x14ac:dyDescent="0.25">
      <c r="A292" s="2"/>
      <c r="B292" s="2"/>
      <c r="C292" s="2"/>
      <c r="D292" s="4"/>
      <c r="E292" s="2"/>
      <c r="F292" s="2"/>
      <c r="G292" s="2"/>
      <c r="H292" s="2"/>
      <c r="I292" s="2"/>
      <c r="J292" s="3" t="str">
        <f>IF(I292="","",VLOOKUP(I292,'Geschäftsprozess (GP)'!$B$8:$J$307,9,FALSE)&amp;" : ")&amp;B292</f>
        <v/>
      </c>
    </row>
    <row r="293" spans="1:10" ht="12.75" customHeight="1" x14ac:dyDescent="0.25">
      <c r="A293" s="2"/>
      <c r="B293" s="2"/>
      <c r="C293" s="2"/>
      <c r="D293" s="4"/>
      <c r="E293" s="2"/>
      <c r="F293" s="2"/>
      <c r="G293" s="2"/>
      <c r="H293" s="2"/>
      <c r="I293" s="2"/>
      <c r="J293" s="3" t="str">
        <f>IF(I293="","",VLOOKUP(I293,'Geschäftsprozess (GP)'!$B$8:$J$307,9,FALSE)&amp;" : ")&amp;B293</f>
        <v/>
      </c>
    </row>
    <row r="294" spans="1:10" ht="12.75" customHeight="1" x14ac:dyDescent="0.25">
      <c r="A294" s="2"/>
      <c r="B294" s="2"/>
      <c r="C294" s="2"/>
      <c r="D294" s="4"/>
      <c r="E294" s="2"/>
      <c r="F294" s="2"/>
      <c r="G294" s="2"/>
      <c r="H294" s="2"/>
      <c r="I294" s="2"/>
      <c r="J294" s="3" t="str">
        <f>IF(I294="","",VLOOKUP(I294,'Geschäftsprozess (GP)'!$B$8:$J$307,9,FALSE)&amp;" : ")&amp;B294</f>
        <v/>
      </c>
    </row>
    <row r="295" spans="1:10" ht="12.75" customHeight="1" x14ac:dyDescent="0.25">
      <c r="A295" s="2"/>
      <c r="B295" s="2"/>
      <c r="C295" s="2"/>
      <c r="D295" s="4"/>
      <c r="E295" s="2"/>
      <c r="F295" s="2"/>
      <c r="G295" s="2"/>
      <c r="H295" s="2"/>
      <c r="I295" s="2"/>
      <c r="J295" s="3" t="str">
        <f>IF(I295="","",VLOOKUP(I295,'Geschäftsprozess (GP)'!$B$8:$J$307,9,FALSE)&amp;" : ")&amp;B295</f>
        <v/>
      </c>
    </row>
    <row r="296" spans="1:10" ht="12.75" customHeight="1" x14ac:dyDescent="0.25">
      <c r="A296" s="2"/>
      <c r="B296" s="2"/>
      <c r="C296" s="2"/>
      <c r="D296" s="4"/>
      <c r="E296" s="2"/>
      <c r="F296" s="2"/>
      <c r="G296" s="2"/>
      <c r="H296" s="2"/>
      <c r="I296" s="2"/>
      <c r="J296" s="3" t="str">
        <f>IF(I296="","",VLOOKUP(I296,'Geschäftsprozess (GP)'!$B$8:$J$307,9,FALSE)&amp;" : ")&amp;B296</f>
        <v/>
      </c>
    </row>
    <row r="297" spans="1:10" ht="12.75" customHeight="1" x14ac:dyDescent="0.25">
      <c r="A297" s="2"/>
      <c r="B297" s="2"/>
      <c r="C297" s="2"/>
      <c r="D297" s="4"/>
      <c r="E297" s="2"/>
      <c r="F297" s="2"/>
      <c r="G297" s="2"/>
      <c r="H297" s="2"/>
      <c r="I297" s="2"/>
      <c r="J297" s="3" t="str">
        <f>IF(I297="","",VLOOKUP(I297,'Geschäftsprozess (GP)'!$B$8:$J$307,9,FALSE)&amp;" : ")&amp;B297</f>
        <v/>
      </c>
    </row>
    <row r="298" spans="1:10" ht="12.75" customHeight="1" x14ac:dyDescent="0.25">
      <c r="A298" s="2"/>
      <c r="B298" s="2"/>
      <c r="C298" s="2"/>
      <c r="D298" s="4"/>
      <c r="E298" s="2"/>
      <c r="F298" s="2"/>
      <c r="G298" s="2"/>
      <c r="H298" s="2"/>
      <c r="I298" s="2"/>
      <c r="J298" s="3" t="str">
        <f>IF(I298="","",VLOOKUP(I298,'Geschäftsprozess (GP)'!$B$8:$J$307,9,FALSE)&amp;" : ")&amp;B298</f>
        <v/>
      </c>
    </row>
    <row r="299" spans="1:10" ht="12.75" customHeight="1" x14ac:dyDescent="0.25">
      <c r="A299" s="2"/>
      <c r="B299" s="2"/>
      <c r="C299" s="2"/>
      <c r="D299" s="4"/>
      <c r="E299" s="2"/>
      <c r="F299" s="2"/>
      <c r="G299" s="2"/>
      <c r="H299" s="2"/>
      <c r="I299" s="2"/>
      <c r="J299" s="3" t="str">
        <f>IF(I299="","",VLOOKUP(I299,'Geschäftsprozess (GP)'!$B$8:$J$307,9,FALSE)&amp;" : ")&amp;B299</f>
        <v/>
      </c>
    </row>
    <row r="300" spans="1:10" ht="12.75" customHeight="1" x14ac:dyDescent="0.25">
      <c r="A300" s="2"/>
      <c r="B300" s="2"/>
      <c r="C300" s="2"/>
      <c r="D300" s="4"/>
      <c r="E300" s="2"/>
      <c r="F300" s="2"/>
      <c r="G300" s="2"/>
      <c r="H300" s="2"/>
      <c r="I300" s="2"/>
      <c r="J300" s="3" t="str">
        <f>IF(I300="","",VLOOKUP(I300,'Geschäftsprozess (GP)'!$B$8:$J$307,9,FALSE)&amp;" : ")&amp;B300</f>
        <v/>
      </c>
    </row>
    <row r="301" spans="1:10" ht="12.75" customHeight="1" x14ac:dyDescent="0.25">
      <c r="A301" s="2"/>
      <c r="B301" s="2"/>
      <c r="C301" s="2"/>
      <c r="D301" s="4"/>
      <c r="E301" s="2"/>
      <c r="F301" s="2"/>
      <c r="G301" s="2"/>
      <c r="H301" s="2"/>
      <c r="I301" s="2"/>
      <c r="J301" s="3" t="str">
        <f>IF(I301="","",VLOOKUP(I301,'Geschäftsprozess (GP)'!$B$8:$J$307,9,FALSE)&amp;" : ")&amp;B301</f>
        <v/>
      </c>
    </row>
    <row r="302" spans="1:10" ht="12.75" customHeight="1" x14ac:dyDescent="0.25">
      <c r="A302" s="2"/>
      <c r="B302" s="2"/>
      <c r="C302" s="2"/>
      <c r="D302" s="4"/>
      <c r="E302" s="2"/>
      <c r="F302" s="2"/>
      <c r="G302" s="2"/>
      <c r="H302" s="2"/>
      <c r="I302" s="2"/>
      <c r="J302" s="3" t="str">
        <f>IF(I302="","",VLOOKUP(I302,'Geschäftsprozess (GP)'!$B$8:$J$307,9,FALSE)&amp;" : ")&amp;B302</f>
        <v/>
      </c>
    </row>
    <row r="303" spans="1:10" ht="12.75" customHeight="1" x14ac:dyDescent="0.25">
      <c r="A303" s="2"/>
      <c r="B303" s="2"/>
      <c r="C303" s="2"/>
      <c r="D303" s="4"/>
      <c r="E303" s="2"/>
      <c r="F303" s="2"/>
      <c r="G303" s="2"/>
      <c r="H303" s="2"/>
      <c r="I303" s="2"/>
      <c r="J303" s="3" t="str">
        <f>IF(I303="","",VLOOKUP(I303,'Geschäftsprozess (GP)'!$B$8:$J$307,9,FALSE)&amp;" : ")&amp;B303</f>
        <v/>
      </c>
    </row>
    <row r="304" spans="1:10" ht="12.75" customHeight="1" x14ac:dyDescent="0.25">
      <c r="A304" s="2"/>
      <c r="B304" s="2"/>
      <c r="C304" s="2"/>
      <c r="D304" s="4"/>
      <c r="E304" s="2"/>
      <c r="F304" s="2"/>
      <c r="G304" s="2"/>
      <c r="H304" s="2"/>
      <c r="I304" s="2"/>
      <c r="J304" s="3" t="str">
        <f>IF(I304="","",VLOOKUP(I304,'Geschäftsprozess (GP)'!$B$8:$J$307,9,FALSE)&amp;" : ")&amp;B304</f>
        <v/>
      </c>
    </row>
    <row r="305" spans="1:10" ht="12.75" customHeight="1" x14ac:dyDescent="0.25">
      <c r="A305" s="2"/>
      <c r="B305" s="2"/>
      <c r="C305" s="2"/>
      <c r="D305" s="4"/>
      <c r="E305" s="2"/>
      <c r="F305" s="2"/>
      <c r="G305" s="2"/>
      <c r="H305" s="2"/>
      <c r="I305" s="2"/>
      <c r="J305" s="3" t="str">
        <f>IF(I305="","",VLOOKUP(I305,'Geschäftsprozess (GP)'!$B$8:$J$307,9,FALSE)&amp;" : ")&amp;B305</f>
        <v/>
      </c>
    </row>
    <row r="306" spans="1:10" ht="12.75" customHeight="1" x14ac:dyDescent="0.25">
      <c r="A306" s="2"/>
      <c r="B306" s="2"/>
      <c r="C306" s="2"/>
      <c r="D306" s="4"/>
      <c r="E306" s="2"/>
      <c r="F306" s="2"/>
      <c r="G306" s="2"/>
      <c r="H306" s="2"/>
      <c r="I306" s="2"/>
      <c r="J306" s="3" t="str">
        <f>IF(I306="","",VLOOKUP(I306,'Geschäftsprozess (GP)'!$B$8:$J$307,9,FALSE)&amp;" : ")&amp;B306</f>
        <v/>
      </c>
    </row>
    <row r="307" spans="1:10" ht="12.75" customHeight="1" x14ac:dyDescent="0.25">
      <c r="A307" s="2"/>
      <c r="B307" s="2"/>
      <c r="C307" s="2"/>
      <c r="D307" s="4"/>
      <c r="E307" s="2"/>
      <c r="F307" s="2"/>
      <c r="G307" s="2"/>
      <c r="H307" s="2"/>
      <c r="I307" s="2"/>
      <c r="J307" s="3" t="str">
        <f>IF(I307="","",VLOOKUP(I307,'Geschäftsprozess (GP)'!$B$8:$J$307,9,FALSE)&amp;" : ")&amp;B307</f>
        <v/>
      </c>
    </row>
  </sheetData>
  <mergeCells count="2">
    <mergeCell ref="A1:D1"/>
    <mergeCell ref="A3:D3"/>
  </mergeCells>
  <dataValidations count="1">
    <dataValidation type="list" allowBlank="1" showInputMessage="1" showErrorMessage="1" sqref="I8:I307">
      <formula1>BusinessProcessAllNames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K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2" customWidth="1"/>
    <col min="5" max="5" width="38.5703125" customWidth="1"/>
    <col min="6" max="6" width="37" customWidth="1"/>
    <col min="7" max="7" width="38.85546875" customWidth="1"/>
    <col min="8" max="8" width="32.7109375" customWidth="1"/>
    <col min="9" max="9" width="29" customWidth="1"/>
    <col min="10" max="10" width="20.5703125" customWidth="1"/>
  </cols>
  <sheetData>
    <row r="1" spans="1:11" ht="12.75" customHeight="1" x14ac:dyDescent="0.25">
      <c r="A1" s="5" t="s">
        <v>108</v>
      </c>
      <c r="B1" s="6"/>
      <c r="C1" s="6"/>
      <c r="D1" s="6"/>
    </row>
    <row r="2" spans="1:11" ht="12.75" customHeight="1" x14ac:dyDescent="0.25">
      <c r="A2" t="s">
        <v>4</v>
      </c>
    </row>
    <row r="3" spans="1:11" ht="12.75" customHeight="1" x14ac:dyDescent="0.25">
      <c r="A3" s="7" t="s">
        <v>109</v>
      </c>
      <c r="B3" s="6"/>
      <c r="C3" s="6"/>
      <c r="D3" s="6"/>
    </row>
    <row r="4" spans="1:11" ht="12.75" customHeight="1" x14ac:dyDescent="0.25">
      <c r="A4" s="3" t="s">
        <v>3</v>
      </c>
      <c r="B4" s="3" t="s">
        <v>6</v>
      </c>
      <c r="C4" s="3" t="s">
        <v>8</v>
      </c>
      <c r="D4" s="3" t="s">
        <v>52</v>
      </c>
      <c r="E4" s="3" t="s">
        <v>12</v>
      </c>
      <c r="F4" s="3" t="s">
        <v>10</v>
      </c>
      <c r="G4" s="3" t="s">
        <v>24</v>
      </c>
      <c r="H4" s="3" t="s">
        <v>35</v>
      </c>
      <c r="I4" s="3" t="s">
        <v>110</v>
      </c>
      <c r="J4" s="3" t="s">
        <v>112</v>
      </c>
    </row>
    <row r="5" spans="1:11" ht="12.75" customHeight="1" x14ac:dyDescent="0.25">
      <c r="A5" s="3" t="s">
        <v>4</v>
      </c>
      <c r="B5" s="3" t="s">
        <v>4</v>
      </c>
      <c r="C5" s="3" t="s">
        <v>4</v>
      </c>
      <c r="D5" s="3" t="s">
        <v>4</v>
      </c>
      <c r="E5" s="3" t="s">
        <v>4</v>
      </c>
      <c r="F5" s="3" t="s">
        <v>4</v>
      </c>
      <c r="G5" s="3" t="s">
        <v>4</v>
      </c>
      <c r="H5" s="3" t="s">
        <v>4</v>
      </c>
      <c r="I5" s="3" t="s">
        <v>4</v>
      </c>
      <c r="J5" s="3" t="s">
        <v>113</v>
      </c>
    </row>
    <row r="6" spans="1:11" ht="12.75" customHeight="1" x14ac:dyDescent="0.25">
      <c r="A6" s="1"/>
      <c r="B6" s="1"/>
      <c r="C6" s="1"/>
      <c r="D6" s="1"/>
      <c r="E6" s="1"/>
      <c r="F6" s="1"/>
      <c r="G6" s="1"/>
      <c r="H6" s="1"/>
      <c r="I6" s="1"/>
      <c r="J6" s="1"/>
    </row>
    <row r="7" spans="1:11" ht="12.75" customHeight="1" x14ac:dyDescent="0.25">
      <c r="A7" s="1" t="s">
        <v>5</v>
      </c>
      <c r="B7" s="1" t="s">
        <v>7</v>
      </c>
      <c r="C7" s="1" t="s">
        <v>9</v>
      </c>
      <c r="D7" s="1" t="s">
        <v>53</v>
      </c>
      <c r="E7" s="1" t="s">
        <v>13</v>
      </c>
      <c r="F7" s="1" t="s">
        <v>11</v>
      </c>
      <c r="G7" s="1" t="s">
        <v>25</v>
      </c>
      <c r="H7" s="1" t="s">
        <v>36</v>
      </c>
      <c r="I7" s="1" t="s">
        <v>111</v>
      </c>
      <c r="J7" s="1" t="s">
        <v>47</v>
      </c>
      <c r="K7" s="1" t="s">
        <v>48</v>
      </c>
    </row>
    <row r="8" spans="1:11" ht="12.75" customHeight="1" x14ac:dyDescent="0.25">
      <c r="A8" s="2">
        <v>52</v>
      </c>
      <c r="B8" s="2" t="s">
        <v>694</v>
      </c>
      <c r="C8" s="2" t="s">
        <v>695</v>
      </c>
      <c r="D8" s="2">
        <v>0</v>
      </c>
      <c r="E8" s="2" t="s">
        <v>333</v>
      </c>
      <c r="F8" s="4">
        <v>41011.483492476851</v>
      </c>
      <c r="G8" s="2">
        <v>7</v>
      </c>
      <c r="H8" s="2" t="s">
        <v>534</v>
      </c>
      <c r="I8" s="4">
        <v>40118</v>
      </c>
      <c r="J8" s="2" t="s">
        <v>696</v>
      </c>
      <c r="K8" s="3" t="str">
        <f>IF(J8="","",VLOOKUP(J8,'Produkt (PROD)'!$B$8:$K$307,10,FALSE)&amp;" : ")&amp;B8</f>
        <v>Prop. Financing : Special Agrmt</v>
      </c>
    </row>
    <row r="9" spans="1:11" ht="12.75" customHeight="1" x14ac:dyDescent="0.25">
      <c r="A9" s="2">
        <v>46</v>
      </c>
      <c r="B9" s="2" t="s">
        <v>697</v>
      </c>
      <c r="C9" s="2" t="s">
        <v>4</v>
      </c>
      <c r="D9" s="2">
        <v>1</v>
      </c>
      <c r="E9" s="2" t="s">
        <v>333</v>
      </c>
      <c r="F9" s="4">
        <v>41011.483488900463</v>
      </c>
      <c r="G9" s="2">
        <v>8</v>
      </c>
      <c r="H9" s="2" t="s">
        <v>539</v>
      </c>
      <c r="I9" s="4">
        <v>40179</v>
      </c>
      <c r="J9" s="2"/>
      <c r="K9" s="3" t="str">
        <f>IF(J9="","",VLOOKUP(J9,'Produkt (PROD)'!$B$8:$K$307,10,FALSE)&amp;" : ")&amp;B9</f>
        <v>Loan</v>
      </c>
    </row>
    <row r="10" spans="1:11" ht="12.75" customHeight="1" x14ac:dyDescent="0.25">
      <c r="A10" s="2">
        <v>49</v>
      </c>
      <c r="B10" s="2" t="s">
        <v>698</v>
      </c>
      <c r="C10" s="2" t="s">
        <v>4</v>
      </c>
      <c r="D10" s="2">
        <v>4</v>
      </c>
      <c r="E10" s="2" t="s">
        <v>333</v>
      </c>
      <c r="F10" s="4">
        <v>41011.483490648148</v>
      </c>
      <c r="G10" s="2">
        <v>6</v>
      </c>
      <c r="H10" s="2" t="s">
        <v>539</v>
      </c>
      <c r="I10" s="4">
        <v>39479</v>
      </c>
      <c r="J10" s="2"/>
      <c r="K10" s="3" t="str">
        <f>IF(J10="","",VLOOKUP(J10,'Produkt (PROD)'!$B$8:$K$307,10,FALSE)&amp;" : ")&amp;B10</f>
        <v>Credit card</v>
      </c>
    </row>
    <row r="11" spans="1:11" ht="12.75" customHeight="1" x14ac:dyDescent="0.25">
      <c r="A11" s="2">
        <v>47</v>
      </c>
      <c r="B11" s="2" t="s">
        <v>699</v>
      </c>
      <c r="C11" s="2" t="s">
        <v>4</v>
      </c>
      <c r="D11" s="2">
        <v>0</v>
      </c>
      <c r="E11" s="2" t="s">
        <v>333</v>
      </c>
      <c r="F11" s="4">
        <v>41011.483489479164</v>
      </c>
      <c r="G11" s="2">
        <v>3</v>
      </c>
      <c r="H11" s="2" t="s">
        <v>539</v>
      </c>
      <c r="I11" s="4">
        <v>40969</v>
      </c>
      <c r="J11" s="2"/>
      <c r="K11" s="3" t="str">
        <f>IF(J11="","",VLOOKUP(J11,'Produkt (PROD)'!$B$8:$K$307,10,FALSE)&amp;" : ")&amp;B11</f>
        <v>Savings book</v>
      </c>
    </row>
    <row r="12" spans="1:11" ht="12.75" customHeight="1" x14ac:dyDescent="0.25">
      <c r="A12" s="2">
        <v>50</v>
      </c>
      <c r="B12" s="2" t="s">
        <v>700</v>
      </c>
      <c r="C12" s="2" t="s">
        <v>701</v>
      </c>
      <c r="D12" s="2">
        <v>1</v>
      </c>
      <c r="E12" s="2" t="s">
        <v>333</v>
      </c>
      <c r="F12" s="4">
        <v>41011.483486921294</v>
      </c>
      <c r="G12" s="2">
        <v>5</v>
      </c>
      <c r="H12" s="2" t="s">
        <v>534</v>
      </c>
      <c r="I12" s="4">
        <v>39539</v>
      </c>
      <c r="J12" s="2" t="s">
        <v>696</v>
      </c>
      <c r="K12" s="3" t="str">
        <f>IF(J12="","",VLOOKUP(J12,'Produkt (PROD)'!$B$8:$K$307,10,FALSE)&amp;" : ")&amp;B12</f>
        <v>Prop. Financing : Standard Agrmt</v>
      </c>
    </row>
    <row r="13" spans="1:11" ht="12.75" customHeight="1" x14ac:dyDescent="0.25">
      <c r="A13" s="2">
        <v>51</v>
      </c>
      <c r="B13" s="2" t="s">
        <v>702</v>
      </c>
      <c r="C13" s="2" t="s">
        <v>703</v>
      </c>
      <c r="D13" s="2">
        <v>0</v>
      </c>
      <c r="E13" s="2" t="s">
        <v>333</v>
      </c>
      <c r="F13" s="4">
        <v>41011.483488275466</v>
      </c>
      <c r="G13" s="2">
        <v>8</v>
      </c>
      <c r="H13" s="2" t="s">
        <v>539</v>
      </c>
      <c r="I13" s="4">
        <v>39873</v>
      </c>
      <c r="J13" s="2" t="s">
        <v>697</v>
      </c>
      <c r="K13" s="3" t="str">
        <f>IF(J13="","",VLOOKUP(J13,'Produkt (PROD)'!$B$8:$K$307,10,FALSE)&amp;" : ")&amp;B13</f>
        <v>Loan : Imm. Financing</v>
      </c>
    </row>
    <row r="14" spans="1:11" ht="12.75" customHeight="1" x14ac:dyDescent="0.25">
      <c r="A14" s="2">
        <v>45</v>
      </c>
      <c r="B14" s="2" t="s">
        <v>704</v>
      </c>
      <c r="C14" s="2" t="s">
        <v>4</v>
      </c>
      <c r="D14" s="2">
        <v>2</v>
      </c>
      <c r="E14" s="2" t="s">
        <v>333</v>
      </c>
      <c r="F14" s="4">
        <v>41011.483487604164</v>
      </c>
      <c r="G14" s="2">
        <v>4</v>
      </c>
      <c r="H14" s="2" t="s">
        <v>539</v>
      </c>
      <c r="I14" s="4">
        <v>40118</v>
      </c>
      <c r="J14" s="2"/>
      <c r="K14" s="3" t="str">
        <f>IF(J14="","",VLOOKUP(J14,'Produkt (PROD)'!$B$8:$K$307,10,FALSE)&amp;" : ")&amp;B14</f>
        <v>Current account</v>
      </c>
    </row>
    <row r="15" spans="1:11" ht="12.75" customHeight="1" x14ac:dyDescent="0.25">
      <c r="A15" s="2">
        <v>48</v>
      </c>
      <c r="B15" s="2" t="s">
        <v>696</v>
      </c>
      <c r="C15" s="2" t="s">
        <v>705</v>
      </c>
      <c r="D15" s="2">
        <v>3</v>
      </c>
      <c r="E15" s="2" t="s">
        <v>333</v>
      </c>
      <c r="F15" s="4">
        <v>41011.483490069448</v>
      </c>
      <c r="G15" s="2">
        <v>7</v>
      </c>
      <c r="H15" s="2" t="s">
        <v>534</v>
      </c>
      <c r="I15" s="4">
        <v>39539</v>
      </c>
      <c r="J15" s="2"/>
      <c r="K15" s="3" t="str">
        <f>IF(J15="","",VLOOKUP(J15,'Produkt (PROD)'!$B$8:$K$307,10,FALSE)&amp;" : ")&amp;B15</f>
        <v>Prop. Financing</v>
      </c>
    </row>
    <row r="16" spans="1:11" ht="12.75" customHeight="1" x14ac:dyDescent="0.25">
      <c r="A16" s="2"/>
      <c r="B16" s="2"/>
      <c r="C16" s="2"/>
      <c r="D16" s="2"/>
      <c r="E16" s="2"/>
      <c r="F16" s="4"/>
      <c r="G16" s="2"/>
      <c r="H16" s="2"/>
      <c r="I16" s="4"/>
      <c r="J16" s="2"/>
      <c r="K16" s="3" t="str">
        <f>IF(J16="","",VLOOKUP(J16,'Produkt (PROD)'!$B$8:$K$307,10,FALSE)&amp;" : ")&amp;B16</f>
        <v/>
      </c>
    </row>
    <row r="17" spans="1:11" ht="12.75" customHeight="1" x14ac:dyDescent="0.25">
      <c r="A17" s="2"/>
      <c r="B17" s="2"/>
      <c r="C17" s="2"/>
      <c r="D17" s="2"/>
      <c r="E17" s="2"/>
      <c r="F17" s="4"/>
      <c r="G17" s="2"/>
      <c r="H17" s="2"/>
      <c r="I17" s="4"/>
      <c r="J17" s="2"/>
      <c r="K17" s="3" t="str">
        <f>IF(J17="","",VLOOKUP(J17,'Produkt (PROD)'!$B$8:$K$307,10,FALSE)&amp;" : ")&amp;B17</f>
        <v/>
      </c>
    </row>
    <row r="18" spans="1:11" ht="12.75" customHeight="1" x14ac:dyDescent="0.25">
      <c r="A18" s="2"/>
      <c r="B18" s="2"/>
      <c r="C18" s="2"/>
      <c r="D18" s="2"/>
      <c r="E18" s="2"/>
      <c r="F18" s="4"/>
      <c r="G18" s="2"/>
      <c r="H18" s="2"/>
      <c r="I18" s="4"/>
      <c r="J18" s="2"/>
      <c r="K18" s="3" t="str">
        <f>IF(J18="","",VLOOKUP(J18,'Produkt (PROD)'!$B$8:$K$307,10,FALSE)&amp;" : ")&amp;B18</f>
        <v/>
      </c>
    </row>
    <row r="19" spans="1:11" ht="12.75" customHeight="1" x14ac:dyDescent="0.25">
      <c r="A19" s="2"/>
      <c r="B19" s="2"/>
      <c r="C19" s="2"/>
      <c r="D19" s="2"/>
      <c r="E19" s="2"/>
      <c r="F19" s="4"/>
      <c r="G19" s="2"/>
      <c r="H19" s="2"/>
      <c r="I19" s="4"/>
      <c r="J19" s="2"/>
      <c r="K19" s="3" t="str">
        <f>IF(J19="","",VLOOKUP(J19,'Produkt (PROD)'!$B$8:$K$307,10,FALSE)&amp;" : ")&amp;B19</f>
        <v/>
      </c>
    </row>
    <row r="20" spans="1:11" ht="12.75" customHeight="1" x14ac:dyDescent="0.25">
      <c r="A20" s="2"/>
      <c r="B20" s="2"/>
      <c r="C20" s="2"/>
      <c r="D20" s="2"/>
      <c r="E20" s="2"/>
      <c r="F20" s="4"/>
      <c r="G20" s="2"/>
      <c r="H20" s="2"/>
      <c r="I20" s="4"/>
      <c r="J20" s="2"/>
      <c r="K20" s="3" t="str">
        <f>IF(J20="","",VLOOKUP(J20,'Produkt (PROD)'!$B$8:$K$307,10,FALSE)&amp;" : ")&amp;B20</f>
        <v/>
      </c>
    </row>
    <row r="21" spans="1:11" ht="12.75" customHeight="1" x14ac:dyDescent="0.25">
      <c r="A21" s="2"/>
      <c r="B21" s="2"/>
      <c r="C21" s="2"/>
      <c r="D21" s="2"/>
      <c r="E21" s="2"/>
      <c r="F21" s="4"/>
      <c r="G21" s="2"/>
      <c r="H21" s="2"/>
      <c r="I21" s="4"/>
      <c r="J21" s="2"/>
      <c r="K21" s="3" t="str">
        <f>IF(J21="","",VLOOKUP(J21,'Produkt (PROD)'!$B$8:$K$307,10,FALSE)&amp;" : ")&amp;B21</f>
        <v/>
      </c>
    </row>
    <row r="22" spans="1:11" ht="12.75" customHeight="1" x14ac:dyDescent="0.25">
      <c r="A22" s="2"/>
      <c r="B22" s="2"/>
      <c r="C22" s="2"/>
      <c r="D22" s="2"/>
      <c r="E22" s="2"/>
      <c r="F22" s="4"/>
      <c r="G22" s="2"/>
      <c r="H22" s="2"/>
      <c r="I22" s="4"/>
      <c r="J22" s="2"/>
      <c r="K22" s="3" t="str">
        <f>IF(J22="","",VLOOKUP(J22,'Produkt (PROD)'!$B$8:$K$307,10,FALSE)&amp;" : ")&amp;B22</f>
        <v/>
      </c>
    </row>
    <row r="23" spans="1:11" ht="12.75" customHeight="1" x14ac:dyDescent="0.25">
      <c r="A23" s="2"/>
      <c r="B23" s="2"/>
      <c r="C23" s="2"/>
      <c r="D23" s="2"/>
      <c r="E23" s="2"/>
      <c r="F23" s="4"/>
      <c r="G23" s="2"/>
      <c r="H23" s="2"/>
      <c r="I23" s="4"/>
      <c r="J23" s="2"/>
      <c r="K23" s="3" t="str">
        <f>IF(J23="","",VLOOKUP(J23,'Produkt (PROD)'!$B$8:$K$307,10,FALSE)&amp;" : ")&amp;B23</f>
        <v/>
      </c>
    </row>
    <row r="24" spans="1:11" ht="12.75" customHeight="1" x14ac:dyDescent="0.25">
      <c r="A24" s="2"/>
      <c r="B24" s="2"/>
      <c r="C24" s="2"/>
      <c r="D24" s="2"/>
      <c r="E24" s="2"/>
      <c r="F24" s="4"/>
      <c r="G24" s="2"/>
      <c r="H24" s="2"/>
      <c r="I24" s="4"/>
      <c r="J24" s="2"/>
      <c r="K24" s="3" t="str">
        <f>IF(J24="","",VLOOKUP(J24,'Produkt (PROD)'!$B$8:$K$307,10,FALSE)&amp;" : ")&amp;B24</f>
        <v/>
      </c>
    </row>
    <row r="25" spans="1:11" ht="12.75" customHeight="1" x14ac:dyDescent="0.25">
      <c r="A25" s="2"/>
      <c r="B25" s="2"/>
      <c r="C25" s="2"/>
      <c r="D25" s="2"/>
      <c r="E25" s="2"/>
      <c r="F25" s="4"/>
      <c r="G25" s="2"/>
      <c r="H25" s="2"/>
      <c r="I25" s="4"/>
      <c r="J25" s="2"/>
      <c r="K25" s="3" t="str">
        <f>IF(J25="","",VLOOKUP(J25,'Produkt (PROD)'!$B$8:$K$307,10,FALSE)&amp;" : ")&amp;B25</f>
        <v/>
      </c>
    </row>
    <row r="26" spans="1:11" ht="12.75" customHeight="1" x14ac:dyDescent="0.25">
      <c r="A26" s="2"/>
      <c r="B26" s="2"/>
      <c r="C26" s="2"/>
      <c r="D26" s="2"/>
      <c r="E26" s="2"/>
      <c r="F26" s="4"/>
      <c r="G26" s="2"/>
      <c r="H26" s="2"/>
      <c r="I26" s="4"/>
      <c r="J26" s="2"/>
      <c r="K26" s="3" t="str">
        <f>IF(J26="","",VLOOKUP(J26,'Produkt (PROD)'!$B$8:$K$307,10,FALSE)&amp;" : ")&amp;B26</f>
        <v/>
      </c>
    </row>
    <row r="27" spans="1:11" ht="12.75" customHeight="1" x14ac:dyDescent="0.25">
      <c r="A27" s="2"/>
      <c r="B27" s="2"/>
      <c r="C27" s="2"/>
      <c r="D27" s="2"/>
      <c r="E27" s="2"/>
      <c r="F27" s="4"/>
      <c r="G27" s="2"/>
      <c r="H27" s="2"/>
      <c r="I27" s="4"/>
      <c r="J27" s="2"/>
      <c r="K27" s="3" t="str">
        <f>IF(J27="","",VLOOKUP(J27,'Produkt (PROD)'!$B$8:$K$307,10,FALSE)&amp;" : ")&amp;B27</f>
        <v/>
      </c>
    </row>
    <row r="28" spans="1:11" ht="12.75" customHeight="1" x14ac:dyDescent="0.25">
      <c r="A28" s="2"/>
      <c r="B28" s="2"/>
      <c r="C28" s="2"/>
      <c r="D28" s="2"/>
      <c r="E28" s="2"/>
      <c r="F28" s="4"/>
      <c r="G28" s="2"/>
      <c r="H28" s="2"/>
      <c r="I28" s="4"/>
      <c r="J28" s="2"/>
      <c r="K28" s="3" t="str">
        <f>IF(J28="","",VLOOKUP(J28,'Produkt (PROD)'!$B$8:$K$307,10,FALSE)&amp;" : ")&amp;B28</f>
        <v/>
      </c>
    </row>
    <row r="29" spans="1:11" ht="12.75" customHeight="1" x14ac:dyDescent="0.25">
      <c r="A29" s="2"/>
      <c r="B29" s="2"/>
      <c r="C29" s="2"/>
      <c r="D29" s="2"/>
      <c r="E29" s="2"/>
      <c r="F29" s="4"/>
      <c r="G29" s="2"/>
      <c r="H29" s="2"/>
      <c r="I29" s="4"/>
      <c r="J29" s="2"/>
      <c r="K29" s="3" t="str">
        <f>IF(J29="","",VLOOKUP(J29,'Produkt (PROD)'!$B$8:$K$307,10,FALSE)&amp;" : ")&amp;B29</f>
        <v/>
      </c>
    </row>
    <row r="30" spans="1:11" ht="12.75" customHeight="1" x14ac:dyDescent="0.25">
      <c r="A30" s="2"/>
      <c r="B30" s="2"/>
      <c r="C30" s="2"/>
      <c r="D30" s="2"/>
      <c r="E30" s="2"/>
      <c r="F30" s="4"/>
      <c r="G30" s="2"/>
      <c r="H30" s="2"/>
      <c r="I30" s="4"/>
      <c r="J30" s="2"/>
      <c r="K30" s="3" t="str">
        <f>IF(J30="","",VLOOKUP(J30,'Produkt (PROD)'!$B$8:$K$307,10,FALSE)&amp;" : ")&amp;B30</f>
        <v/>
      </c>
    </row>
    <row r="31" spans="1:11" ht="12.75" customHeight="1" x14ac:dyDescent="0.25">
      <c r="A31" s="2"/>
      <c r="B31" s="2"/>
      <c r="C31" s="2"/>
      <c r="D31" s="2"/>
      <c r="E31" s="2"/>
      <c r="F31" s="4"/>
      <c r="G31" s="2"/>
      <c r="H31" s="2"/>
      <c r="I31" s="4"/>
      <c r="J31" s="2"/>
      <c r="K31" s="3" t="str">
        <f>IF(J31="","",VLOOKUP(J31,'Produkt (PROD)'!$B$8:$K$307,10,FALSE)&amp;" : ")&amp;B31</f>
        <v/>
      </c>
    </row>
    <row r="32" spans="1:11" ht="12.75" customHeight="1" x14ac:dyDescent="0.25">
      <c r="A32" s="2"/>
      <c r="B32" s="2"/>
      <c r="C32" s="2"/>
      <c r="D32" s="2"/>
      <c r="E32" s="2"/>
      <c r="F32" s="4"/>
      <c r="G32" s="2"/>
      <c r="H32" s="2"/>
      <c r="I32" s="4"/>
      <c r="J32" s="2"/>
      <c r="K32" s="3" t="str">
        <f>IF(J32="","",VLOOKUP(J32,'Produkt (PROD)'!$B$8:$K$307,10,FALSE)&amp;" : ")&amp;B32</f>
        <v/>
      </c>
    </row>
    <row r="33" spans="1:11" ht="12.75" customHeight="1" x14ac:dyDescent="0.25">
      <c r="A33" s="2"/>
      <c r="B33" s="2"/>
      <c r="C33" s="2"/>
      <c r="D33" s="2"/>
      <c r="E33" s="2"/>
      <c r="F33" s="4"/>
      <c r="G33" s="2"/>
      <c r="H33" s="2"/>
      <c r="I33" s="4"/>
      <c r="J33" s="2"/>
      <c r="K33" s="3" t="str">
        <f>IF(J33="","",VLOOKUP(J33,'Produkt (PROD)'!$B$8:$K$307,10,FALSE)&amp;" : ")&amp;B33</f>
        <v/>
      </c>
    </row>
    <row r="34" spans="1:11" ht="12.75" customHeight="1" x14ac:dyDescent="0.25">
      <c r="A34" s="2"/>
      <c r="B34" s="2"/>
      <c r="C34" s="2"/>
      <c r="D34" s="2"/>
      <c r="E34" s="2"/>
      <c r="F34" s="4"/>
      <c r="G34" s="2"/>
      <c r="H34" s="2"/>
      <c r="I34" s="4"/>
      <c r="J34" s="2"/>
      <c r="K34" s="3" t="str">
        <f>IF(J34="","",VLOOKUP(J34,'Produkt (PROD)'!$B$8:$K$307,10,FALSE)&amp;" : ")&amp;B34</f>
        <v/>
      </c>
    </row>
    <row r="35" spans="1:11" ht="12.75" customHeight="1" x14ac:dyDescent="0.25">
      <c r="A35" s="2"/>
      <c r="B35" s="2"/>
      <c r="C35" s="2"/>
      <c r="D35" s="2"/>
      <c r="E35" s="2"/>
      <c r="F35" s="4"/>
      <c r="G35" s="2"/>
      <c r="H35" s="2"/>
      <c r="I35" s="4"/>
      <c r="J35" s="2"/>
      <c r="K35" s="3" t="str">
        <f>IF(J35="","",VLOOKUP(J35,'Produkt (PROD)'!$B$8:$K$307,10,FALSE)&amp;" : ")&amp;B35</f>
        <v/>
      </c>
    </row>
    <row r="36" spans="1:11" ht="12.75" customHeight="1" x14ac:dyDescent="0.25">
      <c r="A36" s="2"/>
      <c r="B36" s="2"/>
      <c r="C36" s="2"/>
      <c r="D36" s="2"/>
      <c r="E36" s="2"/>
      <c r="F36" s="4"/>
      <c r="G36" s="2"/>
      <c r="H36" s="2"/>
      <c r="I36" s="4"/>
      <c r="J36" s="2"/>
      <c r="K36" s="3" t="str">
        <f>IF(J36="","",VLOOKUP(J36,'Produkt (PROD)'!$B$8:$K$307,10,FALSE)&amp;" : ")&amp;B36</f>
        <v/>
      </c>
    </row>
    <row r="37" spans="1:11" ht="12.75" customHeight="1" x14ac:dyDescent="0.25">
      <c r="A37" s="2"/>
      <c r="B37" s="2"/>
      <c r="C37" s="2"/>
      <c r="D37" s="2"/>
      <c r="E37" s="2"/>
      <c r="F37" s="4"/>
      <c r="G37" s="2"/>
      <c r="H37" s="2"/>
      <c r="I37" s="4"/>
      <c r="J37" s="2"/>
      <c r="K37" s="3" t="str">
        <f>IF(J37="","",VLOOKUP(J37,'Produkt (PROD)'!$B$8:$K$307,10,FALSE)&amp;" : ")&amp;B37</f>
        <v/>
      </c>
    </row>
    <row r="38" spans="1:11" ht="12.75" customHeight="1" x14ac:dyDescent="0.25">
      <c r="A38" s="2"/>
      <c r="B38" s="2"/>
      <c r="C38" s="2"/>
      <c r="D38" s="2"/>
      <c r="E38" s="2"/>
      <c r="F38" s="4"/>
      <c r="G38" s="2"/>
      <c r="H38" s="2"/>
      <c r="I38" s="4"/>
      <c r="J38" s="2"/>
      <c r="K38" s="3" t="str">
        <f>IF(J38="","",VLOOKUP(J38,'Produkt (PROD)'!$B$8:$K$307,10,FALSE)&amp;" : ")&amp;B38</f>
        <v/>
      </c>
    </row>
    <row r="39" spans="1:11" ht="12.75" customHeight="1" x14ac:dyDescent="0.25">
      <c r="A39" s="2"/>
      <c r="B39" s="2"/>
      <c r="C39" s="2"/>
      <c r="D39" s="2"/>
      <c r="E39" s="2"/>
      <c r="F39" s="4"/>
      <c r="G39" s="2"/>
      <c r="H39" s="2"/>
      <c r="I39" s="4"/>
      <c r="J39" s="2"/>
      <c r="K39" s="3" t="str">
        <f>IF(J39="","",VLOOKUP(J39,'Produkt (PROD)'!$B$8:$K$307,10,FALSE)&amp;" : ")&amp;B39</f>
        <v/>
      </c>
    </row>
    <row r="40" spans="1:11" ht="12.75" customHeight="1" x14ac:dyDescent="0.25">
      <c r="A40" s="2"/>
      <c r="B40" s="2"/>
      <c r="C40" s="2"/>
      <c r="D40" s="2"/>
      <c r="E40" s="2"/>
      <c r="F40" s="4"/>
      <c r="G40" s="2"/>
      <c r="H40" s="2"/>
      <c r="I40" s="4"/>
      <c r="J40" s="2"/>
      <c r="K40" s="3" t="str">
        <f>IF(J40="","",VLOOKUP(J40,'Produkt (PROD)'!$B$8:$K$307,10,FALSE)&amp;" : ")&amp;B40</f>
        <v/>
      </c>
    </row>
    <row r="41" spans="1:11" ht="12.75" customHeight="1" x14ac:dyDescent="0.25">
      <c r="A41" s="2"/>
      <c r="B41" s="2"/>
      <c r="C41" s="2"/>
      <c r="D41" s="2"/>
      <c r="E41" s="2"/>
      <c r="F41" s="4"/>
      <c r="G41" s="2"/>
      <c r="H41" s="2"/>
      <c r="I41" s="4"/>
      <c r="J41" s="2"/>
      <c r="K41" s="3" t="str">
        <f>IF(J41="","",VLOOKUP(J41,'Produkt (PROD)'!$B$8:$K$307,10,FALSE)&amp;" : ")&amp;B41</f>
        <v/>
      </c>
    </row>
    <row r="42" spans="1:11" ht="12.75" customHeight="1" x14ac:dyDescent="0.25">
      <c r="A42" s="2"/>
      <c r="B42" s="2"/>
      <c r="C42" s="2"/>
      <c r="D42" s="2"/>
      <c r="E42" s="2"/>
      <c r="F42" s="4"/>
      <c r="G42" s="2"/>
      <c r="H42" s="2"/>
      <c r="I42" s="4"/>
      <c r="J42" s="2"/>
      <c r="K42" s="3" t="str">
        <f>IF(J42="","",VLOOKUP(J42,'Produkt (PROD)'!$B$8:$K$307,10,FALSE)&amp;" : ")&amp;B42</f>
        <v/>
      </c>
    </row>
    <row r="43" spans="1:11" ht="12.75" customHeight="1" x14ac:dyDescent="0.25">
      <c r="A43" s="2"/>
      <c r="B43" s="2"/>
      <c r="C43" s="2"/>
      <c r="D43" s="2"/>
      <c r="E43" s="2"/>
      <c r="F43" s="4"/>
      <c r="G43" s="2"/>
      <c r="H43" s="2"/>
      <c r="I43" s="4"/>
      <c r="J43" s="2"/>
      <c r="K43" s="3" t="str">
        <f>IF(J43="","",VLOOKUP(J43,'Produkt (PROD)'!$B$8:$K$307,10,FALSE)&amp;" : ")&amp;B43</f>
        <v/>
      </c>
    </row>
    <row r="44" spans="1:11" ht="12.75" customHeight="1" x14ac:dyDescent="0.25">
      <c r="A44" s="2"/>
      <c r="B44" s="2"/>
      <c r="C44" s="2"/>
      <c r="D44" s="2"/>
      <c r="E44" s="2"/>
      <c r="F44" s="4"/>
      <c r="G44" s="2"/>
      <c r="H44" s="2"/>
      <c r="I44" s="4"/>
      <c r="J44" s="2"/>
      <c r="K44" s="3" t="str">
        <f>IF(J44="","",VLOOKUP(J44,'Produkt (PROD)'!$B$8:$K$307,10,FALSE)&amp;" : ")&amp;B44</f>
        <v/>
      </c>
    </row>
    <row r="45" spans="1:11" ht="12.75" customHeight="1" x14ac:dyDescent="0.25">
      <c r="A45" s="2"/>
      <c r="B45" s="2"/>
      <c r="C45" s="2"/>
      <c r="D45" s="2"/>
      <c r="E45" s="2"/>
      <c r="F45" s="4"/>
      <c r="G45" s="2"/>
      <c r="H45" s="2"/>
      <c r="I45" s="4"/>
      <c r="J45" s="2"/>
      <c r="K45" s="3" t="str">
        <f>IF(J45="","",VLOOKUP(J45,'Produkt (PROD)'!$B$8:$K$307,10,FALSE)&amp;" : ")&amp;B45</f>
        <v/>
      </c>
    </row>
    <row r="46" spans="1:11" ht="12.75" customHeight="1" x14ac:dyDescent="0.25">
      <c r="A46" s="2"/>
      <c r="B46" s="2"/>
      <c r="C46" s="2"/>
      <c r="D46" s="2"/>
      <c r="E46" s="2"/>
      <c r="F46" s="4"/>
      <c r="G46" s="2"/>
      <c r="H46" s="2"/>
      <c r="I46" s="4"/>
      <c r="J46" s="2"/>
      <c r="K46" s="3" t="str">
        <f>IF(J46="","",VLOOKUP(J46,'Produkt (PROD)'!$B$8:$K$307,10,FALSE)&amp;" : ")&amp;B46</f>
        <v/>
      </c>
    </row>
    <row r="47" spans="1:11" ht="12.75" customHeight="1" x14ac:dyDescent="0.25">
      <c r="A47" s="2"/>
      <c r="B47" s="2"/>
      <c r="C47" s="2"/>
      <c r="D47" s="2"/>
      <c r="E47" s="2"/>
      <c r="F47" s="4"/>
      <c r="G47" s="2"/>
      <c r="H47" s="2"/>
      <c r="I47" s="4"/>
      <c r="J47" s="2"/>
      <c r="K47" s="3" t="str">
        <f>IF(J47="","",VLOOKUP(J47,'Produkt (PROD)'!$B$8:$K$307,10,FALSE)&amp;" : ")&amp;B47</f>
        <v/>
      </c>
    </row>
    <row r="48" spans="1:11" ht="12.75" customHeight="1" x14ac:dyDescent="0.25">
      <c r="A48" s="2"/>
      <c r="B48" s="2"/>
      <c r="C48" s="2"/>
      <c r="D48" s="2"/>
      <c r="E48" s="2"/>
      <c r="F48" s="4"/>
      <c r="G48" s="2"/>
      <c r="H48" s="2"/>
      <c r="I48" s="4"/>
      <c r="J48" s="2"/>
      <c r="K48" s="3" t="str">
        <f>IF(J48="","",VLOOKUP(J48,'Produkt (PROD)'!$B$8:$K$307,10,FALSE)&amp;" : ")&amp;B48</f>
        <v/>
      </c>
    </row>
    <row r="49" spans="1:11" ht="12.75" customHeight="1" x14ac:dyDescent="0.25">
      <c r="A49" s="2"/>
      <c r="B49" s="2"/>
      <c r="C49" s="2"/>
      <c r="D49" s="2"/>
      <c r="E49" s="2"/>
      <c r="F49" s="4"/>
      <c r="G49" s="2"/>
      <c r="H49" s="2"/>
      <c r="I49" s="4"/>
      <c r="J49" s="2"/>
      <c r="K49" s="3" t="str">
        <f>IF(J49="","",VLOOKUP(J49,'Produkt (PROD)'!$B$8:$K$307,10,FALSE)&amp;" : ")&amp;B49</f>
        <v/>
      </c>
    </row>
    <row r="50" spans="1:11" ht="12.75" customHeight="1" x14ac:dyDescent="0.25">
      <c r="A50" s="2"/>
      <c r="B50" s="2"/>
      <c r="C50" s="2"/>
      <c r="D50" s="2"/>
      <c r="E50" s="2"/>
      <c r="F50" s="4"/>
      <c r="G50" s="2"/>
      <c r="H50" s="2"/>
      <c r="I50" s="4"/>
      <c r="J50" s="2"/>
      <c r="K50" s="3" t="str">
        <f>IF(J50="","",VLOOKUP(J50,'Produkt (PROD)'!$B$8:$K$307,10,FALSE)&amp;" : ")&amp;B50</f>
        <v/>
      </c>
    </row>
    <row r="51" spans="1:11" ht="12.75" customHeight="1" x14ac:dyDescent="0.25">
      <c r="A51" s="2"/>
      <c r="B51" s="2"/>
      <c r="C51" s="2"/>
      <c r="D51" s="2"/>
      <c r="E51" s="2"/>
      <c r="F51" s="4"/>
      <c r="G51" s="2"/>
      <c r="H51" s="2"/>
      <c r="I51" s="4"/>
      <c r="J51" s="2"/>
      <c r="K51" s="3" t="str">
        <f>IF(J51="","",VLOOKUP(J51,'Produkt (PROD)'!$B$8:$K$307,10,FALSE)&amp;" : ")&amp;B51</f>
        <v/>
      </c>
    </row>
    <row r="52" spans="1:11" ht="12.75" customHeight="1" x14ac:dyDescent="0.25">
      <c r="A52" s="2"/>
      <c r="B52" s="2"/>
      <c r="C52" s="2"/>
      <c r="D52" s="2"/>
      <c r="E52" s="2"/>
      <c r="F52" s="4"/>
      <c r="G52" s="2"/>
      <c r="H52" s="2"/>
      <c r="I52" s="4"/>
      <c r="J52" s="2"/>
      <c r="K52" s="3" t="str">
        <f>IF(J52="","",VLOOKUP(J52,'Produkt (PROD)'!$B$8:$K$307,10,FALSE)&amp;" : ")&amp;B52</f>
        <v/>
      </c>
    </row>
    <row r="53" spans="1:11" ht="12.75" customHeight="1" x14ac:dyDescent="0.25">
      <c r="A53" s="2"/>
      <c r="B53" s="2"/>
      <c r="C53" s="2"/>
      <c r="D53" s="2"/>
      <c r="E53" s="2"/>
      <c r="F53" s="4"/>
      <c r="G53" s="2"/>
      <c r="H53" s="2"/>
      <c r="I53" s="4"/>
      <c r="J53" s="2"/>
      <c r="K53" s="3" t="str">
        <f>IF(J53="","",VLOOKUP(J53,'Produkt (PROD)'!$B$8:$K$307,10,FALSE)&amp;" : ")&amp;B53</f>
        <v/>
      </c>
    </row>
    <row r="54" spans="1:11" ht="12.75" customHeight="1" x14ac:dyDescent="0.25">
      <c r="A54" s="2"/>
      <c r="B54" s="2"/>
      <c r="C54" s="2"/>
      <c r="D54" s="2"/>
      <c r="E54" s="2"/>
      <c r="F54" s="4"/>
      <c r="G54" s="2"/>
      <c r="H54" s="2"/>
      <c r="I54" s="4"/>
      <c r="J54" s="2"/>
      <c r="K54" s="3" t="str">
        <f>IF(J54="","",VLOOKUP(J54,'Produkt (PROD)'!$B$8:$K$307,10,FALSE)&amp;" : ")&amp;B54</f>
        <v/>
      </c>
    </row>
    <row r="55" spans="1:11" ht="12.75" customHeight="1" x14ac:dyDescent="0.25">
      <c r="A55" s="2"/>
      <c r="B55" s="2"/>
      <c r="C55" s="2"/>
      <c r="D55" s="2"/>
      <c r="E55" s="2"/>
      <c r="F55" s="4"/>
      <c r="G55" s="2"/>
      <c r="H55" s="2"/>
      <c r="I55" s="4"/>
      <c r="J55" s="2"/>
      <c r="K55" s="3" t="str">
        <f>IF(J55="","",VLOOKUP(J55,'Produkt (PROD)'!$B$8:$K$307,10,FALSE)&amp;" : ")&amp;B55</f>
        <v/>
      </c>
    </row>
    <row r="56" spans="1:11" ht="12.75" customHeight="1" x14ac:dyDescent="0.25">
      <c r="A56" s="2"/>
      <c r="B56" s="2"/>
      <c r="C56" s="2"/>
      <c r="D56" s="2"/>
      <c r="E56" s="2"/>
      <c r="F56" s="4"/>
      <c r="G56" s="2"/>
      <c r="H56" s="2"/>
      <c r="I56" s="4"/>
      <c r="J56" s="2"/>
      <c r="K56" s="3" t="str">
        <f>IF(J56="","",VLOOKUP(J56,'Produkt (PROD)'!$B$8:$K$307,10,FALSE)&amp;" : ")&amp;B56</f>
        <v/>
      </c>
    </row>
    <row r="57" spans="1:11" ht="12.75" customHeight="1" x14ac:dyDescent="0.25">
      <c r="A57" s="2"/>
      <c r="B57" s="2"/>
      <c r="C57" s="2"/>
      <c r="D57" s="2"/>
      <c r="E57" s="2"/>
      <c r="F57" s="4"/>
      <c r="G57" s="2"/>
      <c r="H57" s="2"/>
      <c r="I57" s="4"/>
      <c r="J57" s="2"/>
      <c r="K57" s="3" t="str">
        <f>IF(J57="","",VLOOKUP(J57,'Produkt (PROD)'!$B$8:$K$307,10,FALSE)&amp;" : ")&amp;B57</f>
        <v/>
      </c>
    </row>
    <row r="58" spans="1:11" ht="12.75" customHeight="1" x14ac:dyDescent="0.25">
      <c r="A58" s="2"/>
      <c r="B58" s="2"/>
      <c r="C58" s="2"/>
      <c r="D58" s="2"/>
      <c r="E58" s="2"/>
      <c r="F58" s="4"/>
      <c r="G58" s="2"/>
      <c r="H58" s="2"/>
      <c r="I58" s="4"/>
      <c r="J58" s="2"/>
      <c r="K58" s="3" t="str">
        <f>IF(J58="","",VLOOKUP(J58,'Produkt (PROD)'!$B$8:$K$307,10,FALSE)&amp;" : ")&amp;B58</f>
        <v/>
      </c>
    </row>
    <row r="59" spans="1:11" ht="12.75" customHeight="1" x14ac:dyDescent="0.25">
      <c r="A59" s="2"/>
      <c r="B59" s="2"/>
      <c r="C59" s="2"/>
      <c r="D59" s="2"/>
      <c r="E59" s="2"/>
      <c r="F59" s="4"/>
      <c r="G59" s="2"/>
      <c r="H59" s="2"/>
      <c r="I59" s="4"/>
      <c r="J59" s="2"/>
      <c r="K59" s="3" t="str">
        <f>IF(J59="","",VLOOKUP(J59,'Produkt (PROD)'!$B$8:$K$307,10,FALSE)&amp;" : ")&amp;B59</f>
        <v/>
      </c>
    </row>
    <row r="60" spans="1:11" ht="12.75" customHeight="1" x14ac:dyDescent="0.25">
      <c r="A60" s="2"/>
      <c r="B60" s="2"/>
      <c r="C60" s="2"/>
      <c r="D60" s="2"/>
      <c r="E60" s="2"/>
      <c r="F60" s="4"/>
      <c r="G60" s="2"/>
      <c r="H60" s="2"/>
      <c r="I60" s="4"/>
      <c r="J60" s="2"/>
      <c r="K60" s="3" t="str">
        <f>IF(J60="","",VLOOKUP(J60,'Produkt (PROD)'!$B$8:$K$307,10,FALSE)&amp;" : ")&amp;B60</f>
        <v/>
      </c>
    </row>
    <row r="61" spans="1:11" ht="12.75" customHeight="1" x14ac:dyDescent="0.25">
      <c r="A61" s="2"/>
      <c r="B61" s="2"/>
      <c r="C61" s="2"/>
      <c r="D61" s="2"/>
      <c r="E61" s="2"/>
      <c r="F61" s="4"/>
      <c r="G61" s="2"/>
      <c r="H61" s="2"/>
      <c r="I61" s="4"/>
      <c r="J61" s="2"/>
      <c r="K61" s="3" t="str">
        <f>IF(J61="","",VLOOKUP(J61,'Produkt (PROD)'!$B$8:$K$307,10,FALSE)&amp;" : ")&amp;B61</f>
        <v/>
      </c>
    </row>
    <row r="62" spans="1:11" ht="12.75" customHeight="1" x14ac:dyDescent="0.25">
      <c r="A62" s="2"/>
      <c r="B62" s="2"/>
      <c r="C62" s="2"/>
      <c r="D62" s="2"/>
      <c r="E62" s="2"/>
      <c r="F62" s="4"/>
      <c r="G62" s="2"/>
      <c r="H62" s="2"/>
      <c r="I62" s="4"/>
      <c r="J62" s="2"/>
      <c r="K62" s="3" t="str">
        <f>IF(J62="","",VLOOKUP(J62,'Produkt (PROD)'!$B$8:$K$307,10,FALSE)&amp;" : ")&amp;B62</f>
        <v/>
      </c>
    </row>
    <row r="63" spans="1:11" ht="12.75" customHeight="1" x14ac:dyDescent="0.25">
      <c r="A63" s="2"/>
      <c r="B63" s="2"/>
      <c r="C63" s="2"/>
      <c r="D63" s="2"/>
      <c r="E63" s="2"/>
      <c r="F63" s="4"/>
      <c r="G63" s="2"/>
      <c r="H63" s="2"/>
      <c r="I63" s="4"/>
      <c r="J63" s="2"/>
      <c r="K63" s="3" t="str">
        <f>IF(J63="","",VLOOKUP(J63,'Produkt (PROD)'!$B$8:$K$307,10,FALSE)&amp;" : ")&amp;B63</f>
        <v/>
      </c>
    </row>
    <row r="64" spans="1:11" ht="12.75" customHeight="1" x14ac:dyDescent="0.25">
      <c r="A64" s="2"/>
      <c r="B64" s="2"/>
      <c r="C64" s="2"/>
      <c r="D64" s="2"/>
      <c r="E64" s="2"/>
      <c r="F64" s="4"/>
      <c r="G64" s="2"/>
      <c r="H64" s="2"/>
      <c r="I64" s="4"/>
      <c r="J64" s="2"/>
      <c r="K64" s="3" t="str">
        <f>IF(J64="","",VLOOKUP(J64,'Produkt (PROD)'!$B$8:$K$307,10,FALSE)&amp;" : ")&amp;B64</f>
        <v/>
      </c>
    </row>
    <row r="65" spans="1:11" ht="12.75" customHeight="1" x14ac:dyDescent="0.25">
      <c r="A65" s="2"/>
      <c r="B65" s="2"/>
      <c r="C65" s="2"/>
      <c r="D65" s="2"/>
      <c r="E65" s="2"/>
      <c r="F65" s="4"/>
      <c r="G65" s="2"/>
      <c r="H65" s="2"/>
      <c r="I65" s="4"/>
      <c r="J65" s="2"/>
      <c r="K65" s="3" t="str">
        <f>IF(J65="","",VLOOKUP(J65,'Produkt (PROD)'!$B$8:$K$307,10,FALSE)&amp;" : ")&amp;B65</f>
        <v/>
      </c>
    </row>
    <row r="66" spans="1:11" ht="12.75" customHeight="1" x14ac:dyDescent="0.25">
      <c r="A66" s="2"/>
      <c r="B66" s="2"/>
      <c r="C66" s="2"/>
      <c r="D66" s="2"/>
      <c r="E66" s="2"/>
      <c r="F66" s="4"/>
      <c r="G66" s="2"/>
      <c r="H66" s="2"/>
      <c r="I66" s="4"/>
      <c r="J66" s="2"/>
      <c r="K66" s="3" t="str">
        <f>IF(J66="","",VLOOKUP(J66,'Produkt (PROD)'!$B$8:$K$307,10,FALSE)&amp;" : ")&amp;B66</f>
        <v/>
      </c>
    </row>
    <row r="67" spans="1:11" ht="12.75" customHeight="1" x14ac:dyDescent="0.25">
      <c r="A67" s="2"/>
      <c r="B67" s="2"/>
      <c r="C67" s="2"/>
      <c r="D67" s="2"/>
      <c r="E67" s="2"/>
      <c r="F67" s="4"/>
      <c r="G67" s="2"/>
      <c r="H67" s="2"/>
      <c r="I67" s="4"/>
      <c r="J67" s="2"/>
      <c r="K67" s="3" t="str">
        <f>IF(J67="","",VLOOKUP(J67,'Produkt (PROD)'!$B$8:$K$307,10,FALSE)&amp;" : ")&amp;B67</f>
        <v/>
      </c>
    </row>
    <row r="68" spans="1:11" ht="12.75" customHeight="1" x14ac:dyDescent="0.25">
      <c r="A68" s="2"/>
      <c r="B68" s="2"/>
      <c r="C68" s="2"/>
      <c r="D68" s="2"/>
      <c r="E68" s="2"/>
      <c r="F68" s="4"/>
      <c r="G68" s="2"/>
      <c r="H68" s="2"/>
      <c r="I68" s="4"/>
      <c r="J68" s="2"/>
      <c r="K68" s="3" t="str">
        <f>IF(J68="","",VLOOKUP(J68,'Produkt (PROD)'!$B$8:$K$307,10,FALSE)&amp;" : ")&amp;B68</f>
        <v/>
      </c>
    </row>
    <row r="69" spans="1:11" ht="12.75" customHeight="1" x14ac:dyDescent="0.25">
      <c r="A69" s="2"/>
      <c r="B69" s="2"/>
      <c r="C69" s="2"/>
      <c r="D69" s="2"/>
      <c r="E69" s="2"/>
      <c r="F69" s="4"/>
      <c r="G69" s="2"/>
      <c r="H69" s="2"/>
      <c r="I69" s="4"/>
      <c r="J69" s="2"/>
      <c r="K69" s="3" t="str">
        <f>IF(J69="","",VLOOKUP(J69,'Produkt (PROD)'!$B$8:$K$307,10,FALSE)&amp;" : ")&amp;B69</f>
        <v/>
      </c>
    </row>
    <row r="70" spans="1:11" ht="12.75" customHeight="1" x14ac:dyDescent="0.25">
      <c r="A70" s="2"/>
      <c r="B70" s="2"/>
      <c r="C70" s="2"/>
      <c r="D70" s="2"/>
      <c r="E70" s="2"/>
      <c r="F70" s="4"/>
      <c r="G70" s="2"/>
      <c r="H70" s="2"/>
      <c r="I70" s="4"/>
      <c r="J70" s="2"/>
      <c r="K70" s="3" t="str">
        <f>IF(J70="","",VLOOKUP(J70,'Produkt (PROD)'!$B$8:$K$307,10,FALSE)&amp;" : ")&amp;B70</f>
        <v/>
      </c>
    </row>
    <row r="71" spans="1:11" ht="12.75" customHeight="1" x14ac:dyDescent="0.25">
      <c r="A71" s="2"/>
      <c r="B71" s="2"/>
      <c r="C71" s="2"/>
      <c r="D71" s="2"/>
      <c r="E71" s="2"/>
      <c r="F71" s="4"/>
      <c r="G71" s="2"/>
      <c r="H71" s="2"/>
      <c r="I71" s="4"/>
      <c r="J71" s="2"/>
      <c r="K71" s="3" t="str">
        <f>IF(J71="","",VLOOKUP(J71,'Produkt (PROD)'!$B$8:$K$307,10,FALSE)&amp;" : ")&amp;B71</f>
        <v/>
      </c>
    </row>
    <row r="72" spans="1:11" ht="12.75" customHeight="1" x14ac:dyDescent="0.25">
      <c r="A72" s="2"/>
      <c r="B72" s="2"/>
      <c r="C72" s="2"/>
      <c r="D72" s="2"/>
      <c r="E72" s="2"/>
      <c r="F72" s="4"/>
      <c r="G72" s="2"/>
      <c r="H72" s="2"/>
      <c r="I72" s="4"/>
      <c r="J72" s="2"/>
      <c r="K72" s="3" t="str">
        <f>IF(J72="","",VLOOKUP(J72,'Produkt (PROD)'!$B$8:$K$307,10,FALSE)&amp;" : ")&amp;B72</f>
        <v/>
      </c>
    </row>
    <row r="73" spans="1:11" ht="12.75" customHeight="1" x14ac:dyDescent="0.25">
      <c r="A73" s="2"/>
      <c r="B73" s="2"/>
      <c r="C73" s="2"/>
      <c r="D73" s="2"/>
      <c r="E73" s="2"/>
      <c r="F73" s="4"/>
      <c r="G73" s="2"/>
      <c r="H73" s="2"/>
      <c r="I73" s="4"/>
      <c r="J73" s="2"/>
      <c r="K73" s="3" t="str">
        <f>IF(J73="","",VLOOKUP(J73,'Produkt (PROD)'!$B$8:$K$307,10,FALSE)&amp;" : ")&amp;B73</f>
        <v/>
      </c>
    </row>
    <row r="74" spans="1:11" ht="12.75" customHeight="1" x14ac:dyDescent="0.25">
      <c r="A74" s="2"/>
      <c r="B74" s="2"/>
      <c r="C74" s="2"/>
      <c r="D74" s="2"/>
      <c r="E74" s="2"/>
      <c r="F74" s="4"/>
      <c r="G74" s="2"/>
      <c r="H74" s="2"/>
      <c r="I74" s="4"/>
      <c r="J74" s="2"/>
      <c r="K74" s="3" t="str">
        <f>IF(J74="","",VLOOKUP(J74,'Produkt (PROD)'!$B$8:$K$307,10,FALSE)&amp;" : ")&amp;B74</f>
        <v/>
      </c>
    </row>
    <row r="75" spans="1:11" ht="12.75" customHeight="1" x14ac:dyDescent="0.25">
      <c r="A75" s="2"/>
      <c r="B75" s="2"/>
      <c r="C75" s="2"/>
      <c r="D75" s="2"/>
      <c r="E75" s="2"/>
      <c r="F75" s="4"/>
      <c r="G75" s="2"/>
      <c r="H75" s="2"/>
      <c r="I75" s="4"/>
      <c r="J75" s="2"/>
      <c r="K75" s="3" t="str">
        <f>IF(J75="","",VLOOKUP(J75,'Produkt (PROD)'!$B$8:$K$307,10,FALSE)&amp;" : ")&amp;B75</f>
        <v/>
      </c>
    </row>
    <row r="76" spans="1:11" ht="12.75" customHeight="1" x14ac:dyDescent="0.25">
      <c r="A76" s="2"/>
      <c r="B76" s="2"/>
      <c r="C76" s="2"/>
      <c r="D76" s="2"/>
      <c r="E76" s="2"/>
      <c r="F76" s="4"/>
      <c r="G76" s="2"/>
      <c r="H76" s="2"/>
      <c r="I76" s="4"/>
      <c r="J76" s="2"/>
      <c r="K76" s="3" t="str">
        <f>IF(J76="","",VLOOKUP(J76,'Produkt (PROD)'!$B$8:$K$307,10,FALSE)&amp;" : ")&amp;B76</f>
        <v/>
      </c>
    </row>
    <row r="77" spans="1:11" ht="12.75" customHeight="1" x14ac:dyDescent="0.25">
      <c r="A77" s="2"/>
      <c r="B77" s="2"/>
      <c r="C77" s="2"/>
      <c r="D77" s="2"/>
      <c r="E77" s="2"/>
      <c r="F77" s="4"/>
      <c r="G77" s="2"/>
      <c r="H77" s="2"/>
      <c r="I77" s="4"/>
      <c r="J77" s="2"/>
      <c r="K77" s="3" t="str">
        <f>IF(J77="","",VLOOKUP(J77,'Produkt (PROD)'!$B$8:$K$307,10,FALSE)&amp;" : ")&amp;B77</f>
        <v/>
      </c>
    </row>
    <row r="78" spans="1:11" ht="12.75" customHeight="1" x14ac:dyDescent="0.25">
      <c r="A78" s="2"/>
      <c r="B78" s="2"/>
      <c r="C78" s="2"/>
      <c r="D78" s="2"/>
      <c r="E78" s="2"/>
      <c r="F78" s="4"/>
      <c r="G78" s="2"/>
      <c r="H78" s="2"/>
      <c r="I78" s="4"/>
      <c r="J78" s="2"/>
      <c r="K78" s="3" t="str">
        <f>IF(J78="","",VLOOKUP(J78,'Produkt (PROD)'!$B$8:$K$307,10,FALSE)&amp;" : ")&amp;B78</f>
        <v/>
      </c>
    </row>
    <row r="79" spans="1:11" ht="12.75" customHeight="1" x14ac:dyDescent="0.25">
      <c r="A79" s="2"/>
      <c r="B79" s="2"/>
      <c r="C79" s="2"/>
      <c r="D79" s="2"/>
      <c r="E79" s="2"/>
      <c r="F79" s="4"/>
      <c r="G79" s="2"/>
      <c r="H79" s="2"/>
      <c r="I79" s="4"/>
      <c r="J79" s="2"/>
      <c r="K79" s="3" t="str">
        <f>IF(J79="","",VLOOKUP(J79,'Produkt (PROD)'!$B$8:$K$307,10,FALSE)&amp;" : ")&amp;B79</f>
        <v/>
      </c>
    </row>
    <row r="80" spans="1:11" ht="12.75" customHeight="1" x14ac:dyDescent="0.25">
      <c r="A80" s="2"/>
      <c r="B80" s="2"/>
      <c r="C80" s="2"/>
      <c r="D80" s="2"/>
      <c r="E80" s="2"/>
      <c r="F80" s="4"/>
      <c r="G80" s="2"/>
      <c r="H80" s="2"/>
      <c r="I80" s="4"/>
      <c r="J80" s="2"/>
      <c r="K80" s="3" t="str">
        <f>IF(J80="","",VLOOKUP(J80,'Produkt (PROD)'!$B$8:$K$307,10,FALSE)&amp;" : ")&amp;B80</f>
        <v/>
      </c>
    </row>
    <row r="81" spans="1:11" ht="12.75" customHeight="1" x14ac:dyDescent="0.25">
      <c r="A81" s="2"/>
      <c r="B81" s="2"/>
      <c r="C81" s="2"/>
      <c r="D81" s="2"/>
      <c r="E81" s="2"/>
      <c r="F81" s="4"/>
      <c r="G81" s="2"/>
      <c r="H81" s="2"/>
      <c r="I81" s="4"/>
      <c r="J81" s="2"/>
      <c r="K81" s="3" t="str">
        <f>IF(J81="","",VLOOKUP(J81,'Produkt (PROD)'!$B$8:$K$307,10,FALSE)&amp;" : ")&amp;B81</f>
        <v/>
      </c>
    </row>
    <row r="82" spans="1:11" ht="12.75" customHeight="1" x14ac:dyDescent="0.25">
      <c r="A82" s="2"/>
      <c r="B82" s="2"/>
      <c r="C82" s="2"/>
      <c r="D82" s="2"/>
      <c r="E82" s="2"/>
      <c r="F82" s="4"/>
      <c r="G82" s="2"/>
      <c r="H82" s="2"/>
      <c r="I82" s="4"/>
      <c r="J82" s="2"/>
      <c r="K82" s="3" t="str">
        <f>IF(J82="","",VLOOKUP(J82,'Produkt (PROD)'!$B$8:$K$307,10,FALSE)&amp;" : ")&amp;B82</f>
        <v/>
      </c>
    </row>
    <row r="83" spans="1:11" ht="12.75" customHeight="1" x14ac:dyDescent="0.25">
      <c r="A83" s="2"/>
      <c r="B83" s="2"/>
      <c r="C83" s="2"/>
      <c r="D83" s="2"/>
      <c r="E83" s="2"/>
      <c r="F83" s="4"/>
      <c r="G83" s="2"/>
      <c r="H83" s="2"/>
      <c r="I83" s="4"/>
      <c r="J83" s="2"/>
      <c r="K83" s="3" t="str">
        <f>IF(J83="","",VLOOKUP(J83,'Produkt (PROD)'!$B$8:$K$307,10,FALSE)&amp;" : ")&amp;B83</f>
        <v/>
      </c>
    </row>
    <row r="84" spans="1:11" ht="12.75" customHeight="1" x14ac:dyDescent="0.25">
      <c r="A84" s="2"/>
      <c r="B84" s="2"/>
      <c r="C84" s="2"/>
      <c r="D84" s="2"/>
      <c r="E84" s="2"/>
      <c r="F84" s="4"/>
      <c r="G84" s="2"/>
      <c r="H84" s="2"/>
      <c r="I84" s="4"/>
      <c r="J84" s="2"/>
      <c r="K84" s="3" t="str">
        <f>IF(J84="","",VLOOKUP(J84,'Produkt (PROD)'!$B$8:$K$307,10,FALSE)&amp;" : ")&amp;B84</f>
        <v/>
      </c>
    </row>
    <row r="85" spans="1:11" ht="12.75" customHeight="1" x14ac:dyDescent="0.25">
      <c r="A85" s="2"/>
      <c r="B85" s="2"/>
      <c r="C85" s="2"/>
      <c r="D85" s="2"/>
      <c r="E85" s="2"/>
      <c r="F85" s="4"/>
      <c r="G85" s="2"/>
      <c r="H85" s="2"/>
      <c r="I85" s="4"/>
      <c r="J85" s="2"/>
      <c r="K85" s="3" t="str">
        <f>IF(J85="","",VLOOKUP(J85,'Produkt (PROD)'!$B$8:$K$307,10,FALSE)&amp;" : ")&amp;B85</f>
        <v/>
      </c>
    </row>
    <row r="86" spans="1:11" ht="12.75" customHeight="1" x14ac:dyDescent="0.25">
      <c r="A86" s="2"/>
      <c r="B86" s="2"/>
      <c r="C86" s="2"/>
      <c r="D86" s="2"/>
      <c r="E86" s="2"/>
      <c r="F86" s="4"/>
      <c r="G86" s="2"/>
      <c r="H86" s="2"/>
      <c r="I86" s="4"/>
      <c r="J86" s="2"/>
      <c r="K86" s="3" t="str">
        <f>IF(J86="","",VLOOKUP(J86,'Produkt (PROD)'!$B$8:$K$307,10,FALSE)&amp;" : ")&amp;B86</f>
        <v/>
      </c>
    </row>
    <row r="87" spans="1:11" ht="12.75" customHeight="1" x14ac:dyDescent="0.25">
      <c r="A87" s="2"/>
      <c r="B87" s="2"/>
      <c r="C87" s="2"/>
      <c r="D87" s="2"/>
      <c r="E87" s="2"/>
      <c r="F87" s="4"/>
      <c r="G87" s="2"/>
      <c r="H87" s="2"/>
      <c r="I87" s="4"/>
      <c r="J87" s="2"/>
      <c r="K87" s="3" t="str">
        <f>IF(J87="","",VLOOKUP(J87,'Produkt (PROD)'!$B$8:$K$307,10,FALSE)&amp;" : ")&amp;B87</f>
        <v/>
      </c>
    </row>
    <row r="88" spans="1:11" ht="12.75" customHeight="1" x14ac:dyDescent="0.25">
      <c r="A88" s="2"/>
      <c r="B88" s="2"/>
      <c r="C88" s="2"/>
      <c r="D88" s="2"/>
      <c r="E88" s="2"/>
      <c r="F88" s="4"/>
      <c r="G88" s="2"/>
      <c r="H88" s="2"/>
      <c r="I88" s="4"/>
      <c r="J88" s="2"/>
      <c r="K88" s="3" t="str">
        <f>IF(J88="","",VLOOKUP(J88,'Produkt (PROD)'!$B$8:$K$307,10,FALSE)&amp;" : ")&amp;B88</f>
        <v/>
      </c>
    </row>
    <row r="89" spans="1:11" ht="12.75" customHeight="1" x14ac:dyDescent="0.25">
      <c r="A89" s="2"/>
      <c r="B89" s="2"/>
      <c r="C89" s="2"/>
      <c r="D89" s="2"/>
      <c r="E89" s="2"/>
      <c r="F89" s="4"/>
      <c r="G89" s="2"/>
      <c r="H89" s="2"/>
      <c r="I89" s="4"/>
      <c r="J89" s="2"/>
      <c r="K89" s="3" t="str">
        <f>IF(J89="","",VLOOKUP(J89,'Produkt (PROD)'!$B$8:$K$307,10,FALSE)&amp;" : ")&amp;B89</f>
        <v/>
      </c>
    </row>
    <row r="90" spans="1:11" ht="12.75" customHeight="1" x14ac:dyDescent="0.25">
      <c r="A90" s="2"/>
      <c r="B90" s="2"/>
      <c r="C90" s="2"/>
      <c r="D90" s="2"/>
      <c r="E90" s="2"/>
      <c r="F90" s="4"/>
      <c r="G90" s="2"/>
      <c r="H90" s="2"/>
      <c r="I90" s="4"/>
      <c r="J90" s="2"/>
      <c r="K90" s="3" t="str">
        <f>IF(J90="","",VLOOKUP(J90,'Produkt (PROD)'!$B$8:$K$307,10,FALSE)&amp;" : ")&amp;B90</f>
        <v/>
      </c>
    </row>
    <row r="91" spans="1:11" ht="12.75" customHeight="1" x14ac:dyDescent="0.25">
      <c r="A91" s="2"/>
      <c r="B91" s="2"/>
      <c r="C91" s="2"/>
      <c r="D91" s="2"/>
      <c r="E91" s="2"/>
      <c r="F91" s="4"/>
      <c r="G91" s="2"/>
      <c r="H91" s="2"/>
      <c r="I91" s="4"/>
      <c r="J91" s="2"/>
      <c r="K91" s="3" t="str">
        <f>IF(J91="","",VLOOKUP(J91,'Produkt (PROD)'!$B$8:$K$307,10,FALSE)&amp;" : ")&amp;B91</f>
        <v/>
      </c>
    </row>
    <row r="92" spans="1:11" ht="12.75" customHeight="1" x14ac:dyDescent="0.25">
      <c r="A92" s="2"/>
      <c r="B92" s="2"/>
      <c r="C92" s="2"/>
      <c r="D92" s="2"/>
      <c r="E92" s="2"/>
      <c r="F92" s="4"/>
      <c r="G92" s="2"/>
      <c r="H92" s="2"/>
      <c r="I92" s="4"/>
      <c r="J92" s="2"/>
      <c r="K92" s="3" t="str">
        <f>IF(J92="","",VLOOKUP(J92,'Produkt (PROD)'!$B$8:$K$307,10,FALSE)&amp;" : ")&amp;B92</f>
        <v/>
      </c>
    </row>
    <row r="93" spans="1:11" ht="12.75" customHeight="1" x14ac:dyDescent="0.25">
      <c r="A93" s="2"/>
      <c r="B93" s="2"/>
      <c r="C93" s="2"/>
      <c r="D93" s="2"/>
      <c r="E93" s="2"/>
      <c r="F93" s="4"/>
      <c r="G93" s="2"/>
      <c r="H93" s="2"/>
      <c r="I93" s="4"/>
      <c r="J93" s="2"/>
      <c r="K93" s="3" t="str">
        <f>IF(J93="","",VLOOKUP(J93,'Produkt (PROD)'!$B$8:$K$307,10,FALSE)&amp;" : ")&amp;B93</f>
        <v/>
      </c>
    </row>
    <row r="94" spans="1:11" ht="12.75" customHeight="1" x14ac:dyDescent="0.25">
      <c r="A94" s="2"/>
      <c r="B94" s="2"/>
      <c r="C94" s="2"/>
      <c r="D94" s="2"/>
      <c r="E94" s="2"/>
      <c r="F94" s="4"/>
      <c r="G94" s="2"/>
      <c r="H94" s="2"/>
      <c r="I94" s="4"/>
      <c r="J94" s="2"/>
      <c r="K94" s="3" t="str">
        <f>IF(J94="","",VLOOKUP(J94,'Produkt (PROD)'!$B$8:$K$307,10,FALSE)&amp;" : ")&amp;B94</f>
        <v/>
      </c>
    </row>
    <row r="95" spans="1:11" ht="12.75" customHeight="1" x14ac:dyDescent="0.25">
      <c r="A95" s="2"/>
      <c r="B95" s="2"/>
      <c r="C95" s="2"/>
      <c r="D95" s="2"/>
      <c r="E95" s="2"/>
      <c r="F95" s="4"/>
      <c r="G95" s="2"/>
      <c r="H95" s="2"/>
      <c r="I95" s="4"/>
      <c r="J95" s="2"/>
      <c r="K95" s="3" t="str">
        <f>IF(J95="","",VLOOKUP(J95,'Produkt (PROD)'!$B$8:$K$307,10,FALSE)&amp;" : ")&amp;B95</f>
        <v/>
      </c>
    </row>
    <row r="96" spans="1:11" ht="12.75" customHeight="1" x14ac:dyDescent="0.25">
      <c r="A96" s="2"/>
      <c r="B96" s="2"/>
      <c r="C96" s="2"/>
      <c r="D96" s="2"/>
      <c r="E96" s="2"/>
      <c r="F96" s="4"/>
      <c r="G96" s="2"/>
      <c r="H96" s="2"/>
      <c r="I96" s="4"/>
      <c r="J96" s="2"/>
      <c r="K96" s="3" t="str">
        <f>IF(J96="","",VLOOKUP(J96,'Produkt (PROD)'!$B$8:$K$307,10,FALSE)&amp;" : ")&amp;B96</f>
        <v/>
      </c>
    </row>
    <row r="97" spans="1:11" ht="12.75" customHeight="1" x14ac:dyDescent="0.25">
      <c r="A97" s="2"/>
      <c r="B97" s="2"/>
      <c r="C97" s="2"/>
      <c r="D97" s="2"/>
      <c r="E97" s="2"/>
      <c r="F97" s="4"/>
      <c r="G97" s="2"/>
      <c r="H97" s="2"/>
      <c r="I97" s="4"/>
      <c r="J97" s="2"/>
      <c r="K97" s="3" t="str">
        <f>IF(J97="","",VLOOKUP(J97,'Produkt (PROD)'!$B$8:$K$307,10,FALSE)&amp;" : ")&amp;B97</f>
        <v/>
      </c>
    </row>
    <row r="98" spans="1:11" ht="12.75" customHeight="1" x14ac:dyDescent="0.25">
      <c r="A98" s="2"/>
      <c r="B98" s="2"/>
      <c r="C98" s="2"/>
      <c r="D98" s="2"/>
      <c r="E98" s="2"/>
      <c r="F98" s="4"/>
      <c r="G98" s="2"/>
      <c r="H98" s="2"/>
      <c r="I98" s="4"/>
      <c r="J98" s="2"/>
      <c r="K98" s="3" t="str">
        <f>IF(J98="","",VLOOKUP(J98,'Produkt (PROD)'!$B$8:$K$307,10,FALSE)&amp;" : ")&amp;B98</f>
        <v/>
      </c>
    </row>
    <row r="99" spans="1:11" ht="12.75" customHeight="1" x14ac:dyDescent="0.25">
      <c r="A99" s="2"/>
      <c r="B99" s="2"/>
      <c r="C99" s="2"/>
      <c r="D99" s="2"/>
      <c r="E99" s="2"/>
      <c r="F99" s="4"/>
      <c r="G99" s="2"/>
      <c r="H99" s="2"/>
      <c r="I99" s="4"/>
      <c r="J99" s="2"/>
      <c r="K99" s="3" t="str">
        <f>IF(J99="","",VLOOKUP(J99,'Produkt (PROD)'!$B$8:$K$307,10,FALSE)&amp;" : ")&amp;B99</f>
        <v/>
      </c>
    </row>
    <row r="100" spans="1:11" ht="12.75" customHeight="1" x14ac:dyDescent="0.25">
      <c r="A100" s="2"/>
      <c r="B100" s="2"/>
      <c r="C100" s="2"/>
      <c r="D100" s="2"/>
      <c r="E100" s="2"/>
      <c r="F100" s="4"/>
      <c r="G100" s="2"/>
      <c r="H100" s="2"/>
      <c r="I100" s="4"/>
      <c r="J100" s="2"/>
      <c r="K100" s="3" t="str">
        <f>IF(J100="","",VLOOKUP(J100,'Produkt (PROD)'!$B$8:$K$307,10,FALSE)&amp;" : ")&amp;B100</f>
        <v/>
      </c>
    </row>
    <row r="101" spans="1:11" ht="12.75" customHeight="1" x14ac:dyDescent="0.25">
      <c r="A101" s="2"/>
      <c r="B101" s="2"/>
      <c r="C101" s="2"/>
      <c r="D101" s="2"/>
      <c r="E101" s="2"/>
      <c r="F101" s="4"/>
      <c r="G101" s="2"/>
      <c r="H101" s="2"/>
      <c r="I101" s="4"/>
      <c r="J101" s="2"/>
      <c r="K101" s="3" t="str">
        <f>IF(J101="","",VLOOKUP(J101,'Produkt (PROD)'!$B$8:$K$307,10,FALSE)&amp;" : ")&amp;B101</f>
        <v/>
      </c>
    </row>
    <row r="102" spans="1:11" ht="12.75" customHeight="1" x14ac:dyDescent="0.25">
      <c r="A102" s="2"/>
      <c r="B102" s="2"/>
      <c r="C102" s="2"/>
      <c r="D102" s="2"/>
      <c r="E102" s="2"/>
      <c r="F102" s="4"/>
      <c r="G102" s="2"/>
      <c r="H102" s="2"/>
      <c r="I102" s="4"/>
      <c r="J102" s="2"/>
      <c r="K102" s="3" t="str">
        <f>IF(J102="","",VLOOKUP(J102,'Produkt (PROD)'!$B$8:$K$307,10,FALSE)&amp;" : ")&amp;B102</f>
        <v/>
      </c>
    </row>
    <row r="103" spans="1:11" ht="12.75" customHeight="1" x14ac:dyDescent="0.25">
      <c r="A103" s="2"/>
      <c r="B103" s="2"/>
      <c r="C103" s="2"/>
      <c r="D103" s="2"/>
      <c r="E103" s="2"/>
      <c r="F103" s="4"/>
      <c r="G103" s="2"/>
      <c r="H103" s="2"/>
      <c r="I103" s="4"/>
      <c r="J103" s="2"/>
      <c r="K103" s="3" t="str">
        <f>IF(J103="","",VLOOKUP(J103,'Produkt (PROD)'!$B$8:$K$307,10,FALSE)&amp;" : ")&amp;B103</f>
        <v/>
      </c>
    </row>
    <row r="104" spans="1:11" ht="12.75" customHeight="1" x14ac:dyDescent="0.25">
      <c r="A104" s="2"/>
      <c r="B104" s="2"/>
      <c r="C104" s="2"/>
      <c r="D104" s="2"/>
      <c r="E104" s="2"/>
      <c r="F104" s="4"/>
      <c r="G104" s="2"/>
      <c r="H104" s="2"/>
      <c r="I104" s="4"/>
      <c r="J104" s="2"/>
      <c r="K104" s="3" t="str">
        <f>IF(J104="","",VLOOKUP(J104,'Produkt (PROD)'!$B$8:$K$307,10,FALSE)&amp;" : ")&amp;B104</f>
        <v/>
      </c>
    </row>
    <row r="105" spans="1:11" ht="12.75" customHeight="1" x14ac:dyDescent="0.25">
      <c r="A105" s="2"/>
      <c r="B105" s="2"/>
      <c r="C105" s="2"/>
      <c r="D105" s="2"/>
      <c r="E105" s="2"/>
      <c r="F105" s="4"/>
      <c r="G105" s="2"/>
      <c r="H105" s="2"/>
      <c r="I105" s="4"/>
      <c r="J105" s="2"/>
      <c r="K105" s="3" t="str">
        <f>IF(J105="","",VLOOKUP(J105,'Produkt (PROD)'!$B$8:$K$307,10,FALSE)&amp;" : ")&amp;B105</f>
        <v/>
      </c>
    </row>
    <row r="106" spans="1:11" ht="12.75" customHeight="1" x14ac:dyDescent="0.25">
      <c r="A106" s="2"/>
      <c r="B106" s="2"/>
      <c r="C106" s="2"/>
      <c r="D106" s="2"/>
      <c r="E106" s="2"/>
      <c r="F106" s="4"/>
      <c r="G106" s="2"/>
      <c r="H106" s="2"/>
      <c r="I106" s="4"/>
      <c r="J106" s="2"/>
      <c r="K106" s="3" t="str">
        <f>IF(J106="","",VLOOKUP(J106,'Produkt (PROD)'!$B$8:$K$307,10,FALSE)&amp;" : ")&amp;B106</f>
        <v/>
      </c>
    </row>
    <row r="107" spans="1:11" ht="12.75" customHeight="1" x14ac:dyDescent="0.25">
      <c r="A107" s="2"/>
      <c r="B107" s="2"/>
      <c r="C107" s="2"/>
      <c r="D107" s="2"/>
      <c r="E107" s="2"/>
      <c r="F107" s="4"/>
      <c r="G107" s="2"/>
      <c r="H107" s="2"/>
      <c r="I107" s="4"/>
      <c r="J107" s="2"/>
      <c r="K107" s="3" t="str">
        <f>IF(J107="","",VLOOKUP(J107,'Produkt (PROD)'!$B$8:$K$307,10,FALSE)&amp;" : ")&amp;B107</f>
        <v/>
      </c>
    </row>
    <row r="108" spans="1:11" ht="12.75" customHeight="1" x14ac:dyDescent="0.25">
      <c r="A108" s="2"/>
      <c r="B108" s="2"/>
      <c r="C108" s="2"/>
      <c r="D108" s="2"/>
      <c r="E108" s="2"/>
      <c r="F108" s="4"/>
      <c r="G108" s="2"/>
      <c r="H108" s="2"/>
      <c r="I108" s="4"/>
      <c r="J108" s="2"/>
      <c r="K108" s="3" t="str">
        <f>IF(J108="","",VLOOKUP(J108,'Produkt (PROD)'!$B$8:$K$307,10,FALSE)&amp;" : ")&amp;B108</f>
        <v/>
      </c>
    </row>
    <row r="109" spans="1:11" ht="12.75" customHeight="1" x14ac:dyDescent="0.25">
      <c r="A109" s="2"/>
      <c r="B109" s="2"/>
      <c r="C109" s="2"/>
      <c r="D109" s="2"/>
      <c r="E109" s="2"/>
      <c r="F109" s="4"/>
      <c r="G109" s="2"/>
      <c r="H109" s="2"/>
      <c r="I109" s="4"/>
      <c r="J109" s="2"/>
      <c r="K109" s="3" t="str">
        <f>IF(J109="","",VLOOKUP(J109,'Produkt (PROD)'!$B$8:$K$307,10,FALSE)&amp;" : ")&amp;B109</f>
        <v/>
      </c>
    </row>
    <row r="110" spans="1:11" ht="12.75" customHeight="1" x14ac:dyDescent="0.25">
      <c r="A110" s="2"/>
      <c r="B110" s="2"/>
      <c r="C110" s="2"/>
      <c r="D110" s="2"/>
      <c r="E110" s="2"/>
      <c r="F110" s="4"/>
      <c r="G110" s="2"/>
      <c r="H110" s="2"/>
      <c r="I110" s="4"/>
      <c r="J110" s="2"/>
      <c r="K110" s="3" t="str">
        <f>IF(J110="","",VLOOKUP(J110,'Produkt (PROD)'!$B$8:$K$307,10,FALSE)&amp;" : ")&amp;B110</f>
        <v/>
      </c>
    </row>
    <row r="111" spans="1:11" ht="12.75" customHeight="1" x14ac:dyDescent="0.25">
      <c r="A111" s="2"/>
      <c r="B111" s="2"/>
      <c r="C111" s="2"/>
      <c r="D111" s="2"/>
      <c r="E111" s="2"/>
      <c r="F111" s="4"/>
      <c r="G111" s="2"/>
      <c r="H111" s="2"/>
      <c r="I111" s="4"/>
      <c r="J111" s="2"/>
      <c r="K111" s="3" t="str">
        <f>IF(J111="","",VLOOKUP(J111,'Produkt (PROD)'!$B$8:$K$307,10,FALSE)&amp;" : ")&amp;B111</f>
        <v/>
      </c>
    </row>
    <row r="112" spans="1:11" ht="12.75" customHeight="1" x14ac:dyDescent="0.25">
      <c r="A112" s="2"/>
      <c r="B112" s="2"/>
      <c r="C112" s="2"/>
      <c r="D112" s="2"/>
      <c r="E112" s="2"/>
      <c r="F112" s="4"/>
      <c r="G112" s="2"/>
      <c r="H112" s="2"/>
      <c r="I112" s="4"/>
      <c r="J112" s="2"/>
      <c r="K112" s="3" t="str">
        <f>IF(J112="","",VLOOKUP(J112,'Produkt (PROD)'!$B$8:$K$307,10,FALSE)&amp;" : ")&amp;B112</f>
        <v/>
      </c>
    </row>
    <row r="113" spans="1:11" ht="12.75" customHeight="1" x14ac:dyDescent="0.25">
      <c r="A113" s="2"/>
      <c r="B113" s="2"/>
      <c r="C113" s="2"/>
      <c r="D113" s="2"/>
      <c r="E113" s="2"/>
      <c r="F113" s="4"/>
      <c r="G113" s="2"/>
      <c r="H113" s="2"/>
      <c r="I113" s="4"/>
      <c r="J113" s="2"/>
      <c r="K113" s="3" t="str">
        <f>IF(J113="","",VLOOKUP(J113,'Produkt (PROD)'!$B$8:$K$307,10,FALSE)&amp;" : ")&amp;B113</f>
        <v/>
      </c>
    </row>
    <row r="114" spans="1:11" ht="12.75" customHeight="1" x14ac:dyDescent="0.25">
      <c r="A114" s="2"/>
      <c r="B114" s="2"/>
      <c r="C114" s="2"/>
      <c r="D114" s="2"/>
      <c r="E114" s="2"/>
      <c r="F114" s="4"/>
      <c r="G114" s="2"/>
      <c r="H114" s="2"/>
      <c r="I114" s="4"/>
      <c r="J114" s="2"/>
      <c r="K114" s="3" t="str">
        <f>IF(J114="","",VLOOKUP(J114,'Produkt (PROD)'!$B$8:$K$307,10,FALSE)&amp;" : ")&amp;B114</f>
        <v/>
      </c>
    </row>
    <row r="115" spans="1:11" ht="12.75" customHeight="1" x14ac:dyDescent="0.25">
      <c r="A115" s="2"/>
      <c r="B115" s="2"/>
      <c r="C115" s="2"/>
      <c r="D115" s="2"/>
      <c r="E115" s="2"/>
      <c r="F115" s="4"/>
      <c r="G115" s="2"/>
      <c r="H115" s="2"/>
      <c r="I115" s="4"/>
      <c r="J115" s="2"/>
      <c r="K115" s="3" t="str">
        <f>IF(J115="","",VLOOKUP(J115,'Produkt (PROD)'!$B$8:$K$307,10,FALSE)&amp;" : ")&amp;B115</f>
        <v/>
      </c>
    </row>
    <row r="116" spans="1:11" ht="12.75" customHeight="1" x14ac:dyDescent="0.25">
      <c r="A116" s="2"/>
      <c r="B116" s="2"/>
      <c r="C116" s="2"/>
      <c r="D116" s="2"/>
      <c r="E116" s="2"/>
      <c r="F116" s="4"/>
      <c r="G116" s="2"/>
      <c r="H116" s="2"/>
      <c r="I116" s="4"/>
      <c r="J116" s="2"/>
      <c r="K116" s="3" t="str">
        <f>IF(J116="","",VLOOKUP(J116,'Produkt (PROD)'!$B$8:$K$307,10,FALSE)&amp;" : ")&amp;B116</f>
        <v/>
      </c>
    </row>
    <row r="117" spans="1:11" ht="12.75" customHeight="1" x14ac:dyDescent="0.25">
      <c r="A117" s="2"/>
      <c r="B117" s="2"/>
      <c r="C117" s="2"/>
      <c r="D117" s="2"/>
      <c r="E117" s="2"/>
      <c r="F117" s="4"/>
      <c r="G117" s="2"/>
      <c r="H117" s="2"/>
      <c r="I117" s="4"/>
      <c r="J117" s="2"/>
      <c r="K117" s="3" t="str">
        <f>IF(J117="","",VLOOKUP(J117,'Produkt (PROD)'!$B$8:$K$307,10,FALSE)&amp;" : ")&amp;B117</f>
        <v/>
      </c>
    </row>
    <row r="118" spans="1:11" ht="12.75" customHeight="1" x14ac:dyDescent="0.25">
      <c r="A118" s="2"/>
      <c r="B118" s="2"/>
      <c r="C118" s="2"/>
      <c r="D118" s="2"/>
      <c r="E118" s="2"/>
      <c r="F118" s="4"/>
      <c r="G118" s="2"/>
      <c r="H118" s="2"/>
      <c r="I118" s="4"/>
      <c r="J118" s="2"/>
      <c r="K118" s="3" t="str">
        <f>IF(J118="","",VLOOKUP(J118,'Produkt (PROD)'!$B$8:$K$307,10,FALSE)&amp;" : ")&amp;B118</f>
        <v/>
      </c>
    </row>
    <row r="119" spans="1:11" ht="12.75" customHeight="1" x14ac:dyDescent="0.25">
      <c r="A119" s="2"/>
      <c r="B119" s="2"/>
      <c r="C119" s="2"/>
      <c r="D119" s="2"/>
      <c r="E119" s="2"/>
      <c r="F119" s="4"/>
      <c r="G119" s="2"/>
      <c r="H119" s="2"/>
      <c r="I119" s="4"/>
      <c r="J119" s="2"/>
      <c r="K119" s="3" t="str">
        <f>IF(J119="","",VLOOKUP(J119,'Produkt (PROD)'!$B$8:$K$307,10,FALSE)&amp;" : ")&amp;B119</f>
        <v/>
      </c>
    </row>
    <row r="120" spans="1:11" ht="12.75" customHeight="1" x14ac:dyDescent="0.25">
      <c r="A120" s="2"/>
      <c r="B120" s="2"/>
      <c r="C120" s="2"/>
      <c r="D120" s="2"/>
      <c r="E120" s="2"/>
      <c r="F120" s="4"/>
      <c r="G120" s="2"/>
      <c r="H120" s="2"/>
      <c r="I120" s="4"/>
      <c r="J120" s="2"/>
      <c r="K120" s="3" t="str">
        <f>IF(J120="","",VLOOKUP(J120,'Produkt (PROD)'!$B$8:$K$307,10,FALSE)&amp;" : ")&amp;B120</f>
        <v/>
      </c>
    </row>
    <row r="121" spans="1:11" ht="12.75" customHeight="1" x14ac:dyDescent="0.25">
      <c r="A121" s="2"/>
      <c r="B121" s="2"/>
      <c r="C121" s="2"/>
      <c r="D121" s="2"/>
      <c r="E121" s="2"/>
      <c r="F121" s="4"/>
      <c r="G121" s="2"/>
      <c r="H121" s="2"/>
      <c r="I121" s="4"/>
      <c r="J121" s="2"/>
      <c r="K121" s="3" t="str">
        <f>IF(J121="","",VLOOKUP(J121,'Produkt (PROD)'!$B$8:$K$307,10,FALSE)&amp;" : ")&amp;B121</f>
        <v/>
      </c>
    </row>
    <row r="122" spans="1:11" ht="12.75" customHeight="1" x14ac:dyDescent="0.25">
      <c r="A122" s="2"/>
      <c r="B122" s="2"/>
      <c r="C122" s="2"/>
      <c r="D122" s="2"/>
      <c r="E122" s="2"/>
      <c r="F122" s="4"/>
      <c r="G122" s="2"/>
      <c r="H122" s="2"/>
      <c r="I122" s="4"/>
      <c r="J122" s="2"/>
      <c r="K122" s="3" t="str">
        <f>IF(J122="","",VLOOKUP(J122,'Produkt (PROD)'!$B$8:$K$307,10,FALSE)&amp;" : ")&amp;B122</f>
        <v/>
      </c>
    </row>
    <row r="123" spans="1:11" ht="12.75" customHeight="1" x14ac:dyDescent="0.25">
      <c r="A123" s="2"/>
      <c r="B123" s="2"/>
      <c r="C123" s="2"/>
      <c r="D123" s="2"/>
      <c r="E123" s="2"/>
      <c r="F123" s="4"/>
      <c r="G123" s="2"/>
      <c r="H123" s="2"/>
      <c r="I123" s="4"/>
      <c r="J123" s="2"/>
      <c r="K123" s="3" t="str">
        <f>IF(J123="","",VLOOKUP(J123,'Produkt (PROD)'!$B$8:$K$307,10,FALSE)&amp;" : ")&amp;B123</f>
        <v/>
      </c>
    </row>
    <row r="124" spans="1:11" ht="12.75" customHeight="1" x14ac:dyDescent="0.25">
      <c r="A124" s="2"/>
      <c r="B124" s="2"/>
      <c r="C124" s="2"/>
      <c r="D124" s="2"/>
      <c r="E124" s="2"/>
      <c r="F124" s="4"/>
      <c r="G124" s="2"/>
      <c r="H124" s="2"/>
      <c r="I124" s="4"/>
      <c r="J124" s="2"/>
      <c r="K124" s="3" t="str">
        <f>IF(J124="","",VLOOKUP(J124,'Produkt (PROD)'!$B$8:$K$307,10,FALSE)&amp;" : ")&amp;B124</f>
        <v/>
      </c>
    </row>
    <row r="125" spans="1:11" ht="12.75" customHeight="1" x14ac:dyDescent="0.25">
      <c r="A125" s="2"/>
      <c r="B125" s="2"/>
      <c r="C125" s="2"/>
      <c r="D125" s="2"/>
      <c r="E125" s="2"/>
      <c r="F125" s="4"/>
      <c r="G125" s="2"/>
      <c r="H125" s="2"/>
      <c r="I125" s="4"/>
      <c r="J125" s="2"/>
      <c r="K125" s="3" t="str">
        <f>IF(J125="","",VLOOKUP(J125,'Produkt (PROD)'!$B$8:$K$307,10,FALSE)&amp;" : ")&amp;B125</f>
        <v/>
      </c>
    </row>
    <row r="126" spans="1:11" ht="12.75" customHeight="1" x14ac:dyDescent="0.25">
      <c r="A126" s="2"/>
      <c r="B126" s="2"/>
      <c r="C126" s="2"/>
      <c r="D126" s="2"/>
      <c r="E126" s="2"/>
      <c r="F126" s="4"/>
      <c r="G126" s="2"/>
      <c r="H126" s="2"/>
      <c r="I126" s="4"/>
      <c r="J126" s="2"/>
      <c r="K126" s="3" t="str">
        <f>IF(J126="","",VLOOKUP(J126,'Produkt (PROD)'!$B$8:$K$307,10,FALSE)&amp;" : ")&amp;B126</f>
        <v/>
      </c>
    </row>
    <row r="127" spans="1:11" ht="12.75" customHeight="1" x14ac:dyDescent="0.25">
      <c r="A127" s="2"/>
      <c r="B127" s="2"/>
      <c r="C127" s="2"/>
      <c r="D127" s="2"/>
      <c r="E127" s="2"/>
      <c r="F127" s="4"/>
      <c r="G127" s="2"/>
      <c r="H127" s="2"/>
      <c r="I127" s="4"/>
      <c r="J127" s="2"/>
      <c r="K127" s="3" t="str">
        <f>IF(J127="","",VLOOKUP(J127,'Produkt (PROD)'!$B$8:$K$307,10,FALSE)&amp;" : ")&amp;B127</f>
        <v/>
      </c>
    </row>
    <row r="128" spans="1:11" ht="12.75" customHeight="1" x14ac:dyDescent="0.25">
      <c r="A128" s="2"/>
      <c r="B128" s="2"/>
      <c r="C128" s="2"/>
      <c r="D128" s="2"/>
      <c r="E128" s="2"/>
      <c r="F128" s="4"/>
      <c r="G128" s="2"/>
      <c r="H128" s="2"/>
      <c r="I128" s="4"/>
      <c r="J128" s="2"/>
      <c r="K128" s="3" t="str">
        <f>IF(J128="","",VLOOKUP(J128,'Produkt (PROD)'!$B$8:$K$307,10,FALSE)&amp;" : ")&amp;B128</f>
        <v/>
      </c>
    </row>
    <row r="129" spans="1:11" ht="12.75" customHeight="1" x14ac:dyDescent="0.25">
      <c r="A129" s="2"/>
      <c r="B129" s="2"/>
      <c r="C129" s="2"/>
      <c r="D129" s="2"/>
      <c r="E129" s="2"/>
      <c r="F129" s="4"/>
      <c r="G129" s="2"/>
      <c r="H129" s="2"/>
      <c r="I129" s="4"/>
      <c r="J129" s="2"/>
      <c r="K129" s="3" t="str">
        <f>IF(J129="","",VLOOKUP(J129,'Produkt (PROD)'!$B$8:$K$307,10,FALSE)&amp;" : ")&amp;B129</f>
        <v/>
      </c>
    </row>
    <row r="130" spans="1:11" ht="12.75" customHeight="1" x14ac:dyDescent="0.25">
      <c r="A130" s="2"/>
      <c r="B130" s="2"/>
      <c r="C130" s="2"/>
      <c r="D130" s="2"/>
      <c r="E130" s="2"/>
      <c r="F130" s="4"/>
      <c r="G130" s="2"/>
      <c r="H130" s="2"/>
      <c r="I130" s="4"/>
      <c r="J130" s="2"/>
      <c r="K130" s="3" t="str">
        <f>IF(J130="","",VLOOKUP(J130,'Produkt (PROD)'!$B$8:$K$307,10,FALSE)&amp;" : ")&amp;B130</f>
        <v/>
      </c>
    </row>
    <row r="131" spans="1:11" ht="12.75" customHeight="1" x14ac:dyDescent="0.25">
      <c r="A131" s="2"/>
      <c r="B131" s="2"/>
      <c r="C131" s="2"/>
      <c r="D131" s="2"/>
      <c r="E131" s="2"/>
      <c r="F131" s="4"/>
      <c r="G131" s="2"/>
      <c r="H131" s="2"/>
      <c r="I131" s="4"/>
      <c r="J131" s="2"/>
      <c r="K131" s="3" t="str">
        <f>IF(J131="","",VLOOKUP(J131,'Produkt (PROD)'!$B$8:$K$307,10,FALSE)&amp;" : ")&amp;B131</f>
        <v/>
      </c>
    </row>
    <row r="132" spans="1:11" ht="12.75" customHeight="1" x14ac:dyDescent="0.25">
      <c r="A132" s="2"/>
      <c r="B132" s="2"/>
      <c r="C132" s="2"/>
      <c r="D132" s="2"/>
      <c r="E132" s="2"/>
      <c r="F132" s="4"/>
      <c r="G132" s="2"/>
      <c r="H132" s="2"/>
      <c r="I132" s="4"/>
      <c r="J132" s="2"/>
      <c r="K132" s="3" t="str">
        <f>IF(J132="","",VLOOKUP(J132,'Produkt (PROD)'!$B$8:$K$307,10,FALSE)&amp;" : ")&amp;B132</f>
        <v/>
      </c>
    </row>
    <row r="133" spans="1:11" ht="12.75" customHeight="1" x14ac:dyDescent="0.25">
      <c r="A133" s="2"/>
      <c r="B133" s="2"/>
      <c r="C133" s="2"/>
      <c r="D133" s="2"/>
      <c r="E133" s="2"/>
      <c r="F133" s="4"/>
      <c r="G133" s="2"/>
      <c r="H133" s="2"/>
      <c r="I133" s="4"/>
      <c r="J133" s="2"/>
      <c r="K133" s="3" t="str">
        <f>IF(J133="","",VLOOKUP(J133,'Produkt (PROD)'!$B$8:$K$307,10,FALSE)&amp;" : ")&amp;B133</f>
        <v/>
      </c>
    </row>
    <row r="134" spans="1:11" ht="12.75" customHeight="1" x14ac:dyDescent="0.25">
      <c r="A134" s="2"/>
      <c r="B134" s="2"/>
      <c r="C134" s="2"/>
      <c r="D134" s="2"/>
      <c r="E134" s="2"/>
      <c r="F134" s="4"/>
      <c r="G134" s="2"/>
      <c r="H134" s="2"/>
      <c r="I134" s="4"/>
      <c r="J134" s="2"/>
      <c r="K134" s="3" t="str">
        <f>IF(J134="","",VLOOKUP(J134,'Produkt (PROD)'!$B$8:$K$307,10,FALSE)&amp;" : ")&amp;B134</f>
        <v/>
      </c>
    </row>
    <row r="135" spans="1:11" ht="12.75" customHeight="1" x14ac:dyDescent="0.25">
      <c r="A135" s="2"/>
      <c r="B135" s="2"/>
      <c r="C135" s="2"/>
      <c r="D135" s="2"/>
      <c r="E135" s="2"/>
      <c r="F135" s="4"/>
      <c r="G135" s="2"/>
      <c r="H135" s="2"/>
      <c r="I135" s="4"/>
      <c r="J135" s="2"/>
      <c r="K135" s="3" t="str">
        <f>IF(J135="","",VLOOKUP(J135,'Produkt (PROD)'!$B$8:$K$307,10,FALSE)&amp;" : ")&amp;B135</f>
        <v/>
      </c>
    </row>
    <row r="136" spans="1:11" ht="12.75" customHeight="1" x14ac:dyDescent="0.25">
      <c r="A136" s="2"/>
      <c r="B136" s="2"/>
      <c r="C136" s="2"/>
      <c r="D136" s="2"/>
      <c r="E136" s="2"/>
      <c r="F136" s="4"/>
      <c r="G136" s="2"/>
      <c r="H136" s="2"/>
      <c r="I136" s="4"/>
      <c r="J136" s="2"/>
      <c r="K136" s="3" t="str">
        <f>IF(J136="","",VLOOKUP(J136,'Produkt (PROD)'!$B$8:$K$307,10,FALSE)&amp;" : ")&amp;B136</f>
        <v/>
      </c>
    </row>
    <row r="137" spans="1:11" ht="12.75" customHeight="1" x14ac:dyDescent="0.25">
      <c r="A137" s="2"/>
      <c r="B137" s="2"/>
      <c r="C137" s="2"/>
      <c r="D137" s="2"/>
      <c r="E137" s="2"/>
      <c r="F137" s="4"/>
      <c r="G137" s="2"/>
      <c r="H137" s="2"/>
      <c r="I137" s="4"/>
      <c r="J137" s="2"/>
      <c r="K137" s="3" t="str">
        <f>IF(J137="","",VLOOKUP(J137,'Produkt (PROD)'!$B$8:$K$307,10,FALSE)&amp;" : ")&amp;B137</f>
        <v/>
      </c>
    </row>
    <row r="138" spans="1:11" ht="12.75" customHeight="1" x14ac:dyDescent="0.25">
      <c r="A138" s="2"/>
      <c r="B138" s="2"/>
      <c r="C138" s="2"/>
      <c r="D138" s="2"/>
      <c r="E138" s="2"/>
      <c r="F138" s="4"/>
      <c r="G138" s="2"/>
      <c r="H138" s="2"/>
      <c r="I138" s="4"/>
      <c r="J138" s="2"/>
      <c r="K138" s="3" t="str">
        <f>IF(J138="","",VLOOKUP(J138,'Produkt (PROD)'!$B$8:$K$307,10,FALSE)&amp;" : ")&amp;B138</f>
        <v/>
      </c>
    </row>
    <row r="139" spans="1:11" ht="12.75" customHeight="1" x14ac:dyDescent="0.25">
      <c r="A139" s="2"/>
      <c r="B139" s="2"/>
      <c r="C139" s="2"/>
      <c r="D139" s="2"/>
      <c r="E139" s="2"/>
      <c r="F139" s="4"/>
      <c r="G139" s="2"/>
      <c r="H139" s="2"/>
      <c r="I139" s="4"/>
      <c r="J139" s="2"/>
      <c r="K139" s="3" t="str">
        <f>IF(J139="","",VLOOKUP(J139,'Produkt (PROD)'!$B$8:$K$307,10,FALSE)&amp;" : ")&amp;B139</f>
        <v/>
      </c>
    </row>
    <row r="140" spans="1:11" ht="12.75" customHeight="1" x14ac:dyDescent="0.25">
      <c r="A140" s="2"/>
      <c r="B140" s="2"/>
      <c r="C140" s="2"/>
      <c r="D140" s="2"/>
      <c r="E140" s="2"/>
      <c r="F140" s="4"/>
      <c r="G140" s="2"/>
      <c r="H140" s="2"/>
      <c r="I140" s="4"/>
      <c r="J140" s="2"/>
      <c r="K140" s="3" t="str">
        <f>IF(J140="","",VLOOKUP(J140,'Produkt (PROD)'!$B$8:$K$307,10,FALSE)&amp;" : ")&amp;B140</f>
        <v/>
      </c>
    </row>
    <row r="141" spans="1:11" ht="12.75" customHeight="1" x14ac:dyDescent="0.25">
      <c r="A141" s="2"/>
      <c r="B141" s="2"/>
      <c r="C141" s="2"/>
      <c r="D141" s="2"/>
      <c r="E141" s="2"/>
      <c r="F141" s="4"/>
      <c r="G141" s="2"/>
      <c r="H141" s="2"/>
      <c r="I141" s="4"/>
      <c r="J141" s="2"/>
      <c r="K141" s="3" t="str">
        <f>IF(J141="","",VLOOKUP(J141,'Produkt (PROD)'!$B$8:$K$307,10,FALSE)&amp;" : ")&amp;B141</f>
        <v/>
      </c>
    </row>
    <row r="142" spans="1:11" ht="12.75" customHeight="1" x14ac:dyDescent="0.25">
      <c r="A142" s="2"/>
      <c r="B142" s="2"/>
      <c r="C142" s="2"/>
      <c r="D142" s="2"/>
      <c r="E142" s="2"/>
      <c r="F142" s="4"/>
      <c r="G142" s="2"/>
      <c r="H142" s="2"/>
      <c r="I142" s="4"/>
      <c r="J142" s="2"/>
      <c r="K142" s="3" t="str">
        <f>IF(J142="","",VLOOKUP(J142,'Produkt (PROD)'!$B$8:$K$307,10,FALSE)&amp;" : ")&amp;B142</f>
        <v/>
      </c>
    </row>
    <row r="143" spans="1:11" ht="12.75" customHeight="1" x14ac:dyDescent="0.25">
      <c r="A143" s="2"/>
      <c r="B143" s="2"/>
      <c r="C143" s="2"/>
      <c r="D143" s="2"/>
      <c r="E143" s="2"/>
      <c r="F143" s="4"/>
      <c r="G143" s="2"/>
      <c r="H143" s="2"/>
      <c r="I143" s="4"/>
      <c r="J143" s="2"/>
      <c r="K143" s="3" t="str">
        <f>IF(J143="","",VLOOKUP(J143,'Produkt (PROD)'!$B$8:$K$307,10,FALSE)&amp;" : ")&amp;B143</f>
        <v/>
      </c>
    </row>
    <row r="144" spans="1:11" ht="12.75" customHeight="1" x14ac:dyDescent="0.25">
      <c r="A144" s="2"/>
      <c r="B144" s="2"/>
      <c r="C144" s="2"/>
      <c r="D144" s="2"/>
      <c r="E144" s="2"/>
      <c r="F144" s="4"/>
      <c r="G144" s="2"/>
      <c r="H144" s="2"/>
      <c r="I144" s="4"/>
      <c r="J144" s="2"/>
      <c r="K144" s="3" t="str">
        <f>IF(J144="","",VLOOKUP(J144,'Produkt (PROD)'!$B$8:$K$307,10,FALSE)&amp;" : ")&amp;B144</f>
        <v/>
      </c>
    </row>
    <row r="145" spans="1:11" ht="12.75" customHeight="1" x14ac:dyDescent="0.25">
      <c r="A145" s="2"/>
      <c r="B145" s="2"/>
      <c r="C145" s="2"/>
      <c r="D145" s="2"/>
      <c r="E145" s="2"/>
      <c r="F145" s="4"/>
      <c r="G145" s="2"/>
      <c r="H145" s="2"/>
      <c r="I145" s="4"/>
      <c r="J145" s="2"/>
      <c r="K145" s="3" t="str">
        <f>IF(J145="","",VLOOKUP(J145,'Produkt (PROD)'!$B$8:$K$307,10,FALSE)&amp;" : ")&amp;B145</f>
        <v/>
      </c>
    </row>
    <row r="146" spans="1:11" ht="12.75" customHeight="1" x14ac:dyDescent="0.25">
      <c r="A146" s="2"/>
      <c r="B146" s="2"/>
      <c r="C146" s="2"/>
      <c r="D146" s="2"/>
      <c r="E146" s="2"/>
      <c r="F146" s="4"/>
      <c r="G146" s="2"/>
      <c r="H146" s="2"/>
      <c r="I146" s="4"/>
      <c r="J146" s="2"/>
      <c r="K146" s="3" t="str">
        <f>IF(J146="","",VLOOKUP(J146,'Produkt (PROD)'!$B$8:$K$307,10,FALSE)&amp;" : ")&amp;B146</f>
        <v/>
      </c>
    </row>
    <row r="147" spans="1:11" ht="12.75" customHeight="1" x14ac:dyDescent="0.25">
      <c r="A147" s="2"/>
      <c r="B147" s="2"/>
      <c r="C147" s="2"/>
      <c r="D147" s="2"/>
      <c r="E147" s="2"/>
      <c r="F147" s="4"/>
      <c r="G147" s="2"/>
      <c r="H147" s="2"/>
      <c r="I147" s="4"/>
      <c r="J147" s="2"/>
      <c r="K147" s="3" t="str">
        <f>IF(J147="","",VLOOKUP(J147,'Produkt (PROD)'!$B$8:$K$307,10,FALSE)&amp;" : ")&amp;B147</f>
        <v/>
      </c>
    </row>
    <row r="148" spans="1:11" ht="12.75" customHeight="1" x14ac:dyDescent="0.25">
      <c r="A148" s="2"/>
      <c r="B148" s="2"/>
      <c r="C148" s="2"/>
      <c r="D148" s="2"/>
      <c r="E148" s="2"/>
      <c r="F148" s="4"/>
      <c r="G148" s="2"/>
      <c r="H148" s="2"/>
      <c r="I148" s="4"/>
      <c r="J148" s="2"/>
      <c r="K148" s="3" t="str">
        <f>IF(J148="","",VLOOKUP(J148,'Produkt (PROD)'!$B$8:$K$307,10,FALSE)&amp;" : ")&amp;B148</f>
        <v/>
      </c>
    </row>
    <row r="149" spans="1:11" ht="12.75" customHeight="1" x14ac:dyDescent="0.25">
      <c r="A149" s="2"/>
      <c r="B149" s="2"/>
      <c r="C149" s="2"/>
      <c r="D149" s="2"/>
      <c r="E149" s="2"/>
      <c r="F149" s="4"/>
      <c r="G149" s="2"/>
      <c r="H149" s="2"/>
      <c r="I149" s="4"/>
      <c r="J149" s="2"/>
      <c r="K149" s="3" t="str">
        <f>IF(J149="","",VLOOKUP(J149,'Produkt (PROD)'!$B$8:$K$307,10,FALSE)&amp;" : ")&amp;B149</f>
        <v/>
      </c>
    </row>
    <row r="150" spans="1:11" ht="12.75" customHeight="1" x14ac:dyDescent="0.25">
      <c r="A150" s="2"/>
      <c r="B150" s="2"/>
      <c r="C150" s="2"/>
      <c r="D150" s="2"/>
      <c r="E150" s="2"/>
      <c r="F150" s="4"/>
      <c r="G150" s="2"/>
      <c r="H150" s="2"/>
      <c r="I150" s="4"/>
      <c r="J150" s="2"/>
      <c r="K150" s="3" t="str">
        <f>IF(J150="","",VLOOKUP(J150,'Produkt (PROD)'!$B$8:$K$307,10,FALSE)&amp;" : ")&amp;B150</f>
        <v/>
      </c>
    </row>
    <row r="151" spans="1:11" ht="12.75" customHeight="1" x14ac:dyDescent="0.25">
      <c r="A151" s="2"/>
      <c r="B151" s="2"/>
      <c r="C151" s="2"/>
      <c r="D151" s="2"/>
      <c r="E151" s="2"/>
      <c r="F151" s="4"/>
      <c r="G151" s="2"/>
      <c r="H151" s="2"/>
      <c r="I151" s="4"/>
      <c r="J151" s="2"/>
      <c r="K151" s="3" t="str">
        <f>IF(J151="","",VLOOKUP(J151,'Produkt (PROD)'!$B$8:$K$307,10,FALSE)&amp;" : ")&amp;B151</f>
        <v/>
      </c>
    </row>
    <row r="152" spans="1:11" ht="12.75" customHeight="1" x14ac:dyDescent="0.25">
      <c r="A152" s="2"/>
      <c r="B152" s="2"/>
      <c r="C152" s="2"/>
      <c r="D152" s="2"/>
      <c r="E152" s="2"/>
      <c r="F152" s="4"/>
      <c r="G152" s="2"/>
      <c r="H152" s="2"/>
      <c r="I152" s="4"/>
      <c r="J152" s="2"/>
      <c r="K152" s="3" t="str">
        <f>IF(J152="","",VLOOKUP(J152,'Produkt (PROD)'!$B$8:$K$307,10,FALSE)&amp;" : ")&amp;B152</f>
        <v/>
      </c>
    </row>
    <row r="153" spans="1:11" ht="12.75" customHeight="1" x14ac:dyDescent="0.25">
      <c r="A153" s="2"/>
      <c r="B153" s="2"/>
      <c r="C153" s="2"/>
      <c r="D153" s="2"/>
      <c r="E153" s="2"/>
      <c r="F153" s="4"/>
      <c r="G153" s="2"/>
      <c r="H153" s="2"/>
      <c r="I153" s="4"/>
      <c r="J153" s="2"/>
      <c r="K153" s="3" t="str">
        <f>IF(J153="","",VLOOKUP(J153,'Produkt (PROD)'!$B$8:$K$307,10,FALSE)&amp;" : ")&amp;B153</f>
        <v/>
      </c>
    </row>
    <row r="154" spans="1:11" ht="12.75" customHeight="1" x14ac:dyDescent="0.25">
      <c r="A154" s="2"/>
      <c r="B154" s="2"/>
      <c r="C154" s="2"/>
      <c r="D154" s="2"/>
      <c r="E154" s="2"/>
      <c r="F154" s="4"/>
      <c r="G154" s="2"/>
      <c r="H154" s="2"/>
      <c r="I154" s="4"/>
      <c r="J154" s="2"/>
      <c r="K154" s="3" t="str">
        <f>IF(J154="","",VLOOKUP(J154,'Produkt (PROD)'!$B$8:$K$307,10,FALSE)&amp;" : ")&amp;B154</f>
        <v/>
      </c>
    </row>
    <row r="155" spans="1:11" ht="12.75" customHeight="1" x14ac:dyDescent="0.25">
      <c r="A155" s="2"/>
      <c r="B155" s="2"/>
      <c r="C155" s="2"/>
      <c r="D155" s="2"/>
      <c r="E155" s="2"/>
      <c r="F155" s="4"/>
      <c r="G155" s="2"/>
      <c r="H155" s="2"/>
      <c r="I155" s="4"/>
      <c r="J155" s="2"/>
      <c r="K155" s="3" t="str">
        <f>IF(J155="","",VLOOKUP(J155,'Produkt (PROD)'!$B$8:$K$307,10,FALSE)&amp;" : ")&amp;B155</f>
        <v/>
      </c>
    </row>
    <row r="156" spans="1:11" ht="12.75" customHeight="1" x14ac:dyDescent="0.25">
      <c r="A156" s="2"/>
      <c r="B156" s="2"/>
      <c r="C156" s="2"/>
      <c r="D156" s="2"/>
      <c r="E156" s="2"/>
      <c r="F156" s="4"/>
      <c r="G156" s="2"/>
      <c r="H156" s="2"/>
      <c r="I156" s="4"/>
      <c r="J156" s="2"/>
      <c r="K156" s="3" t="str">
        <f>IF(J156="","",VLOOKUP(J156,'Produkt (PROD)'!$B$8:$K$307,10,FALSE)&amp;" : ")&amp;B156</f>
        <v/>
      </c>
    </row>
    <row r="157" spans="1:11" ht="12.75" customHeight="1" x14ac:dyDescent="0.25">
      <c r="A157" s="2"/>
      <c r="B157" s="2"/>
      <c r="C157" s="2"/>
      <c r="D157" s="2"/>
      <c r="E157" s="2"/>
      <c r="F157" s="4"/>
      <c r="G157" s="2"/>
      <c r="H157" s="2"/>
      <c r="I157" s="4"/>
      <c r="J157" s="2"/>
      <c r="K157" s="3" t="str">
        <f>IF(J157="","",VLOOKUP(J157,'Produkt (PROD)'!$B$8:$K$307,10,FALSE)&amp;" : ")&amp;B157</f>
        <v/>
      </c>
    </row>
    <row r="158" spans="1:11" ht="12.75" customHeight="1" x14ac:dyDescent="0.25">
      <c r="A158" s="2"/>
      <c r="B158" s="2"/>
      <c r="C158" s="2"/>
      <c r="D158" s="2"/>
      <c r="E158" s="2"/>
      <c r="F158" s="4"/>
      <c r="G158" s="2"/>
      <c r="H158" s="2"/>
      <c r="I158" s="4"/>
      <c r="J158" s="2"/>
      <c r="K158" s="3" t="str">
        <f>IF(J158="","",VLOOKUP(J158,'Produkt (PROD)'!$B$8:$K$307,10,FALSE)&amp;" : ")&amp;B158</f>
        <v/>
      </c>
    </row>
    <row r="159" spans="1:11" ht="12.75" customHeight="1" x14ac:dyDescent="0.25">
      <c r="A159" s="2"/>
      <c r="B159" s="2"/>
      <c r="C159" s="2"/>
      <c r="D159" s="2"/>
      <c r="E159" s="2"/>
      <c r="F159" s="4"/>
      <c r="G159" s="2"/>
      <c r="H159" s="2"/>
      <c r="I159" s="4"/>
      <c r="J159" s="2"/>
      <c r="K159" s="3" t="str">
        <f>IF(J159="","",VLOOKUP(J159,'Produkt (PROD)'!$B$8:$K$307,10,FALSE)&amp;" : ")&amp;B159</f>
        <v/>
      </c>
    </row>
    <row r="160" spans="1:11" ht="12.75" customHeight="1" x14ac:dyDescent="0.25">
      <c r="A160" s="2"/>
      <c r="B160" s="2"/>
      <c r="C160" s="2"/>
      <c r="D160" s="2"/>
      <c r="E160" s="2"/>
      <c r="F160" s="4"/>
      <c r="G160" s="2"/>
      <c r="H160" s="2"/>
      <c r="I160" s="4"/>
      <c r="J160" s="2"/>
      <c r="K160" s="3" t="str">
        <f>IF(J160="","",VLOOKUP(J160,'Produkt (PROD)'!$B$8:$K$307,10,FALSE)&amp;" : ")&amp;B160</f>
        <v/>
      </c>
    </row>
    <row r="161" spans="1:11" ht="12.75" customHeight="1" x14ac:dyDescent="0.25">
      <c r="A161" s="2"/>
      <c r="B161" s="2"/>
      <c r="C161" s="2"/>
      <c r="D161" s="2"/>
      <c r="E161" s="2"/>
      <c r="F161" s="4"/>
      <c r="G161" s="2"/>
      <c r="H161" s="2"/>
      <c r="I161" s="4"/>
      <c r="J161" s="2"/>
      <c r="K161" s="3" t="str">
        <f>IF(J161="","",VLOOKUP(J161,'Produkt (PROD)'!$B$8:$K$307,10,FALSE)&amp;" : ")&amp;B161</f>
        <v/>
      </c>
    </row>
    <row r="162" spans="1:11" ht="12.75" customHeight="1" x14ac:dyDescent="0.25">
      <c r="A162" s="2"/>
      <c r="B162" s="2"/>
      <c r="C162" s="2"/>
      <c r="D162" s="2"/>
      <c r="E162" s="2"/>
      <c r="F162" s="4"/>
      <c r="G162" s="2"/>
      <c r="H162" s="2"/>
      <c r="I162" s="4"/>
      <c r="J162" s="2"/>
      <c r="K162" s="3" t="str">
        <f>IF(J162="","",VLOOKUP(J162,'Produkt (PROD)'!$B$8:$K$307,10,FALSE)&amp;" : ")&amp;B162</f>
        <v/>
      </c>
    </row>
    <row r="163" spans="1:11" ht="12.75" customHeight="1" x14ac:dyDescent="0.25">
      <c r="A163" s="2"/>
      <c r="B163" s="2"/>
      <c r="C163" s="2"/>
      <c r="D163" s="2"/>
      <c r="E163" s="2"/>
      <c r="F163" s="4"/>
      <c r="G163" s="2"/>
      <c r="H163" s="2"/>
      <c r="I163" s="4"/>
      <c r="J163" s="2"/>
      <c r="K163" s="3" t="str">
        <f>IF(J163="","",VLOOKUP(J163,'Produkt (PROD)'!$B$8:$K$307,10,FALSE)&amp;" : ")&amp;B163</f>
        <v/>
      </c>
    </row>
    <row r="164" spans="1:11" ht="12.75" customHeight="1" x14ac:dyDescent="0.25">
      <c r="A164" s="2"/>
      <c r="B164" s="2"/>
      <c r="C164" s="2"/>
      <c r="D164" s="2"/>
      <c r="E164" s="2"/>
      <c r="F164" s="4"/>
      <c r="G164" s="2"/>
      <c r="H164" s="2"/>
      <c r="I164" s="4"/>
      <c r="J164" s="2"/>
      <c r="K164" s="3" t="str">
        <f>IF(J164="","",VLOOKUP(J164,'Produkt (PROD)'!$B$8:$K$307,10,FALSE)&amp;" : ")&amp;B164</f>
        <v/>
      </c>
    </row>
    <row r="165" spans="1:11" ht="12.75" customHeight="1" x14ac:dyDescent="0.25">
      <c r="A165" s="2"/>
      <c r="B165" s="2"/>
      <c r="C165" s="2"/>
      <c r="D165" s="2"/>
      <c r="E165" s="2"/>
      <c r="F165" s="4"/>
      <c r="G165" s="2"/>
      <c r="H165" s="2"/>
      <c r="I165" s="4"/>
      <c r="J165" s="2"/>
      <c r="K165" s="3" t="str">
        <f>IF(J165="","",VLOOKUP(J165,'Produkt (PROD)'!$B$8:$K$307,10,FALSE)&amp;" : ")&amp;B165</f>
        <v/>
      </c>
    </row>
    <row r="166" spans="1:11" ht="12.75" customHeight="1" x14ac:dyDescent="0.25">
      <c r="A166" s="2"/>
      <c r="B166" s="2"/>
      <c r="C166" s="2"/>
      <c r="D166" s="2"/>
      <c r="E166" s="2"/>
      <c r="F166" s="4"/>
      <c r="G166" s="2"/>
      <c r="H166" s="2"/>
      <c r="I166" s="4"/>
      <c r="J166" s="2"/>
      <c r="K166" s="3" t="str">
        <f>IF(J166="","",VLOOKUP(J166,'Produkt (PROD)'!$B$8:$K$307,10,FALSE)&amp;" : ")&amp;B166</f>
        <v/>
      </c>
    </row>
    <row r="167" spans="1:11" ht="12.75" customHeight="1" x14ac:dyDescent="0.25">
      <c r="A167" s="2"/>
      <c r="B167" s="2"/>
      <c r="C167" s="2"/>
      <c r="D167" s="2"/>
      <c r="E167" s="2"/>
      <c r="F167" s="4"/>
      <c r="G167" s="2"/>
      <c r="H167" s="2"/>
      <c r="I167" s="4"/>
      <c r="J167" s="2"/>
      <c r="K167" s="3" t="str">
        <f>IF(J167="","",VLOOKUP(J167,'Produkt (PROD)'!$B$8:$K$307,10,FALSE)&amp;" : ")&amp;B167</f>
        <v/>
      </c>
    </row>
    <row r="168" spans="1:11" ht="12.75" customHeight="1" x14ac:dyDescent="0.25">
      <c r="A168" s="2"/>
      <c r="B168" s="2"/>
      <c r="C168" s="2"/>
      <c r="D168" s="2"/>
      <c r="E168" s="2"/>
      <c r="F168" s="4"/>
      <c r="G168" s="2"/>
      <c r="H168" s="2"/>
      <c r="I168" s="4"/>
      <c r="J168" s="2"/>
      <c r="K168" s="3" t="str">
        <f>IF(J168="","",VLOOKUP(J168,'Produkt (PROD)'!$B$8:$K$307,10,FALSE)&amp;" : ")&amp;B168</f>
        <v/>
      </c>
    </row>
    <row r="169" spans="1:11" ht="12.75" customHeight="1" x14ac:dyDescent="0.25">
      <c r="A169" s="2"/>
      <c r="B169" s="2"/>
      <c r="C169" s="2"/>
      <c r="D169" s="2"/>
      <c r="E169" s="2"/>
      <c r="F169" s="4"/>
      <c r="G169" s="2"/>
      <c r="H169" s="2"/>
      <c r="I169" s="4"/>
      <c r="J169" s="2"/>
      <c r="K169" s="3" t="str">
        <f>IF(J169="","",VLOOKUP(J169,'Produkt (PROD)'!$B$8:$K$307,10,FALSE)&amp;" : ")&amp;B169</f>
        <v/>
      </c>
    </row>
    <row r="170" spans="1:11" ht="12.75" customHeight="1" x14ac:dyDescent="0.25">
      <c r="A170" s="2"/>
      <c r="B170" s="2"/>
      <c r="C170" s="2"/>
      <c r="D170" s="2"/>
      <c r="E170" s="2"/>
      <c r="F170" s="4"/>
      <c r="G170" s="2"/>
      <c r="H170" s="2"/>
      <c r="I170" s="4"/>
      <c r="J170" s="2"/>
      <c r="K170" s="3" t="str">
        <f>IF(J170="","",VLOOKUP(J170,'Produkt (PROD)'!$B$8:$K$307,10,FALSE)&amp;" : ")&amp;B170</f>
        <v/>
      </c>
    </row>
    <row r="171" spans="1:11" ht="12.75" customHeight="1" x14ac:dyDescent="0.25">
      <c r="A171" s="2"/>
      <c r="B171" s="2"/>
      <c r="C171" s="2"/>
      <c r="D171" s="2"/>
      <c r="E171" s="2"/>
      <c r="F171" s="4"/>
      <c r="G171" s="2"/>
      <c r="H171" s="2"/>
      <c r="I171" s="4"/>
      <c r="J171" s="2"/>
      <c r="K171" s="3" t="str">
        <f>IF(J171="","",VLOOKUP(J171,'Produkt (PROD)'!$B$8:$K$307,10,FALSE)&amp;" : ")&amp;B171</f>
        <v/>
      </c>
    </row>
    <row r="172" spans="1:11" ht="12.75" customHeight="1" x14ac:dyDescent="0.25">
      <c r="A172" s="2"/>
      <c r="B172" s="2"/>
      <c r="C172" s="2"/>
      <c r="D172" s="2"/>
      <c r="E172" s="2"/>
      <c r="F172" s="4"/>
      <c r="G172" s="2"/>
      <c r="H172" s="2"/>
      <c r="I172" s="4"/>
      <c r="J172" s="2"/>
      <c r="K172" s="3" t="str">
        <f>IF(J172="","",VLOOKUP(J172,'Produkt (PROD)'!$B$8:$K$307,10,FALSE)&amp;" : ")&amp;B172</f>
        <v/>
      </c>
    </row>
    <row r="173" spans="1:11" ht="12.75" customHeight="1" x14ac:dyDescent="0.25">
      <c r="A173" s="2"/>
      <c r="B173" s="2"/>
      <c r="C173" s="2"/>
      <c r="D173" s="2"/>
      <c r="E173" s="2"/>
      <c r="F173" s="4"/>
      <c r="G173" s="2"/>
      <c r="H173" s="2"/>
      <c r="I173" s="4"/>
      <c r="J173" s="2"/>
      <c r="K173" s="3" t="str">
        <f>IF(J173="","",VLOOKUP(J173,'Produkt (PROD)'!$B$8:$K$307,10,FALSE)&amp;" : ")&amp;B173</f>
        <v/>
      </c>
    </row>
    <row r="174" spans="1:11" ht="12.75" customHeight="1" x14ac:dyDescent="0.25">
      <c r="A174" s="2"/>
      <c r="B174" s="2"/>
      <c r="C174" s="2"/>
      <c r="D174" s="2"/>
      <c r="E174" s="2"/>
      <c r="F174" s="4"/>
      <c r="G174" s="2"/>
      <c r="H174" s="2"/>
      <c r="I174" s="4"/>
      <c r="J174" s="2"/>
      <c r="K174" s="3" t="str">
        <f>IF(J174="","",VLOOKUP(J174,'Produkt (PROD)'!$B$8:$K$307,10,FALSE)&amp;" : ")&amp;B174</f>
        <v/>
      </c>
    </row>
    <row r="175" spans="1:11" ht="12.75" customHeight="1" x14ac:dyDescent="0.25">
      <c r="A175" s="2"/>
      <c r="B175" s="2"/>
      <c r="C175" s="2"/>
      <c r="D175" s="2"/>
      <c r="E175" s="2"/>
      <c r="F175" s="4"/>
      <c r="G175" s="2"/>
      <c r="H175" s="2"/>
      <c r="I175" s="4"/>
      <c r="J175" s="2"/>
      <c r="K175" s="3" t="str">
        <f>IF(J175="","",VLOOKUP(J175,'Produkt (PROD)'!$B$8:$K$307,10,FALSE)&amp;" : ")&amp;B175</f>
        <v/>
      </c>
    </row>
    <row r="176" spans="1:11" ht="12.75" customHeight="1" x14ac:dyDescent="0.25">
      <c r="A176" s="2"/>
      <c r="B176" s="2"/>
      <c r="C176" s="2"/>
      <c r="D176" s="2"/>
      <c r="E176" s="2"/>
      <c r="F176" s="4"/>
      <c r="G176" s="2"/>
      <c r="H176" s="2"/>
      <c r="I176" s="4"/>
      <c r="J176" s="2"/>
      <c r="K176" s="3" t="str">
        <f>IF(J176="","",VLOOKUP(J176,'Produkt (PROD)'!$B$8:$K$307,10,FALSE)&amp;" : ")&amp;B176</f>
        <v/>
      </c>
    </row>
    <row r="177" spans="1:11" ht="12.75" customHeight="1" x14ac:dyDescent="0.25">
      <c r="A177" s="2"/>
      <c r="B177" s="2"/>
      <c r="C177" s="2"/>
      <c r="D177" s="2"/>
      <c r="E177" s="2"/>
      <c r="F177" s="4"/>
      <c r="G177" s="2"/>
      <c r="H177" s="2"/>
      <c r="I177" s="4"/>
      <c r="J177" s="2"/>
      <c r="K177" s="3" t="str">
        <f>IF(J177="","",VLOOKUP(J177,'Produkt (PROD)'!$B$8:$K$307,10,FALSE)&amp;" : ")&amp;B177</f>
        <v/>
      </c>
    </row>
    <row r="178" spans="1:11" ht="12.75" customHeight="1" x14ac:dyDescent="0.25">
      <c r="A178" s="2"/>
      <c r="B178" s="2"/>
      <c r="C178" s="2"/>
      <c r="D178" s="2"/>
      <c r="E178" s="2"/>
      <c r="F178" s="4"/>
      <c r="G178" s="2"/>
      <c r="H178" s="2"/>
      <c r="I178" s="4"/>
      <c r="J178" s="2"/>
      <c r="K178" s="3" t="str">
        <f>IF(J178="","",VLOOKUP(J178,'Produkt (PROD)'!$B$8:$K$307,10,FALSE)&amp;" : ")&amp;B178</f>
        <v/>
      </c>
    </row>
    <row r="179" spans="1:11" ht="12.75" customHeight="1" x14ac:dyDescent="0.25">
      <c r="A179" s="2"/>
      <c r="B179" s="2"/>
      <c r="C179" s="2"/>
      <c r="D179" s="2"/>
      <c r="E179" s="2"/>
      <c r="F179" s="4"/>
      <c r="G179" s="2"/>
      <c r="H179" s="2"/>
      <c r="I179" s="4"/>
      <c r="J179" s="2"/>
      <c r="K179" s="3" t="str">
        <f>IF(J179="","",VLOOKUP(J179,'Produkt (PROD)'!$B$8:$K$307,10,FALSE)&amp;" : ")&amp;B179</f>
        <v/>
      </c>
    </row>
    <row r="180" spans="1:11" ht="12.75" customHeight="1" x14ac:dyDescent="0.25">
      <c r="A180" s="2"/>
      <c r="B180" s="2"/>
      <c r="C180" s="2"/>
      <c r="D180" s="2"/>
      <c r="E180" s="2"/>
      <c r="F180" s="4"/>
      <c r="G180" s="2"/>
      <c r="H180" s="2"/>
      <c r="I180" s="4"/>
      <c r="J180" s="2"/>
      <c r="K180" s="3" t="str">
        <f>IF(J180="","",VLOOKUP(J180,'Produkt (PROD)'!$B$8:$K$307,10,FALSE)&amp;" : ")&amp;B180</f>
        <v/>
      </c>
    </row>
    <row r="181" spans="1:11" ht="12.75" customHeight="1" x14ac:dyDescent="0.25">
      <c r="A181" s="2"/>
      <c r="B181" s="2"/>
      <c r="C181" s="2"/>
      <c r="D181" s="2"/>
      <c r="E181" s="2"/>
      <c r="F181" s="4"/>
      <c r="G181" s="2"/>
      <c r="H181" s="2"/>
      <c r="I181" s="4"/>
      <c r="J181" s="2"/>
      <c r="K181" s="3" t="str">
        <f>IF(J181="","",VLOOKUP(J181,'Produkt (PROD)'!$B$8:$K$307,10,FALSE)&amp;" : ")&amp;B181</f>
        <v/>
      </c>
    </row>
    <row r="182" spans="1:11" ht="12.75" customHeight="1" x14ac:dyDescent="0.25">
      <c r="A182" s="2"/>
      <c r="B182" s="2"/>
      <c r="C182" s="2"/>
      <c r="D182" s="2"/>
      <c r="E182" s="2"/>
      <c r="F182" s="4"/>
      <c r="G182" s="2"/>
      <c r="H182" s="2"/>
      <c r="I182" s="4"/>
      <c r="J182" s="2"/>
      <c r="K182" s="3" t="str">
        <f>IF(J182="","",VLOOKUP(J182,'Produkt (PROD)'!$B$8:$K$307,10,FALSE)&amp;" : ")&amp;B182</f>
        <v/>
      </c>
    </row>
    <row r="183" spans="1:11" ht="12.75" customHeight="1" x14ac:dyDescent="0.25">
      <c r="A183" s="2"/>
      <c r="B183" s="2"/>
      <c r="C183" s="2"/>
      <c r="D183" s="2"/>
      <c r="E183" s="2"/>
      <c r="F183" s="4"/>
      <c r="G183" s="2"/>
      <c r="H183" s="2"/>
      <c r="I183" s="4"/>
      <c r="J183" s="2"/>
      <c r="K183" s="3" t="str">
        <f>IF(J183="","",VLOOKUP(J183,'Produkt (PROD)'!$B$8:$K$307,10,FALSE)&amp;" : ")&amp;B183</f>
        <v/>
      </c>
    </row>
    <row r="184" spans="1:11" ht="12.75" customHeight="1" x14ac:dyDescent="0.25">
      <c r="A184" s="2"/>
      <c r="B184" s="2"/>
      <c r="C184" s="2"/>
      <c r="D184" s="2"/>
      <c r="E184" s="2"/>
      <c r="F184" s="4"/>
      <c r="G184" s="2"/>
      <c r="H184" s="2"/>
      <c r="I184" s="4"/>
      <c r="J184" s="2"/>
      <c r="K184" s="3" t="str">
        <f>IF(J184="","",VLOOKUP(J184,'Produkt (PROD)'!$B$8:$K$307,10,FALSE)&amp;" : ")&amp;B184</f>
        <v/>
      </c>
    </row>
    <row r="185" spans="1:11" ht="12.75" customHeight="1" x14ac:dyDescent="0.25">
      <c r="A185" s="2"/>
      <c r="B185" s="2"/>
      <c r="C185" s="2"/>
      <c r="D185" s="2"/>
      <c r="E185" s="2"/>
      <c r="F185" s="4"/>
      <c r="G185" s="2"/>
      <c r="H185" s="2"/>
      <c r="I185" s="4"/>
      <c r="J185" s="2"/>
      <c r="K185" s="3" t="str">
        <f>IF(J185="","",VLOOKUP(J185,'Produkt (PROD)'!$B$8:$K$307,10,FALSE)&amp;" : ")&amp;B185</f>
        <v/>
      </c>
    </row>
    <row r="186" spans="1:11" ht="12.75" customHeight="1" x14ac:dyDescent="0.25">
      <c r="A186" s="2"/>
      <c r="B186" s="2"/>
      <c r="C186" s="2"/>
      <c r="D186" s="2"/>
      <c r="E186" s="2"/>
      <c r="F186" s="4"/>
      <c r="G186" s="2"/>
      <c r="H186" s="2"/>
      <c r="I186" s="4"/>
      <c r="J186" s="2"/>
      <c r="K186" s="3" t="str">
        <f>IF(J186="","",VLOOKUP(J186,'Produkt (PROD)'!$B$8:$K$307,10,FALSE)&amp;" : ")&amp;B186</f>
        <v/>
      </c>
    </row>
    <row r="187" spans="1:11" ht="12.75" customHeight="1" x14ac:dyDescent="0.25">
      <c r="A187" s="2"/>
      <c r="B187" s="2"/>
      <c r="C187" s="2"/>
      <c r="D187" s="2"/>
      <c r="E187" s="2"/>
      <c r="F187" s="4"/>
      <c r="G187" s="2"/>
      <c r="H187" s="2"/>
      <c r="I187" s="4"/>
      <c r="J187" s="2"/>
      <c r="K187" s="3" t="str">
        <f>IF(J187="","",VLOOKUP(J187,'Produkt (PROD)'!$B$8:$K$307,10,FALSE)&amp;" : ")&amp;B187</f>
        <v/>
      </c>
    </row>
    <row r="188" spans="1:11" ht="12.75" customHeight="1" x14ac:dyDescent="0.25">
      <c r="A188" s="2"/>
      <c r="B188" s="2"/>
      <c r="C188" s="2"/>
      <c r="D188" s="2"/>
      <c r="E188" s="2"/>
      <c r="F188" s="4"/>
      <c r="G188" s="2"/>
      <c r="H188" s="2"/>
      <c r="I188" s="4"/>
      <c r="J188" s="2"/>
      <c r="K188" s="3" t="str">
        <f>IF(J188="","",VLOOKUP(J188,'Produkt (PROD)'!$B$8:$K$307,10,FALSE)&amp;" : ")&amp;B188</f>
        <v/>
      </c>
    </row>
    <row r="189" spans="1:11" ht="12.75" customHeight="1" x14ac:dyDescent="0.25">
      <c r="A189" s="2"/>
      <c r="B189" s="2"/>
      <c r="C189" s="2"/>
      <c r="D189" s="2"/>
      <c r="E189" s="2"/>
      <c r="F189" s="4"/>
      <c r="G189" s="2"/>
      <c r="H189" s="2"/>
      <c r="I189" s="4"/>
      <c r="J189" s="2"/>
      <c r="K189" s="3" t="str">
        <f>IF(J189="","",VLOOKUP(J189,'Produkt (PROD)'!$B$8:$K$307,10,FALSE)&amp;" : ")&amp;B189</f>
        <v/>
      </c>
    </row>
    <row r="190" spans="1:11" ht="12.75" customHeight="1" x14ac:dyDescent="0.25">
      <c r="A190" s="2"/>
      <c r="B190" s="2"/>
      <c r="C190" s="2"/>
      <c r="D190" s="2"/>
      <c r="E190" s="2"/>
      <c r="F190" s="4"/>
      <c r="G190" s="2"/>
      <c r="H190" s="2"/>
      <c r="I190" s="4"/>
      <c r="J190" s="2"/>
      <c r="K190" s="3" t="str">
        <f>IF(J190="","",VLOOKUP(J190,'Produkt (PROD)'!$B$8:$K$307,10,FALSE)&amp;" : ")&amp;B190</f>
        <v/>
      </c>
    </row>
    <row r="191" spans="1:11" ht="12.75" customHeight="1" x14ac:dyDescent="0.25">
      <c r="A191" s="2"/>
      <c r="B191" s="2"/>
      <c r="C191" s="2"/>
      <c r="D191" s="2"/>
      <c r="E191" s="2"/>
      <c r="F191" s="4"/>
      <c r="G191" s="2"/>
      <c r="H191" s="2"/>
      <c r="I191" s="4"/>
      <c r="J191" s="2"/>
      <c r="K191" s="3" t="str">
        <f>IF(J191="","",VLOOKUP(J191,'Produkt (PROD)'!$B$8:$K$307,10,FALSE)&amp;" : ")&amp;B191</f>
        <v/>
      </c>
    </row>
    <row r="192" spans="1:11" ht="12.75" customHeight="1" x14ac:dyDescent="0.25">
      <c r="A192" s="2"/>
      <c r="B192" s="2"/>
      <c r="C192" s="2"/>
      <c r="D192" s="2"/>
      <c r="E192" s="2"/>
      <c r="F192" s="4"/>
      <c r="G192" s="2"/>
      <c r="H192" s="2"/>
      <c r="I192" s="4"/>
      <c r="J192" s="2"/>
      <c r="K192" s="3" t="str">
        <f>IF(J192="","",VLOOKUP(J192,'Produkt (PROD)'!$B$8:$K$307,10,FALSE)&amp;" : ")&amp;B192</f>
        <v/>
      </c>
    </row>
    <row r="193" spans="1:11" ht="12.75" customHeight="1" x14ac:dyDescent="0.25">
      <c r="A193" s="2"/>
      <c r="B193" s="2"/>
      <c r="C193" s="2"/>
      <c r="D193" s="2"/>
      <c r="E193" s="2"/>
      <c r="F193" s="4"/>
      <c r="G193" s="2"/>
      <c r="H193" s="2"/>
      <c r="I193" s="4"/>
      <c r="J193" s="2"/>
      <c r="K193" s="3" t="str">
        <f>IF(J193="","",VLOOKUP(J193,'Produkt (PROD)'!$B$8:$K$307,10,FALSE)&amp;" : ")&amp;B193</f>
        <v/>
      </c>
    </row>
    <row r="194" spans="1:11" ht="12.75" customHeight="1" x14ac:dyDescent="0.25">
      <c r="A194" s="2"/>
      <c r="B194" s="2"/>
      <c r="C194" s="2"/>
      <c r="D194" s="2"/>
      <c r="E194" s="2"/>
      <c r="F194" s="4"/>
      <c r="G194" s="2"/>
      <c r="H194" s="2"/>
      <c r="I194" s="4"/>
      <c r="J194" s="2"/>
      <c r="K194" s="3" t="str">
        <f>IF(J194="","",VLOOKUP(J194,'Produkt (PROD)'!$B$8:$K$307,10,FALSE)&amp;" : ")&amp;B194</f>
        <v/>
      </c>
    </row>
    <row r="195" spans="1:11" ht="12.75" customHeight="1" x14ac:dyDescent="0.25">
      <c r="A195" s="2"/>
      <c r="B195" s="2"/>
      <c r="C195" s="2"/>
      <c r="D195" s="2"/>
      <c r="E195" s="2"/>
      <c r="F195" s="4"/>
      <c r="G195" s="2"/>
      <c r="H195" s="2"/>
      <c r="I195" s="4"/>
      <c r="J195" s="2"/>
      <c r="K195" s="3" t="str">
        <f>IF(J195="","",VLOOKUP(J195,'Produkt (PROD)'!$B$8:$K$307,10,FALSE)&amp;" : ")&amp;B195</f>
        <v/>
      </c>
    </row>
    <row r="196" spans="1:11" ht="12.75" customHeight="1" x14ac:dyDescent="0.25">
      <c r="A196" s="2"/>
      <c r="B196" s="2"/>
      <c r="C196" s="2"/>
      <c r="D196" s="2"/>
      <c r="E196" s="2"/>
      <c r="F196" s="4"/>
      <c r="G196" s="2"/>
      <c r="H196" s="2"/>
      <c r="I196" s="4"/>
      <c r="J196" s="2"/>
      <c r="K196" s="3" t="str">
        <f>IF(J196="","",VLOOKUP(J196,'Produkt (PROD)'!$B$8:$K$307,10,FALSE)&amp;" : ")&amp;B196</f>
        <v/>
      </c>
    </row>
    <row r="197" spans="1:11" ht="12.75" customHeight="1" x14ac:dyDescent="0.25">
      <c r="A197" s="2"/>
      <c r="B197" s="2"/>
      <c r="C197" s="2"/>
      <c r="D197" s="2"/>
      <c r="E197" s="2"/>
      <c r="F197" s="4"/>
      <c r="G197" s="2"/>
      <c r="H197" s="2"/>
      <c r="I197" s="4"/>
      <c r="J197" s="2"/>
      <c r="K197" s="3" t="str">
        <f>IF(J197="","",VLOOKUP(J197,'Produkt (PROD)'!$B$8:$K$307,10,FALSE)&amp;" : ")&amp;B197</f>
        <v/>
      </c>
    </row>
    <row r="198" spans="1:11" ht="12.75" customHeight="1" x14ac:dyDescent="0.25">
      <c r="A198" s="2"/>
      <c r="B198" s="2"/>
      <c r="C198" s="2"/>
      <c r="D198" s="2"/>
      <c r="E198" s="2"/>
      <c r="F198" s="4"/>
      <c r="G198" s="2"/>
      <c r="H198" s="2"/>
      <c r="I198" s="4"/>
      <c r="J198" s="2"/>
      <c r="K198" s="3" t="str">
        <f>IF(J198="","",VLOOKUP(J198,'Produkt (PROD)'!$B$8:$K$307,10,FALSE)&amp;" : ")&amp;B198</f>
        <v/>
      </c>
    </row>
    <row r="199" spans="1:11" ht="12.75" customHeight="1" x14ac:dyDescent="0.25">
      <c r="A199" s="2"/>
      <c r="B199" s="2"/>
      <c r="C199" s="2"/>
      <c r="D199" s="2"/>
      <c r="E199" s="2"/>
      <c r="F199" s="4"/>
      <c r="G199" s="2"/>
      <c r="H199" s="2"/>
      <c r="I199" s="4"/>
      <c r="J199" s="2"/>
      <c r="K199" s="3" t="str">
        <f>IF(J199="","",VLOOKUP(J199,'Produkt (PROD)'!$B$8:$K$307,10,FALSE)&amp;" : ")&amp;B199</f>
        <v/>
      </c>
    </row>
    <row r="200" spans="1:11" ht="12.75" customHeight="1" x14ac:dyDescent="0.25">
      <c r="A200" s="2"/>
      <c r="B200" s="2"/>
      <c r="C200" s="2"/>
      <c r="D200" s="2"/>
      <c r="E200" s="2"/>
      <c r="F200" s="4"/>
      <c r="G200" s="2"/>
      <c r="H200" s="2"/>
      <c r="I200" s="4"/>
      <c r="J200" s="2"/>
      <c r="K200" s="3" t="str">
        <f>IF(J200="","",VLOOKUP(J200,'Produkt (PROD)'!$B$8:$K$307,10,FALSE)&amp;" : ")&amp;B200</f>
        <v/>
      </c>
    </row>
    <row r="201" spans="1:11" ht="12.75" customHeight="1" x14ac:dyDescent="0.25">
      <c r="A201" s="2"/>
      <c r="B201" s="2"/>
      <c r="C201" s="2"/>
      <c r="D201" s="2"/>
      <c r="E201" s="2"/>
      <c r="F201" s="4"/>
      <c r="G201" s="2"/>
      <c r="H201" s="2"/>
      <c r="I201" s="4"/>
      <c r="J201" s="2"/>
      <c r="K201" s="3" t="str">
        <f>IF(J201="","",VLOOKUP(J201,'Produkt (PROD)'!$B$8:$K$307,10,FALSE)&amp;" : ")&amp;B201</f>
        <v/>
      </c>
    </row>
    <row r="202" spans="1:11" ht="12.75" customHeight="1" x14ac:dyDescent="0.25">
      <c r="A202" s="2"/>
      <c r="B202" s="2"/>
      <c r="C202" s="2"/>
      <c r="D202" s="2"/>
      <c r="E202" s="2"/>
      <c r="F202" s="4"/>
      <c r="G202" s="2"/>
      <c r="H202" s="2"/>
      <c r="I202" s="4"/>
      <c r="J202" s="2"/>
      <c r="K202" s="3" t="str">
        <f>IF(J202="","",VLOOKUP(J202,'Produkt (PROD)'!$B$8:$K$307,10,FALSE)&amp;" : ")&amp;B202</f>
        <v/>
      </c>
    </row>
    <row r="203" spans="1:11" ht="12.75" customHeight="1" x14ac:dyDescent="0.25">
      <c r="A203" s="2"/>
      <c r="B203" s="2"/>
      <c r="C203" s="2"/>
      <c r="D203" s="2"/>
      <c r="E203" s="2"/>
      <c r="F203" s="4"/>
      <c r="G203" s="2"/>
      <c r="H203" s="2"/>
      <c r="I203" s="4"/>
      <c r="J203" s="2"/>
      <c r="K203" s="3" t="str">
        <f>IF(J203="","",VLOOKUP(J203,'Produkt (PROD)'!$B$8:$K$307,10,FALSE)&amp;" : ")&amp;B203</f>
        <v/>
      </c>
    </row>
    <row r="204" spans="1:11" ht="12.75" customHeight="1" x14ac:dyDescent="0.25">
      <c r="A204" s="2"/>
      <c r="B204" s="2"/>
      <c r="C204" s="2"/>
      <c r="D204" s="2"/>
      <c r="E204" s="2"/>
      <c r="F204" s="4"/>
      <c r="G204" s="2"/>
      <c r="H204" s="2"/>
      <c r="I204" s="4"/>
      <c r="J204" s="2"/>
      <c r="K204" s="3" t="str">
        <f>IF(J204="","",VLOOKUP(J204,'Produkt (PROD)'!$B$8:$K$307,10,FALSE)&amp;" : ")&amp;B204</f>
        <v/>
      </c>
    </row>
    <row r="205" spans="1:11" ht="12.75" customHeight="1" x14ac:dyDescent="0.25">
      <c r="A205" s="2"/>
      <c r="B205" s="2"/>
      <c r="C205" s="2"/>
      <c r="D205" s="2"/>
      <c r="E205" s="2"/>
      <c r="F205" s="4"/>
      <c r="G205" s="2"/>
      <c r="H205" s="2"/>
      <c r="I205" s="4"/>
      <c r="J205" s="2"/>
      <c r="K205" s="3" t="str">
        <f>IF(J205="","",VLOOKUP(J205,'Produkt (PROD)'!$B$8:$K$307,10,FALSE)&amp;" : ")&amp;B205</f>
        <v/>
      </c>
    </row>
    <row r="206" spans="1:11" ht="12.75" customHeight="1" x14ac:dyDescent="0.25">
      <c r="A206" s="2"/>
      <c r="B206" s="2"/>
      <c r="C206" s="2"/>
      <c r="D206" s="2"/>
      <c r="E206" s="2"/>
      <c r="F206" s="4"/>
      <c r="G206" s="2"/>
      <c r="H206" s="2"/>
      <c r="I206" s="4"/>
      <c r="J206" s="2"/>
      <c r="K206" s="3" t="str">
        <f>IF(J206="","",VLOOKUP(J206,'Produkt (PROD)'!$B$8:$K$307,10,FALSE)&amp;" : ")&amp;B206</f>
        <v/>
      </c>
    </row>
    <row r="207" spans="1:11" ht="12.75" customHeight="1" x14ac:dyDescent="0.25">
      <c r="A207" s="2"/>
      <c r="B207" s="2"/>
      <c r="C207" s="2"/>
      <c r="D207" s="2"/>
      <c r="E207" s="2"/>
      <c r="F207" s="4"/>
      <c r="G207" s="2"/>
      <c r="H207" s="2"/>
      <c r="I207" s="4"/>
      <c r="J207" s="2"/>
      <c r="K207" s="3" t="str">
        <f>IF(J207="","",VLOOKUP(J207,'Produkt (PROD)'!$B$8:$K$307,10,FALSE)&amp;" : ")&amp;B207</f>
        <v/>
      </c>
    </row>
    <row r="208" spans="1:11" ht="12.75" customHeight="1" x14ac:dyDescent="0.25">
      <c r="A208" s="2"/>
      <c r="B208" s="2"/>
      <c r="C208" s="2"/>
      <c r="D208" s="2"/>
      <c r="E208" s="2"/>
      <c r="F208" s="4"/>
      <c r="G208" s="2"/>
      <c r="H208" s="2"/>
      <c r="I208" s="4"/>
      <c r="J208" s="2"/>
      <c r="K208" s="3" t="str">
        <f>IF(J208="","",VLOOKUP(J208,'Produkt (PROD)'!$B$8:$K$307,10,FALSE)&amp;" : ")&amp;B208</f>
        <v/>
      </c>
    </row>
    <row r="209" spans="1:11" ht="12.75" customHeight="1" x14ac:dyDescent="0.25">
      <c r="A209" s="2"/>
      <c r="B209" s="2"/>
      <c r="C209" s="2"/>
      <c r="D209" s="2"/>
      <c r="E209" s="2"/>
      <c r="F209" s="4"/>
      <c r="G209" s="2"/>
      <c r="H209" s="2"/>
      <c r="I209" s="4"/>
      <c r="J209" s="2"/>
      <c r="K209" s="3" t="str">
        <f>IF(J209="","",VLOOKUP(J209,'Produkt (PROD)'!$B$8:$K$307,10,FALSE)&amp;" : ")&amp;B209</f>
        <v/>
      </c>
    </row>
    <row r="210" spans="1:11" ht="12.75" customHeight="1" x14ac:dyDescent="0.25">
      <c r="A210" s="2"/>
      <c r="B210" s="2"/>
      <c r="C210" s="2"/>
      <c r="D210" s="2"/>
      <c r="E210" s="2"/>
      <c r="F210" s="4"/>
      <c r="G210" s="2"/>
      <c r="H210" s="2"/>
      <c r="I210" s="4"/>
      <c r="J210" s="2"/>
      <c r="K210" s="3" t="str">
        <f>IF(J210="","",VLOOKUP(J210,'Produkt (PROD)'!$B$8:$K$307,10,FALSE)&amp;" : ")&amp;B210</f>
        <v/>
      </c>
    </row>
    <row r="211" spans="1:11" ht="12.75" customHeight="1" x14ac:dyDescent="0.25">
      <c r="A211" s="2"/>
      <c r="B211" s="2"/>
      <c r="C211" s="2"/>
      <c r="D211" s="2"/>
      <c r="E211" s="2"/>
      <c r="F211" s="4"/>
      <c r="G211" s="2"/>
      <c r="H211" s="2"/>
      <c r="I211" s="4"/>
      <c r="J211" s="2"/>
      <c r="K211" s="3" t="str">
        <f>IF(J211="","",VLOOKUP(J211,'Produkt (PROD)'!$B$8:$K$307,10,FALSE)&amp;" : ")&amp;B211</f>
        <v/>
      </c>
    </row>
    <row r="212" spans="1:11" ht="12.75" customHeight="1" x14ac:dyDescent="0.25">
      <c r="A212" s="2"/>
      <c r="B212" s="2"/>
      <c r="C212" s="2"/>
      <c r="D212" s="2"/>
      <c r="E212" s="2"/>
      <c r="F212" s="4"/>
      <c r="G212" s="2"/>
      <c r="H212" s="2"/>
      <c r="I212" s="4"/>
      <c r="J212" s="2"/>
      <c r="K212" s="3" t="str">
        <f>IF(J212="","",VLOOKUP(J212,'Produkt (PROD)'!$B$8:$K$307,10,FALSE)&amp;" : ")&amp;B212</f>
        <v/>
      </c>
    </row>
    <row r="213" spans="1:11" ht="12.75" customHeight="1" x14ac:dyDescent="0.25">
      <c r="A213" s="2"/>
      <c r="B213" s="2"/>
      <c r="C213" s="2"/>
      <c r="D213" s="2"/>
      <c r="E213" s="2"/>
      <c r="F213" s="4"/>
      <c r="G213" s="2"/>
      <c r="H213" s="2"/>
      <c r="I213" s="4"/>
      <c r="J213" s="2"/>
      <c r="K213" s="3" t="str">
        <f>IF(J213="","",VLOOKUP(J213,'Produkt (PROD)'!$B$8:$K$307,10,FALSE)&amp;" : ")&amp;B213</f>
        <v/>
      </c>
    </row>
    <row r="214" spans="1:11" ht="12.75" customHeight="1" x14ac:dyDescent="0.25">
      <c r="A214" s="2"/>
      <c r="B214" s="2"/>
      <c r="C214" s="2"/>
      <c r="D214" s="2"/>
      <c r="E214" s="2"/>
      <c r="F214" s="4"/>
      <c r="G214" s="2"/>
      <c r="H214" s="2"/>
      <c r="I214" s="4"/>
      <c r="J214" s="2"/>
      <c r="K214" s="3" t="str">
        <f>IF(J214="","",VLOOKUP(J214,'Produkt (PROD)'!$B$8:$K$307,10,FALSE)&amp;" : ")&amp;B214</f>
        <v/>
      </c>
    </row>
    <row r="215" spans="1:11" ht="12.75" customHeight="1" x14ac:dyDescent="0.25">
      <c r="A215" s="2"/>
      <c r="B215" s="2"/>
      <c r="C215" s="2"/>
      <c r="D215" s="2"/>
      <c r="E215" s="2"/>
      <c r="F215" s="4"/>
      <c r="G215" s="2"/>
      <c r="H215" s="2"/>
      <c r="I215" s="4"/>
      <c r="J215" s="2"/>
      <c r="K215" s="3" t="str">
        <f>IF(J215="","",VLOOKUP(J215,'Produkt (PROD)'!$B$8:$K$307,10,FALSE)&amp;" : ")&amp;B215</f>
        <v/>
      </c>
    </row>
    <row r="216" spans="1:11" ht="12.75" customHeight="1" x14ac:dyDescent="0.25">
      <c r="A216" s="2"/>
      <c r="B216" s="2"/>
      <c r="C216" s="2"/>
      <c r="D216" s="2"/>
      <c r="E216" s="2"/>
      <c r="F216" s="4"/>
      <c r="G216" s="2"/>
      <c r="H216" s="2"/>
      <c r="I216" s="4"/>
      <c r="J216" s="2"/>
      <c r="K216" s="3" t="str">
        <f>IF(J216="","",VLOOKUP(J216,'Produkt (PROD)'!$B$8:$K$307,10,FALSE)&amp;" : ")&amp;B216</f>
        <v/>
      </c>
    </row>
    <row r="217" spans="1:11" ht="12.75" customHeight="1" x14ac:dyDescent="0.25">
      <c r="A217" s="2"/>
      <c r="B217" s="2"/>
      <c r="C217" s="2"/>
      <c r="D217" s="2"/>
      <c r="E217" s="2"/>
      <c r="F217" s="4"/>
      <c r="G217" s="2"/>
      <c r="H217" s="2"/>
      <c r="I217" s="4"/>
      <c r="J217" s="2"/>
      <c r="K217" s="3" t="str">
        <f>IF(J217="","",VLOOKUP(J217,'Produkt (PROD)'!$B$8:$K$307,10,FALSE)&amp;" : ")&amp;B217</f>
        <v/>
      </c>
    </row>
    <row r="218" spans="1:11" ht="12.75" customHeight="1" x14ac:dyDescent="0.25">
      <c r="A218" s="2"/>
      <c r="B218" s="2"/>
      <c r="C218" s="2"/>
      <c r="D218" s="2"/>
      <c r="E218" s="2"/>
      <c r="F218" s="4"/>
      <c r="G218" s="2"/>
      <c r="H218" s="2"/>
      <c r="I218" s="4"/>
      <c r="J218" s="2"/>
      <c r="K218" s="3" t="str">
        <f>IF(J218="","",VLOOKUP(J218,'Produkt (PROD)'!$B$8:$K$307,10,FALSE)&amp;" : ")&amp;B218</f>
        <v/>
      </c>
    </row>
    <row r="219" spans="1:11" ht="12.75" customHeight="1" x14ac:dyDescent="0.25">
      <c r="A219" s="2"/>
      <c r="B219" s="2"/>
      <c r="C219" s="2"/>
      <c r="D219" s="2"/>
      <c r="E219" s="2"/>
      <c r="F219" s="4"/>
      <c r="G219" s="2"/>
      <c r="H219" s="2"/>
      <c r="I219" s="4"/>
      <c r="J219" s="2"/>
      <c r="K219" s="3" t="str">
        <f>IF(J219="","",VLOOKUP(J219,'Produkt (PROD)'!$B$8:$K$307,10,FALSE)&amp;" : ")&amp;B219</f>
        <v/>
      </c>
    </row>
    <row r="220" spans="1:11" ht="12.75" customHeight="1" x14ac:dyDescent="0.25">
      <c r="A220" s="2"/>
      <c r="B220" s="2"/>
      <c r="C220" s="2"/>
      <c r="D220" s="2"/>
      <c r="E220" s="2"/>
      <c r="F220" s="4"/>
      <c r="G220" s="2"/>
      <c r="H220" s="2"/>
      <c r="I220" s="4"/>
      <c r="J220" s="2"/>
      <c r="K220" s="3" t="str">
        <f>IF(J220="","",VLOOKUP(J220,'Produkt (PROD)'!$B$8:$K$307,10,FALSE)&amp;" : ")&amp;B220</f>
        <v/>
      </c>
    </row>
    <row r="221" spans="1:11" ht="12.75" customHeight="1" x14ac:dyDescent="0.25">
      <c r="A221" s="2"/>
      <c r="B221" s="2"/>
      <c r="C221" s="2"/>
      <c r="D221" s="2"/>
      <c r="E221" s="2"/>
      <c r="F221" s="4"/>
      <c r="G221" s="2"/>
      <c r="H221" s="2"/>
      <c r="I221" s="4"/>
      <c r="J221" s="2"/>
      <c r="K221" s="3" t="str">
        <f>IF(J221="","",VLOOKUP(J221,'Produkt (PROD)'!$B$8:$K$307,10,FALSE)&amp;" : ")&amp;B221</f>
        <v/>
      </c>
    </row>
    <row r="222" spans="1:11" ht="12.75" customHeight="1" x14ac:dyDescent="0.25">
      <c r="A222" s="2"/>
      <c r="B222" s="2"/>
      <c r="C222" s="2"/>
      <c r="D222" s="2"/>
      <c r="E222" s="2"/>
      <c r="F222" s="4"/>
      <c r="G222" s="2"/>
      <c r="H222" s="2"/>
      <c r="I222" s="4"/>
      <c r="J222" s="2"/>
      <c r="K222" s="3" t="str">
        <f>IF(J222="","",VLOOKUP(J222,'Produkt (PROD)'!$B$8:$K$307,10,FALSE)&amp;" : ")&amp;B222</f>
        <v/>
      </c>
    </row>
    <row r="223" spans="1:11" ht="12.75" customHeight="1" x14ac:dyDescent="0.25">
      <c r="A223" s="2"/>
      <c r="B223" s="2"/>
      <c r="C223" s="2"/>
      <c r="D223" s="2"/>
      <c r="E223" s="2"/>
      <c r="F223" s="4"/>
      <c r="G223" s="2"/>
      <c r="H223" s="2"/>
      <c r="I223" s="4"/>
      <c r="J223" s="2"/>
      <c r="K223" s="3" t="str">
        <f>IF(J223="","",VLOOKUP(J223,'Produkt (PROD)'!$B$8:$K$307,10,FALSE)&amp;" : ")&amp;B223</f>
        <v/>
      </c>
    </row>
    <row r="224" spans="1:11" ht="12.75" customHeight="1" x14ac:dyDescent="0.25">
      <c r="A224" s="2"/>
      <c r="B224" s="2"/>
      <c r="C224" s="2"/>
      <c r="D224" s="2"/>
      <c r="E224" s="2"/>
      <c r="F224" s="4"/>
      <c r="G224" s="2"/>
      <c r="H224" s="2"/>
      <c r="I224" s="4"/>
      <c r="J224" s="2"/>
      <c r="K224" s="3" t="str">
        <f>IF(J224="","",VLOOKUP(J224,'Produkt (PROD)'!$B$8:$K$307,10,FALSE)&amp;" : ")&amp;B224</f>
        <v/>
      </c>
    </row>
    <row r="225" spans="1:11" ht="12.75" customHeight="1" x14ac:dyDescent="0.25">
      <c r="A225" s="2"/>
      <c r="B225" s="2"/>
      <c r="C225" s="2"/>
      <c r="D225" s="2"/>
      <c r="E225" s="2"/>
      <c r="F225" s="4"/>
      <c r="G225" s="2"/>
      <c r="H225" s="2"/>
      <c r="I225" s="4"/>
      <c r="J225" s="2"/>
      <c r="K225" s="3" t="str">
        <f>IF(J225="","",VLOOKUP(J225,'Produkt (PROD)'!$B$8:$K$307,10,FALSE)&amp;" : ")&amp;B225</f>
        <v/>
      </c>
    </row>
    <row r="226" spans="1:11" ht="12.75" customHeight="1" x14ac:dyDescent="0.25">
      <c r="A226" s="2"/>
      <c r="B226" s="2"/>
      <c r="C226" s="2"/>
      <c r="D226" s="2"/>
      <c r="E226" s="2"/>
      <c r="F226" s="4"/>
      <c r="G226" s="2"/>
      <c r="H226" s="2"/>
      <c r="I226" s="4"/>
      <c r="J226" s="2"/>
      <c r="K226" s="3" t="str">
        <f>IF(J226="","",VLOOKUP(J226,'Produkt (PROD)'!$B$8:$K$307,10,FALSE)&amp;" : ")&amp;B226</f>
        <v/>
      </c>
    </row>
    <row r="227" spans="1:11" ht="12.75" customHeight="1" x14ac:dyDescent="0.25">
      <c r="A227" s="2"/>
      <c r="B227" s="2"/>
      <c r="C227" s="2"/>
      <c r="D227" s="2"/>
      <c r="E227" s="2"/>
      <c r="F227" s="4"/>
      <c r="G227" s="2"/>
      <c r="H227" s="2"/>
      <c r="I227" s="4"/>
      <c r="J227" s="2"/>
      <c r="K227" s="3" t="str">
        <f>IF(J227="","",VLOOKUP(J227,'Produkt (PROD)'!$B$8:$K$307,10,FALSE)&amp;" : ")&amp;B227</f>
        <v/>
      </c>
    </row>
    <row r="228" spans="1:11" ht="12.75" customHeight="1" x14ac:dyDescent="0.25">
      <c r="A228" s="2"/>
      <c r="B228" s="2"/>
      <c r="C228" s="2"/>
      <c r="D228" s="2"/>
      <c r="E228" s="2"/>
      <c r="F228" s="4"/>
      <c r="G228" s="2"/>
      <c r="H228" s="2"/>
      <c r="I228" s="4"/>
      <c r="J228" s="2"/>
      <c r="K228" s="3" t="str">
        <f>IF(J228="","",VLOOKUP(J228,'Produkt (PROD)'!$B$8:$K$307,10,FALSE)&amp;" : ")&amp;B228</f>
        <v/>
      </c>
    </row>
    <row r="229" spans="1:11" ht="12.75" customHeight="1" x14ac:dyDescent="0.25">
      <c r="A229" s="2"/>
      <c r="B229" s="2"/>
      <c r="C229" s="2"/>
      <c r="D229" s="2"/>
      <c r="E229" s="2"/>
      <c r="F229" s="4"/>
      <c r="G229" s="2"/>
      <c r="H229" s="2"/>
      <c r="I229" s="4"/>
      <c r="J229" s="2"/>
      <c r="K229" s="3" t="str">
        <f>IF(J229="","",VLOOKUP(J229,'Produkt (PROD)'!$B$8:$K$307,10,FALSE)&amp;" : ")&amp;B229</f>
        <v/>
      </c>
    </row>
    <row r="230" spans="1:11" ht="12.75" customHeight="1" x14ac:dyDescent="0.25">
      <c r="A230" s="2"/>
      <c r="B230" s="2"/>
      <c r="C230" s="2"/>
      <c r="D230" s="2"/>
      <c r="E230" s="2"/>
      <c r="F230" s="4"/>
      <c r="G230" s="2"/>
      <c r="H230" s="2"/>
      <c r="I230" s="4"/>
      <c r="J230" s="2"/>
      <c r="K230" s="3" t="str">
        <f>IF(J230="","",VLOOKUP(J230,'Produkt (PROD)'!$B$8:$K$307,10,FALSE)&amp;" : ")&amp;B230</f>
        <v/>
      </c>
    </row>
    <row r="231" spans="1:11" ht="12.75" customHeight="1" x14ac:dyDescent="0.25">
      <c r="A231" s="2"/>
      <c r="B231" s="2"/>
      <c r="C231" s="2"/>
      <c r="D231" s="2"/>
      <c r="E231" s="2"/>
      <c r="F231" s="4"/>
      <c r="G231" s="2"/>
      <c r="H231" s="2"/>
      <c r="I231" s="4"/>
      <c r="J231" s="2"/>
      <c r="K231" s="3" t="str">
        <f>IF(J231="","",VLOOKUP(J231,'Produkt (PROD)'!$B$8:$K$307,10,FALSE)&amp;" : ")&amp;B231</f>
        <v/>
      </c>
    </row>
    <row r="232" spans="1:11" ht="12.75" customHeight="1" x14ac:dyDescent="0.25">
      <c r="A232" s="2"/>
      <c r="B232" s="2"/>
      <c r="C232" s="2"/>
      <c r="D232" s="2"/>
      <c r="E232" s="2"/>
      <c r="F232" s="4"/>
      <c r="G232" s="2"/>
      <c r="H232" s="2"/>
      <c r="I232" s="4"/>
      <c r="J232" s="2"/>
      <c r="K232" s="3" t="str">
        <f>IF(J232="","",VLOOKUP(J232,'Produkt (PROD)'!$B$8:$K$307,10,FALSE)&amp;" : ")&amp;B232</f>
        <v/>
      </c>
    </row>
    <row r="233" spans="1:11" ht="12.75" customHeight="1" x14ac:dyDescent="0.25">
      <c r="A233" s="2"/>
      <c r="B233" s="2"/>
      <c r="C233" s="2"/>
      <c r="D233" s="2"/>
      <c r="E233" s="2"/>
      <c r="F233" s="4"/>
      <c r="G233" s="2"/>
      <c r="H233" s="2"/>
      <c r="I233" s="4"/>
      <c r="J233" s="2"/>
      <c r="K233" s="3" t="str">
        <f>IF(J233="","",VLOOKUP(J233,'Produkt (PROD)'!$B$8:$K$307,10,FALSE)&amp;" : ")&amp;B233</f>
        <v/>
      </c>
    </row>
    <row r="234" spans="1:11" ht="12.75" customHeight="1" x14ac:dyDescent="0.25">
      <c r="A234" s="2"/>
      <c r="B234" s="2"/>
      <c r="C234" s="2"/>
      <c r="D234" s="2"/>
      <c r="E234" s="2"/>
      <c r="F234" s="4"/>
      <c r="G234" s="2"/>
      <c r="H234" s="2"/>
      <c r="I234" s="4"/>
      <c r="J234" s="2"/>
      <c r="K234" s="3" t="str">
        <f>IF(J234="","",VLOOKUP(J234,'Produkt (PROD)'!$B$8:$K$307,10,FALSE)&amp;" : ")&amp;B234</f>
        <v/>
      </c>
    </row>
    <row r="235" spans="1:11" ht="12.75" customHeight="1" x14ac:dyDescent="0.25">
      <c r="A235" s="2"/>
      <c r="B235" s="2"/>
      <c r="C235" s="2"/>
      <c r="D235" s="2"/>
      <c r="E235" s="2"/>
      <c r="F235" s="4"/>
      <c r="G235" s="2"/>
      <c r="H235" s="2"/>
      <c r="I235" s="4"/>
      <c r="J235" s="2"/>
      <c r="K235" s="3" t="str">
        <f>IF(J235="","",VLOOKUP(J235,'Produkt (PROD)'!$B$8:$K$307,10,FALSE)&amp;" : ")&amp;B235</f>
        <v/>
      </c>
    </row>
    <row r="236" spans="1:11" ht="12.75" customHeight="1" x14ac:dyDescent="0.25">
      <c r="A236" s="2"/>
      <c r="B236" s="2"/>
      <c r="C236" s="2"/>
      <c r="D236" s="2"/>
      <c r="E236" s="2"/>
      <c r="F236" s="4"/>
      <c r="G236" s="2"/>
      <c r="H236" s="2"/>
      <c r="I236" s="4"/>
      <c r="J236" s="2"/>
      <c r="K236" s="3" t="str">
        <f>IF(J236="","",VLOOKUP(J236,'Produkt (PROD)'!$B$8:$K$307,10,FALSE)&amp;" : ")&amp;B236</f>
        <v/>
      </c>
    </row>
    <row r="237" spans="1:11" ht="12.75" customHeight="1" x14ac:dyDescent="0.25">
      <c r="A237" s="2"/>
      <c r="B237" s="2"/>
      <c r="C237" s="2"/>
      <c r="D237" s="2"/>
      <c r="E237" s="2"/>
      <c r="F237" s="4"/>
      <c r="G237" s="2"/>
      <c r="H237" s="2"/>
      <c r="I237" s="4"/>
      <c r="J237" s="2"/>
      <c r="K237" s="3" t="str">
        <f>IF(J237="","",VLOOKUP(J237,'Produkt (PROD)'!$B$8:$K$307,10,FALSE)&amp;" : ")&amp;B237</f>
        <v/>
      </c>
    </row>
    <row r="238" spans="1:11" ht="12.75" customHeight="1" x14ac:dyDescent="0.25">
      <c r="A238" s="2"/>
      <c r="B238" s="2"/>
      <c r="C238" s="2"/>
      <c r="D238" s="2"/>
      <c r="E238" s="2"/>
      <c r="F238" s="4"/>
      <c r="G238" s="2"/>
      <c r="H238" s="2"/>
      <c r="I238" s="4"/>
      <c r="J238" s="2"/>
      <c r="K238" s="3" t="str">
        <f>IF(J238="","",VLOOKUP(J238,'Produkt (PROD)'!$B$8:$K$307,10,FALSE)&amp;" : ")&amp;B238</f>
        <v/>
      </c>
    </row>
    <row r="239" spans="1:11" ht="12.75" customHeight="1" x14ac:dyDescent="0.25">
      <c r="A239" s="2"/>
      <c r="B239" s="2"/>
      <c r="C239" s="2"/>
      <c r="D239" s="2"/>
      <c r="E239" s="2"/>
      <c r="F239" s="4"/>
      <c r="G239" s="2"/>
      <c r="H239" s="2"/>
      <c r="I239" s="4"/>
      <c r="J239" s="2"/>
      <c r="K239" s="3" t="str">
        <f>IF(J239="","",VLOOKUP(J239,'Produkt (PROD)'!$B$8:$K$307,10,FALSE)&amp;" : ")&amp;B239</f>
        <v/>
      </c>
    </row>
    <row r="240" spans="1:11" ht="12.75" customHeight="1" x14ac:dyDescent="0.25">
      <c r="A240" s="2"/>
      <c r="B240" s="2"/>
      <c r="C240" s="2"/>
      <c r="D240" s="2"/>
      <c r="E240" s="2"/>
      <c r="F240" s="4"/>
      <c r="G240" s="2"/>
      <c r="H240" s="2"/>
      <c r="I240" s="4"/>
      <c r="J240" s="2"/>
      <c r="K240" s="3" t="str">
        <f>IF(J240="","",VLOOKUP(J240,'Produkt (PROD)'!$B$8:$K$307,10,FALSE)&amp;" : ")&amp;B240</f>
        <v/>
      </c>
    </row>
    <row r="241" spans="1:11" ht="12.75" customHeight="1" x14ac:dyDescent="0.25">
      <c r="A241" s="2"/>
      <c r="B241" s="2"/>
      <c r="C241" s="2"/>
      <c r="D241" s="2"/>
      <c r="E241" s="2"/>
      <c r="F241" s="4"/>
      <c r="G241" s="2"/>
      <c r="H241" s="2"/>
      <c r="I241" s="4"/>
      <c r="J241" s="2"/>
      <c r="K241" s="3" t="str">
        <f>IF(J241="","",VLOOKUP(J241,'Produkt (PROD)'!$B$8:$K$307,10,FALSE)&amp;" : ")&amp;B241</f>
        <v/>
      </c>
    </row>
    <row r="242" spans="1:11" ht="12.75" customHeight="1" x14ac:dyDescent="0.25">
      <c r="A242" s="2"/>
      <c r="B242" s="2"/>
      <c r="C242" s="2"/>
      <c r="D242" s="2"/>
      <c r="E242" s="2"/>
      <c r="F242" s="4"/>
      <c r="G242" s="2"/>
      <c r="H242" s="2"/>
      <c r="I242" s="4"/>
      <c r="J242" s="2"/>
      <c r="K242" s="3" t="str">
        <f>IF(J242="","",VLOOKUP(J242,'Produkt (PROD)'!$B$8:$K$307,10,FALSE)&amp;" : ")&amp;B242</f>
        <v/>
      </c>
    </row>
    <row r="243" spans="1:11" ht="12.75" customHeight="1" x14ac:dyDescent="0.25">
      <c r="A243" s="2"/>
      <c r="B243" s="2"/>
      <c r="C243" s="2"/>
      <c r="D243" s="2"/>
      <c r="E243" s="2"/>
      <c r="F243" s="4"/>
      <c r="G243" s="2"/>
      <c r="H243" s="2"/>
      <c r="I243" s="4"/>
      <c r="J243" s="2"/>
      <c r="K243" s="3" t="str">
        <f>IF(J243="","",VLOOKUP(J243,'Produkt (PROD)'!$B$8:$K$307,10,FALSE)&amp;" : ")&amp;B243</f>
        <v/>
      </c>
    </row>
    <row r="244" spans="1:11" ht="12.75" customHeight="1" x14ac:dyDescent="0.25">
      <c r="A244" s="2"/>
      <c r="B244" s="2"/>
      <c r="C244" s="2"/>
      <c r="D244" s="2"/>
      <c r="E244" s="2"/>
      <c r="F244" s="4"/>
      <c r="G244" s="2"/>
      <c r="H244" s="2"/>
      <c r="I244" s="4"/>
      <c r="J244" s="2"/>
      <c r="K244" s="3" t="str">
        <f>IF(J244="","",VLOOKUP(J244,'Produkt (PROD)'!$B$8:$K$307,10,FALSE)&amp;" : ")&amp;B244</f>
        <v/>
      </c>
    </row>
    <row r="245" spans="1:11" ht="12.75" customHeight="1" x14ac:dyDescent="0.25">
      <c r="A245" s="2"/>
      <c r="B245" s="2"/>
      <c r="C245" s="2"/>
      <c r="D245" s="2"/>
      <c r="E245" s="2"/>
      <c r="F245" s="4"/>
      <c r="G245" s="2"/>
      <c r="H245" s="2"/>
      <c r="I245" s="4"/>
      <c r="J245" s="2"/>
      <c r="K245" s="3" t="str">
        <f>IF(J245="","",VLOOKUP(J245,'Produkt (PROD)'!$B$8:$K$307,10,FALSE)&amp;" : ")&amp;B245</f>
        <v/>
      </c>
    </row>
    <row r="246" spans="1:11" ht="12.75" customHeight="1" x14ac:dyDescent="0.25">
      <c r="A246" s="2"/>
      <c r="B246" s="2"/>
      <c r="C246" s="2"/>
      <c r="D246" s="2"/>
      <c r="E246" s="2"/>
      <c r="F246" s="4"/>
      <c r="G246" s="2"/>
      <c r="H246" s="2"/>
      <c r="I246" s="4"/>
      <c r="J246" s="2"/>
      <c r="K246" s="3" t="str">
        <f>IF(J246="","",VLOOKUP(J246,'Produkt (PROD)'!$B$8:$K$307,10,FALSE)&amp;" : ")&amp;B246</f>
        <v/>
      </c>
    </row>
    <row r="247" spans="1:11" ht="12.75" customHeight="1" x14ac:dyDescent="0.25">
      <c r="A247" s="2"/>
      <c r="B247" s="2"/>
      <c r="C247" s="2"/>
      <c r="D247" s="2"/>
      <c r="E247" s="2"/>
      <c r="F247" s="4"/>
      <c r="G247" s="2"/>
      <c r="H247" s="2"/>
      <c r="I247" s="4"/>
      <c r="J247" s="2"/>
      <c r="K247" s="3" t="str">
        <f>IF(J247="","",VLOOKUP(J247,'Produkt (PROD)'!$B$8:$K$307,10,FALSE)&amp;" : ")&amp;B247</f>
        <v/>
      </c>
    </row>
    <row r="248" spans="1:11" ht="12.75" customHeight="1" x14ac:dyDescent="0.25">
      <c r="A248" s="2"/>
      <c r="B248" s="2"/>
      <c r="C248" s="2"/>
      <c r="D248" s="2"/>
      <c r="E248" s="2"/>
      <c r="F248" s="4"/>
      <c r="G248" s="2"/>
      <c r="H248" s="2"/>
      <c r="I248" s="4"/>
      <c r="J248" s="2"/>
      <c r="K248" s="3" t="str">
        <f>IF(J248="","",VLOOKUP(J248,'Produkt (PROD)'!$B$8:$K$307,10,FALSE)&amp;" : ")&amp;B248</f>
        <v/>
      </c>
    </row>
    <row r="249" spans="1:11" ht="12.75" customHeight="1" x14ac:dyDescent="0.25">
      <c r="A249" s="2"/>
      <c r="B249" s="2"/>
      <c r="C249" s="2"/>
      <c r="D249" s="2"/>
      <c r="E249" s="2"/>
      <c r="F249" s="4"/>
      <c r="G249" s="2"/>
      <c r="H249" s="2"/>
      <c r="I249" s="4"/>
      <c r="J249" s="2"/>
      <c r="K249" s="3" t="str">
        <f>IF(J249="","",VLOOKUP(J249,'Produkt (PROD)'!$B$8:$K$307,10,FALSE)&amp;" : ")&amp;B249</f>
        <v/>
      </c>
    </row>
    <row r="250" spans="1:11" ht="12.75" customHeight="1" x14ac:dyDescent="0.25">
      <c r="A250" s="2"/>
      <c r="B250" s="2"/>
      <c r="C250" s="2"/>
      <c r="D250" s="2"/>
      <c r="E250" s="2"/>
      <c r="F250" s="4"/>
      <c r="G250" s="2"/>
      <c r="H250" s="2"/>
      <c r="I250" s="4"/>
      <c r="J250" s="2"/>
      <c r="K250" s="3" t="str">
        <f>IF(J250="","",VLOOKUP(J250,'Produkt (PROD)'!$B$8:$K$307,10,FALSE)&amp;" : ")&amp;B250</f>
        <v/>
      </c>
    </row>
    <row r="251" spans="1:11" ht="12.75" customHeight="1" x14ac:dyDescent="0.25">
      <c r="A251" s="2"/>
      <c r="B251" s="2"/>
      <c r="C251" s="2"/>
      <c r="D251" s="2"/>
      <c r="E251" s="2"/>
      <c r="F251" s="4"/>
      <c r="G251" s="2"/>
      <c r="H251" s="2"/>
      <c r="I251" s="4"/>
      <c r="J251" s="2"/>
      <c r="K251" s="3" t="str">
        <f>IF(J251="","",VLOOKUP(J251,'Produkt (PROD)'!$B$8:$K$307,10,FALSE)&amp;" : ")&amp;B251</f>
        <v/>
      </c>
    </row>
    <row r="252" spans="1:11" ht="12.75" customHeight="1" x14ac:dyDescent="0.25">
      <c r="A252" s="2"/>
      <c r="B252" s="2"/>
      <c r="C252" s="2"/>
      <c r="D252" s="2"/>
      <c r="E252" s="2"/>
      <c r="F252" s="4"/>
      <c r="G252" s="2"/>
      <c r="H252" s="2"/>
      <c r="I252" s="4"/>
      <c r="J252" s="2"/>
      <c r="K252" s="3" t="str">
        <f>IF(J252="","",VLOOKUP(J252,'Produkt (PROD)'!$B$8:$K$307,10,FALSE)&amp;" : ")&amp;B252</f>
        <v/>
      </c>
    </row>
    <row r="253" spans="1:11" ht="12.75" customHeight="1" x14ac:dyDescent="0.25">
      <c r="A253" s="2"/>
      <c r="B253" s="2"/>
      <c r="C253" s="2"/>
      <c r="D253" s="2"/>
      <c r="E253" s="2"/>
      <c r="F253" s="4"/>
      <c r="G253" s="2"/>
      <c r="H253" s="2"/>
      <c r="I253" s="4"/>
      <c r="J253" s="2"/>
      <c r="K253" s="3" t="str">
        <f>IF(J253="","",VLOOKUP(J253,'Produkt (PROD)'!$B$8:$K$307,10,FALSE)&amp;" : ")&amp;B253</f>
        <v/>
      </c>
    </row>
    <row r="254" spans="1:11" ht="12.75" customHeight="1" x14ac:dyDescent="0.25">
      <c r="A254" s="2"/>
      <c r="B254" s="2"/>
      <c r="C254" s="2"/>
      <c r="D254" s="2"/>
      <c r="E254" s="2"/>
      <c r="F254" s="4"/>
      <c r="G254" s="2"/>
      <c r="H254" s="2"/>
      <c r="I254" s="4"/>
      <c r="J254" s="2"/>
      <c r="K254" s="3" t="str">
        <f>IF(J254="","",VLOOKUP(J254,'Produkt (PROD)'!$B$8:$K$307,10,FALSE)&amp;" : ")&amp;B254</f>
        <v/>
      </c>
    </row>
    <row r="255" spans="1:11" ht="12.75" customHeight="1" x14ac:dyDescent="0.25">
      <c r="A255" s="2"/>
      <c r="B255" s="2"/>
      <c r="C255" s="2"/>
      <c r="D255" s="2"/>
      <c r="E255" s="2"/>
      <c r="F255" s="4"/>
      <c r="G255" s="2"/>
      <c r="H255" s="2"/>
      <c r="I255" s="4"/>
      <c r="J255" s="2"/>
      <c r="K255" s="3" t="str">
        <f>IF(J255="","",VLOOKUP(J255,'Produkt (PROD)'!$B$8:$K$307,10,FALSE)&amp;" : ")&amp;B255</f>
        <v/>
      </c>
    </row>
    <row r="256" spans="1:11" ht="12.75" customHeight="1" x14ac:dyDescent="0.25">
      <c r="A256" s="2"/>
      <c r="B256" s="2"/>
      <c r="C256" s="2"/>
      <c r="D256" s="2"/>
      <c r="E256" s="2"/>
      <c r="F256" s="4"/>
      <c r="G256" s="2"/>
      <c r="H256" s="2"/>
      <c r="I256" s="4"/>
      <c r="J256" s="2"/>
      <c r="K256" s="3" t="str">
        <f>IF(J256="","",VLOOKUP(J256,'Produkt (PROD)'!$B$8:$K$307,10,FALSE)&amp;" : ")&amp;B256</f>
        <v/>
      </c>
    </row>
    <row r="257" spans="1:11" ht="12.75" customHeight="1" x14ac:dyDescent="0.25">
      <c r="A257" s="2"/>
      <c r="B257" s="2"/>
      <c r="C257" s="2"/>
      <c r="D257" s="2"/>
      <c r="E257" s="2"/>
      <c r="F257" s="4"/>
      <c r="G257" s="2"/>
      <c r="H257" s="2"/>
      <c r="I257" s="4"/>
      <c r="J257" s="2"/>
      <c r="K257" s="3" t="str">
        <f>IF(J257="","",VLOOKUP(J257,'Produkt (PROD)'!$B$8:$K$307,10,FALSE)&amp;" : ")&amp;B257</f>
        <v/>
      </c>
    </row>
    <row r="258" spans="1:11" ht="12.75" customHeight="1" x14ac:dyDescent="0.25">
      <c r="A258" s="2"/>
      <c r="B258" s="2"/>
      <c r="C258" s="2"/>
      <c r="D258" s="2"/>
      <c r="E258" s="2"/>
      <c r="F258" s="4"/>
      <c r="G258" s="2"/>
      <c r="H258" s="2"/>
      <c r="I258" s="4"/>
      <c r="J258" s="2"/>
      <c r="K258" s="3" t="str">
        <f>IF(J258="","",VLOOKUP(J258,'Produkt (PROD)'!$B$8:$K$307,10,FALSE)&amp;" : ")&amp;B258</f>
        <v/>
      </c>
    </row>
    <row r="259" spans="1:11" ht="12.75" customHeight="1" x14ac:dyDescent="0.25">
      <c r="A259" s="2"/>
      <c r="B259" s="2"/>
      <c r="C259" s="2"/>
      <c r="D259" s="2"/>
      <c r="E259" s="2"/>
      <c r="F259" s="4"/>
      <c r="G259" s="2"/>
      <c r="H259" s="2"/>
      <c r="I259" s="4"/>
      <c r="J259" s="2"/>
      <c r="K259" s="3" t="str">
        <f>IF(J259="","",VLOOKUP(J259,'Produkt (PROD)'!$B$8:$K$307,10,FALSE)&amp;" : ")&amp;B259</f>
        <v/>
      </c>
    </row>
    <row r="260" spans="1:11" ht="12.75" customHeight="1" x14ac:dyDescent="0.25">
      <c r="A260" s="2"/>
      <c r="B260" s="2"/>
      <c r="C260" s="2"/>
      <c r="D260" s="2"/>
      <c r="E260" s="2"/>
      <c r="F260" s="4"/>
      <c r="G260" s="2"/>
      <c r="H260" s="2"/>
      <c r="I260" s="4"/>
      <c r="J260" s="2"/>
      <c r="K260" s="3" t="str">
        <f>IF(J260="","",VLOOKUP(J260,'Produkt (PROD)'!$B$8:$K$307,10,FALSE)&amp;" : ")&amp;B260</f>
        <v/>
      </c>
    </row>
    <row r="261" spans="1:11" ht="12.75" customHeight="1" x14ac:dyDescent="0.25">
      <c r="A261" s="2"/>
      <c r="B261" s="2"/>
      <c r="C261" s="2"/>
      <c r="D261" s="2"/>
      <c r="E261" s="2"/>
      <c r="F261" s="4"/>
      <c r="G261" s="2"/>
      <c r="H261" s="2"/>
      <c r="I261" s="4"/>
      <c r="J261" s="2"/>
      <c r="K261" s="3" t="str">
        <f>IF(J261="","",VLOOKUP(J261,'Produkt (PROD)'!$B$8:$K$307,10,FALSE)&amp;" : ")&amp;B261</f>
        <v/>
      </c>
    </row>
    <row r="262" spans="1:11" ht="12.75" customHeight="1" x14ac:dyDescent="0.25">
      <c r="A262" s="2"/>
      <c r="B262" s="2"/>
      <c r="C262" s="2"/>
      <c r="D262" s="2"/>
      <c r="E262" s="2"/>
      <c r="F262" s="4"/>
      <c r="G262" s="2"/>
      <c r="H262" s="2"/>
      <c r="I262" s="4"/>
      <c r="J262" s="2"/>
      <c r="K262" s="3" t="str">
        <f>IF(J262="","",VLOOKUP(J262,'Produkt (PROD)'!$B$8:$K$307,10,FALSE)&amp;" : ")&amp;B262</f>
        <v/>
      </c>
    </row>
    <row r="263" spans="1:11" ht="12.75" customHeight="1" x14ac:dyDescent="0.25">
      <c r="A263" s="2"/>
      <c r="B263" s="2"/>
      <c r="C263" s="2"/>
      <c r="D263" s="2"/>
      <c r="E263" s="2"/>
      <c r="F263" s="4"/>
      <c r="G263" s="2"/>
      <c r="H263" s="2"/>
      <c r="I263" s="4"/>
      <c r="J263" s="2"/>
      <c r="K263" s="3" t="str">
        <f>IF(J263="","",VLOOKUP(J263,'Produkt (PROD)'!$B$8:$K$307,10,FALSE)&amp;" : ")&amp;B263</f>
        <v/>
      </c>
    </row>
    <row r="264" spans="1:11" ht="12.75" customHeight="1" x14ac:dyDescent="0.25">
      <c r="A264" s="2"/>
      <c r="B264" s="2"/>
      <c r="C264" s="2"/>
      <c r="D264" s="2"/>
      <c r="E264" s="2"/>
      <c r="F264" s="4"/>
      <c r="G264" s="2"/>
      <c r="H264" s="2"/>
      <c r="I264" s="4"/>
      <c r="J264" s="2"/>
      <c r="K264" s="3" t="str">
        <f>IF(J264="","",VLOOKUP(J264,'Produkt (PROD)'!$B$8:$K$307,10,FALSE)&amp;" : ")&amp;B264</f>
        <v/>
      </c>
    </row>
    <row r="265" spans="1:11" ht="12.75" customHeight="1" x14ac:dyDescent="0.25">
      <c r="A265" s="2"/>
      <c r="B265" s="2"/>
      <c r="C265" s="2"/>
      <c r="D265" s="2"/>
      <c r="E265" s="2"/>
      <c r="F265" s="4"/>
      <c r="G265" s="2"/>
      <c r="H265" s="2"/>
      <c r="I265" s="4"/>
      <c r="J265" s="2"/>
      <c r="K265" s="3" t="str">
        <f>IF(J265="","",VLOOKUP(J265,'Produkt (PROD)'!$B$8:$K$307,10,FALSE)&amp;" : ")&amp;B265</f>
        <v/>
      </c>
    </row>
    <row r="266" spans="1:11" ht="12.75" customHeight="1" x14ac:dyDescent="0.25">
      <c r="A266" s="2"/>
      <c r="B266" s="2"/>
      <c r="C266" s="2"/>
      <c r="D266" s="2"/>
      <c r="E266" s="2"/>
      <c r="F266" s="4"/>
      <c r="G266" s="2"/>
      <c r="H266" s="2"/>
      <c r="I266" s="4"/>
      <c r="J266" s="2"/>
      <c r="K266" s="3" t="str">
        <f>IF(J266="","",VLOOKUP(J266,'Produkt (PROD)'!$B$8:$K$307,10,FALSE)&amp;" : ")&amp;B266</f>
        <v/>
      </c>
    </row>
    <row r="267" spans="1:11" ht="12.75" customHeight="1" x14ac:dyDescent="0.25">
      <c r="A267" s="2"/>
      <c r="B267" s="2"/>
      <c r="C267" s="2"/>
      <c r="D267" s="2"/>
      <c r="E267" s="2"/>
      <c r="F267" s="4"/>
      <c r="G267" s="2"/>
      <c r="H267" s="2"/>
      <c r="I267" s="4"/>
      <c r="J267" s="2"/>
      <c r="K267" s="3" t="str">
        <f>IF(J267="","",VLOOKUP(J267,'Produkt (PROD)'!$B$8:$K$307,10,FALSE)&amp;" : ")&amp;B267</f>
        <v/>
      </c>
    </row>
    <row r="268" spans="1:11" ht="12.75" customHeight="1" x14ac:dyDescent="0.25">
      <c r="A268" s="2"/>
      <c r="B268" s="2"/>
      <c r="C268" s="2"/>
      <c r="D268" s="2"/>
      <c r="E268" s="2"/>
      <c r="F268" s="4"/>
      <c r="G268" s="2"/>
      <c r="H268" s="2"/>
      <c r="I268" s="4"/>
      <c r="J268" s="2"/>
      <c r="K268" s="3" t="str">
        <f>IF(J268="","",VLOOKUP(J268,'Produkt (PROD)'!$B$8:$K$307,10,FALSE)&amp;" : ")&amp;B268</f>
        <v/>
      </c>
    </row>
    <row r="269" spans="1:11" ht="12.75" customHeight="1" x14ac:dyDescent="0.25">
      <c r="A269" s="2"/>
      <c r="B269" s="2"/>
      <c r="C269" s="2"/>
      <c r="D269" s="2"/>
      <c r="E269" s="2"/>
      <c r="F269" s="4"/>
      <c r="G269" s="2"/>
      <c r="H269" s="2"/>
      <c r="I269" s="4"/>
      <c r="J269" s="2"/>
      <c r="K269" s="3" t="str">
        <f>IF(J269="","",VLOOKUP(J269,'Produkt (PROD)'!$B$8:$K$307,10,FALSE)&amp;" : ")&amp;B269</f>
        <v/>
      </c>
    </row>
    <row r="270" spans="1:11" ht="12.75" customHeight="1" x14ac:dyDescent="0.25">
      <c r="A270" s="2"/>
      <c r="B270" s="2"/>
      <c r="C270" s="2"/>
      <c r="D270" s="2"/>
      <c r="E270" s="2"/>
      <c r="F270" s="4"/>
      <c r="G270" s="2"/>
      <c r="H270" s="2"/>
      <c r="I270" s="4"/>
      <c r="J270" s="2"/>
      <c r="K270" s="3" t="str">
        <f>IF(J270="","",VLOOKUP(J270,'Produkt (PROD)'!$B$8:$K$307,10,FALSE)&amp;" : ")&amp;B270</f>
        <v/>
      </c>
    </row>
    <row r="271" spans="1:11" ht="12.75" customHeight="1" x14ac:dyDescent="0.25">
      <c r="A271" s="2"/>
      <c r="B271" s="2"/>
      <c r="C271" s="2"/>
      <c r="D271" s="2"/>
      <c r="E271" s="2"/>
      <c r="F271" s="4"/>
      <c r="G271" s="2"/>
      <c r="H271" s="2"/>
      <c r="I271" s="4"/>
      <c r="J271" s="2"/>
      <c r="K271" s="3" t="str">
        <f>IF(J271="","",VLOOKUP(J271,'Produkt (PROD)'!$B$8:$K$307,10,FALSE)&amp;" : ")&amp;B271</f>
        <v/>
      </c>
    </row>
    <row r="272" spans="1:11" ht="12.75" customHeight="1" x14ac:dyDescent="0.25">
      <c r="A272" s="2"/>
      <c r="B272" s="2"/>
      <c r="C272" s="2"/>
      <c r="D272" s="2"/>
      <c r="E272" s="2"/>
      <c r="F272" s="4"/>
      <c r="G272" s="2"/>
      <c r="H272" s="2"/>
      <c r="I272" s="4"/>
      <c r="J272" s="2"/>
      <c r="K272" s="3" t="str">
        <f>IF(J272="","",VLOOKUP(J272,'Produkt (PROD)'!$B$8:$K$307,10,FALSE)&amp;" : ")&amp;B272</f>
        <v/>
      </c>
    </row>
    <row r="273" spans="1:11" ht="12.75" customHeight="1" x14ac:dyDescent="0.25">
      <c r="A273" s="2"/>
      <c r="B273" s="2"/>
      <c r="C273" s="2"/>
      <c r="D273" s="2"/>
      <c r="E273" s="2"/>
      <c r="F273" s="4"/>
      <c r="G273" s="2"/>
      <c r="H273" s="2"/>
      <c r="I273" s="4"/>
      <c r="J273" s="2"/>
      <c r="K273" s="3" t="str">
        <f>IF(J273="","",VLOOKUP(J273,'Produkt (PROD)'!$B$8:$K$307,10,FALSE)&amp;" : ")&amp;B273</f>
        <v/>
      </c>
    </row>
    <row r="274" spans="1:11" ht="12.75" customHeight="1" x14ac:dyDescent="0.25">
      <c r="A274" s="2"/>
      <c r="B274" s="2"/>
      <c r="C274" s="2"/>
      <c r="D274" s="2"/>
      <c r="E274" s="2"/>
      <c r="F274" s="4"/>
      <c r="G274" s="2"/>
      <c r="H274" s="2"/>
      <c r="I274" s="4"/>
      <c r="J274" s="2"/>
      <c r="K274" s="3" t="str">
        <f>IF(J274="","",VLOOKUP(J274,'Produkt (PROD)'!$B$8:$K$307,10,FALSE)&amp;" : ")&amp;B274</f>
        <v/>
      </c>
    </row>
    <row r="275" spans="1:11" ht="12.75" customHeight="1" x14ac:dyDescent="0.25">
      <c r="A275" s="2"/>
      <c r="B275" s="2"/>
      <c r="C275" s="2"/>
      <c r="D275" s="2"/>
      <c r="E275" s="2"/>
      <c r="F275" s="4"/>
      <c r="G275" s="2"/>
      <c r="H275" s="2"/>
      <c r="I275" s="4"/>
      <c r="J275" s="2"/>
      <c r="K275" s="3" t="str">
        <f>IF(J275="","",VLOOKUP(J275,'Produkt (PROD)'!$B$8:$K$307,10,FALSE)&amp;" : ")&amp;B275</f>
        <v/>
      </c>
    </row>
    <row r="276" spans="1:11" ht="12.75" customHeight="1" x14ac:dyDescent="0.25">
      <c r="A276" s="2"/>
      <c r="B276" s="2"/>
      <c r="C276" s="2"/>
      <c r="D276" s="2"/>
      <c r="E276" s="2"/>
      <c r="F276" s="4"/>
      <c r="G276" s="2"/>
      <c r="H276" s="2"/>
      <c r="I276" s="4"/>
      <c r="J276" s="2"/>
      <c r="K276" s="3" t="str">
        <f>IF(J276="","",VLOOKUP(J276,'Produkt (PROD)'!$B$8:$K$307,10,FALSE)&amp;" : ")&amp;B276</f>
        <v/>
      </c>
    </row>
    <row r="277" spans="1:11" ht="12.75" customHeight="1" x14ac:dyDescent="0.25">
      <c r="A277" s="2"/>
      <c r="B277" s="2"/>
      <c r="C277" s="2"/>
      <c r="D277" s="2"/>
      <c r="E277" s="2"/>
      <c r="F277" s="4"/>
      <c r="G277" s="2"/>
      <c r="H277" s="2"/>
      <c r="I277" s="4"/>
      <c r="J277" s="2"/>
      <c r="K277" s="3" t="str">
        <f>IF(J277="","",VLOOKUP(J277,'Produkt (PROD)'!$B$8:$K$307,10,FALSE)&amp;" : ")&amp;B277</f>
        <v/>
      </c>
    </row>
    <row r="278" spans="1:11" ht="12.75" customHeight="1" x14ac:dyDescent="0.25">
      <c r="A278" s="2"/>
      <c r="B278" s="2"/>
      <c r="C278" s="2"/>
      <c r="D278" s="2"/>
      <c r="E278" s="2"/>
      <c r="F278" s="4"/>
      <c r="G278" s="2"/>
      <c r="H278" s="2"/>
      <c r="I278" s="4"/>
      <c r="J278" s="2"/>
      <c r="K278" s="3" t="str">
        <f>IF(J278="","",VLOOKUP(J278,'Produkt (PROD)'!$B$8:$K$307,10,FALSE)&amp;" : ")&amp;B278</f>
        <v/>
      </c>
    </row>
    <row r="279" spans="1:11" ht="12.75" customHeight="1" x14ac:dyDescent="0.25">
      <c r="A279" s="2"/>
      <c r="B279" s="2"/>
      <c r="C279" s="2"/>
      <c r="D279" s="2"/>
      <c r="E279" s="2"/>
      <c r="F279" s="4"/>
      <c r="G279" s="2"/>
      <c r="H279" s="2"/>
      <c r="I279" s="4"/>
      <c r="J279" s="2"/>
      <c r="K279" s="3" t="str">
        <f>IF(J279="","",VLOOKUP(J279,'Produkt (PROD)'!$B$8:$K$307,10,FALSE)&amp;" : ")&amp;B279</f>
        <v/>
      </c>
    </row>
    <row r="280" spans="1:11" ht="12.75" customHeight="1" x14ac:dyDescent="0.25">
      <c r="A280" s="2"/>
      <c r="B280" s="2"/>
      <c r="C280" s="2"/>
      <c r="D280" s="2"/>
      <c r="E280" s="2"/>
      <c r="F280" s="4"/>
      <c r="G280" s="2"/>
      <c r="H280" s="2"/>
      <c r="I280" s="4"/>
      <c r="J280" s="2"/>
      <c r="K280" s="3" t="str">
        <f>IF(J280="","",VLOOKUP(J280,'Produkt (PROD)'!$B$8:$K$307,10,FALSE)&amp;" : ")&amp;B280</f>
        <v/>
      </c>
    </row>
    <row r="281" spans="1:11" ht="12.75" customHeight="1" x14ac:dyDescent="0.25">
      <c r="A281" s="2"/>
      <c r="B281" s="2"/>
      <c r="C281" s="2"/>
      <c r="D281" s="2"/>
      <c r="E281" s="2"/>
      <c r="F281" s="4"/>
      <c r="G281" s="2"/>
      <c r="H281" s="2"/>
      <c r="I281" s="4"/>
      <c r="J281" s="2"/>
      <c r="K281" s="3" t="str">
        <f>IF(J281="","",VLOOKUP(J281,'Produkt (PROD)'!$B$8:$K$307,10,FALSE)&amp;" : ")&amp;B281</f>
        <v/>
      </c>
    </row>
    <row r="282" spans="1:11" ht="12.75" customHeight="1" x14ac:dyDescent="0.25">
      <c r="A282" s="2"/>
      <c r="B282" s="2"/>
      <c r="C282" s="2"/>
      <c r="D282" s="2"/>
      <c r="E282" s="2"/>
      <c r="F282" s="4"/>
      <c r="G282" s="2"/>
      <c r="H282" s="2"/>
      <c r="I282" s="4"/>
      <c r="J282" s="2"/>
      <c r="K282" s="3" t="str">
        <f>IF(J282="","",VLOOKUP(J282,'Produkt (PROD)'!$B$8:$K$307,10,FALSE)&amp;" : ")&amp;B282</f>
        <v/>
      </c>
    </row>
    <row r="283" spans="1:11" ht="12.75" customHeight="1" x14ac:dyDescent="0.25">
      <c r="A283" s="2"/>
      <c r="B283" s="2"/>
      <c r="C283" s="2"/>
      <c r="D283" s="2"/>
      <c r="E283" s="2"/>
      <c r="F283" s="4"/>
      <c r="G283" s="2"/>
      <c r="H283" s="2"/>
      <c r="I283" s="4"/>
      <c r="J283" s="2"/>
      <c r="K283" s="3" t="str">
        <f>IF(J283="","",VLOOKUP(J283,'Produkt (PROD)'!$B$8:$K$307,10,FALSE)&amp;" : ")&amp;B283</f>
        <v/>
      </c>
    </row>
    <row r="284" spans="1:11" ht="12.75" customHeight="1" x14ac:dyDescent="0.25">
      <c r="A284" s="2"/>
      <c r="B284" s="2"/>
      <c r="C284" s="2"/>
      <c r="D284" s="2"/>
      <c r="E284" s="2"/>
      <c r="F284" s="4"/>
      <c r="G284" s="2"/>
      <c r="H284" s="2"/>
      <c r="I284" s="4"/>
      <c r="J284" s="2"/>
      <c r="K284" s="3" t="str">
        <f>IF(J284="","",VLOOKUP(J284,'Produkt (PROD)'!$B$8:$K$307,10,FALSE)&amp;" : ")&amp;B284</f>
        <v/>
      </c>
    </row>
    <row r="285" spans="1:11" ht="12.75" customHeight="1" x14ac:dyDescent="0.25">
      <c r="A285" s="2"/>
      <c r="B285" s="2"/>
      <c r="C285" s="2"/>
      <c r="D285" s="2"/>
      <c r="E285" s="2"/>
      <c r="F285" s="4"/>
      <c r="G285" s="2"/>
      <c r="H285" s="2"/>
      <c r="I285" s="4"/>
      <c r="J285" s="2"/>
      <c r="K285" s="3" t="str">
        <f>IF(J285="","",VLOOKUP(J285,'Produkt (PROD)'!$B$8:$K$307,10,FALSE)&amp;" : ")&amp;B285</f>
        <v/>
      </c>
    </row>
    <row r="286" spans="1:11" ht="12.75" customHeight="1" x14ac:dyDescent="0.25">
      <c r="A286" s="2"/>
      <c r="B286" s="2"/>
      <c r="C286" s="2"/>
      <c r="D286" s="2"/>
      <c r="E286" s="2"/>
      <c r="F286" s="4"/>
      <c r="G286" s="2"/>
      <c r="H286" s="2"/>
      <c r="I286" s="4"/>
      <c r="J286" s="2"/>
      <c r="K286" s="3" t="str">
        <f>IF(J286="","",VLOOKUP(J286,'Produkt (PROD)'!$B$8:$K$307,10,FALSE)&amp;" : ")&amp;B286</f>
        <v/>
      </c>
    </row>
    <row r="287" spans="1:11" ht="12.75" customHeight="1" x14ac:dyDescent="0.25">
      <c r="A287" s="2"/>
      <c r="B287" s="2"/>
      <c r="C287" s="2"/>
      <c r="D287" s="2"/>
      <c r="E287" s="2"/>
      <c r="F287" s="4"/>
      <c r="G287" s="2"/>
      <c r="H287" s="2"/>
      <c r="I287" s="4"/>
      <c r="J287" s="2"/>
      <c r="K287" s="3" t="str">
        <f>IF(J287="","",VLOOKUP(J287,'Produkt (PROD)'!$B$8:$K$307,10,FALSE)&amp;" : ")&amp;B287</f>
        <v/>
      </c>
    </row>
    <row r="288" spans="1:11" ht="12.75" customHeight="1" x14ac:dyDescent="0.25">
      <c r="A288" s="2"/>
      <c r="B288" s="2"/>
      <c r="C288" s="2"/>
      <c r="D288" s="2"/>
      <c r="E288" s="2"/>
      <c r="F288" s="4"/>
      <c r="G288" s="2"/>
      <c r="H288" s="2"/>
      <c r="I288" s="4"/>
      <c r="J288" s="2"/>
      <c r="K288" s="3" t="str">
        <f>IF(J288="","",VLOOKUP(J288,'Produkt (PROD)'!$B$8:$K$307,10,FALSE)&amp;" : ")&amp;B288</f>
        <v/>
      </c>
    </row>
    <row r="289" spans="1:11" ht="12.75" customHeight="1" x14ac:dyDescent="0.25">
      <c r="A289" s="2"/>
      <c r="B289" s="2"/>
      <c r="C289" s="2"/>
      <c r="D289" s="2"/>
      <c r="E289" s="2"/>
      <c r="F289" s="4"/>
      <c r="G289" s="2"/>
      <c r="H289" s="2"/>
      <c r="I289" s="4"/>
      <c r="J289" s="2"/>
      <c r="K289" s="3" t="str">
        <f>IF(J289="","",VLOOKUP(J289,'Produkt (PROD)'!$B$8:$K$307,10,FALSE)&amp;" : ")&amp;B289</f>
        <v/>
      </c>
    </row>
    <row r="290" spans="1:11" ht="12.75" customHeight="1" x14ac:dyDescent="0.25">
      <c r="A290" s="2"/>
      <c r="B290" s="2"/>
      <c r="C290" s="2"/>
      <c r="D290" s="2"/>
      <c r="E290" s="2"/>
      <c r="F290" s="4"/>
      <c r="G290" s="2"/>
      <c r="H290" s="2"/>
      <c r="I290" s="4"/>
      <c r="J290" s="2"/>
      <c r="K290" s="3" t="str">
        <f>IF(J290="","",VLOOKUP(J290,'Produkt (PROD)'!$B$8:$K$307,10,FALSE)&amp;" : ")&amp;B290</f>
        <v/>
      </c>
    </row>
    <row r="291" spans="1:11" ht="12.75" customHeight="1" x14ac:dyDescent="0.25">
      <c r="A291" s="2"/>
      <c r="B291" s="2"/>
      <c r="C291" s="2"/>
      <c r="D291" s="2"/>
      <c r="E291" s="2"/>
      <c r="F291" s="4"/>
      <c r="G291" s="2"/>
      <c r="H291" s="2"/>
      <c r="I291" s="4"/>
      <c r="J291" s="2"/>
      <c r="K291" s="3" t="str">
        <f>IF(J291="","",VLOOKUP(J291,'Produkt (PROD)'!$B$8:$K$307,10,FALSE)&amp;" : ")&amp;B291</f>
        <v/>
      </c>
    </row>
    <row r="292" spans="1:11" ht="12.75" customHeight="1" x14ac:dyDescent="0.25">
      <c r="A292" s="2"/>
      <c r="B292" s="2"/>
      <c r="C292" s="2"/>
      <c r="D292" s="2"/>
      <c r="E292" s="2"/>
      <c r="F292" s="4"/>
      <c r="G292" s="2"/>
      <c r="H292" s="2"/>
      <c r="I292" s="4"/>
      <c r="J292" s="2"/>
      <c r="K292" s="3" t="str">
        <f>IF(J292="","",VLOOKUP(J292,'Produkt (PROD)'!$B$8:$K$307,10,FALSE)&amp;" : ")&amp;B292</f>
        <v/>
      </c>
    </row>
    <row r="293" spans="1:11" ht="12.75" customHeight="1" x14ac:dyDescent="0.25">
      <c r="A293" s="2"/>
      <c r="B293" s="2"/>
      <c r="C293" s="2"/>
      <c r="D293" s="2"/>
      <c r="E293" s="2"/>
      <c r="F293" s="4"/>
      <c r="G293" s="2"/>
      <c r="H293" s="2"/>
      <c r="I293" s="4"/>
      <c r="J293" s="2"/>
      <c r="K293" s="3" t="str">
        <f>IF(J293="","",VLOOKUP(J293,'Produkt (PROD)'!$B$8:$K$307,10,FALSE)&amp;" : ")&amp;B293</f>
        <v/>
      </c>
    </row>
    <row r="294" spans="1:11" ht="12.75" customHeight="1" x14ac:dyDescent="0.25">
      <c r="A294" s="2"/>
      <c r="B294" s="2"/>
      <c r="C294" s="2"/>
      <c r="D294" s="2"/>
      <c r="E294" s="2"/>
      <c r="F294" s="4"/>
      <c r="G294" s="2"/>
      <c r="H294" s="2"/>
      <c r="I294" s="4"/>
      <c r="J294" s="2"/>
      <c r="K294" s="3" t="str">
        <f>IF(J294="","",VLOOKUP(J294,'Produkt (PROD)'!$B$8:$K$307,10,FALSE)&amp;" : ")&amp;B294</f>
        <v/>
      </c>
    </row>
    <row r="295" spans="1:11" ht="12.75" customHeight="1" x14ac:dyDescent="0.25">
      <c r="A295" s="2"/>
      <c r="B295" s="2"/>
      <c r="C295" s="2"/>
      <c r="D295" s="2"/>
      <c r="E295" s="2"/>
      <c r="F295" s="4"/>
      <c r="G295" s="2"/>
      <c r="H295" s="2"/>
      <c r="I295" s="4"/>
      <c r="J295" s="2"/>
      <c r="K295" s="3" t="str">
        <f>IF(J295="","",VLOOKUP(J295,'Produkt (PROD)'!$B$8:$K$307,10,FALSE)&amp;" : ")&amp;B295</f>
        <v/>
      </c>
    </row>
    <row r="296" spans="1:11" ht="12.75" customHeight="1" x14ac:dyDescent="0.25">
      <c r="A296" s="2"/>
      <c r="B296" s="2"/>
      <c r="C296" s="2"/>
      <c r="D296" s="2"/>
      <c r="E296" s="2"/>
      <c r="F296" s="4"/>
      <c r="G296" s="2"/>
      <c r="H296" s="2"/>
      <c r="I296" s="4"/>
      <c r="J296" s="2"/>
      <c r="K296" s="3" t="str">
        <f>IF(J296="","",VLOOKUP(J296,'Produkt (PROD)'!$B$8:$K$307,10,FALSE)&amp;" : ")&amp;B296</f>
        <v/>
      </c>
    </row>
    <row r="297" spans="1:11" ht="12.75" customHeight="1" x14ac:dyDescent="0.25">
      <c r="A297" s="2"/>
      <c r="B297" s="2"/>
      <c r="C297" s="2"/>
      <c r="D297" s="2"/>
      <c r="E297" s="2"/>
      <c r="F297" s="4"/>
      <c r="G297" s="2"/>
      <c r="H297" s="2"/>
      <c r="I297" s="4"/>
      <c r="J297" s="2"/>
      <c r="K297" s="3" t="str">
        <f>IF(J297="","",VLOOKUP(J297,'Produkt (PROD)'!$B$8:$K$307,10,FALSE)&amp;" : ")&amp;B297</f>
        <v/>
      </c>
    </row>
    <row r="298" spans="1:11" ht="12.75" customHeight="1" x14ac:dyDescent="0.25">
      <c r="A298" s="2"/>
      <c r="B298" s="2"/>
      <c r="C298" s="2"/>
      <c r="D298" s="2"/>
      <c r="E298" s="2"/>
      <c r="F298" s="4"/>
      <c r="G298" s="2"/>
      <c r="H298" s="2"/>
      <c r="I298" s="4"/>
      <c r="J298" s="2"/>
      <c r="K298" s="3" t="str">
        <f>IF(J298="","",VLOOKUP(J298,'Produkt (PROD)'!$B$8:$K$307,10,FALSE)&amp;" : ")&amp;B298</f>
        <v/>
      </c>
    </row>
    <row r="299" spans="1:11" ht="12.75" customHeight="1" x14ac:dyDescent="0.25">
      <c r="A299" s="2"/>
      <c r="B299" s="2"/>
      <c r="C299" s="2"/>
      <c r="D299" s="2"/>
      <c r="E299" s="2"/>
      <c r="F299" s="4"/>
      <c r="G299" s="2"/>
      <c r="H299" s="2"/>
      <c r="I299" s="4"/>
      <c r="J299" s="2"/>
      <c r="K299" s="3" t="str">
        <f>IF(J299="","",VLOOKUP(J299,'Produkt (PROD)'!$B$8:$K$307,10,FALSE)&amp;" : ")&amp;B299</f>
        <v/>
      </c>
    </row>
    <row r="300" spans="1:11" ht="12.75" customHeight="1" x14ac:dyDescent="0.25">
      <c r="A300" s="2"/>
      <c r="B300" s="2"/>
      <c r="C300" s="2"/>
      <c r="D300" s="2"/>
      <c r="E300" s="2"/>
      <c r="F300" s="4"/>
      <c r="G300" s="2"/>
      <c r="H300" s="2"/>
      <c r="I300" s="4"/>
      <c r="J300" s="2"/>
      <c r="K300" s="3" t="str">
        <f>IF(J300="","",VLOOKUP(J300,'Produkt (PROD)'!$B$8:$K$307,10,FALSE)&amp;" : ")&amp;B300</f>
        <v/>
      </c>
    </row>
    <row r="301" spans="1:11" ht="12.75" customHeight="1" x14ac:dyDescent="0.25">
      <c r="A301" s="2"/>
      <c r="B301" s="2"/>
      <c r="C301" s="2"/>
      <c r="D301" s="2"/>
      <c r="E301" s="2"/>
      <c r="F301" s="4"/>
      <c r="G301" s="2"/>
      <c r="H301" s="2"/>
      <c r="I301" s="4"/>
      <c r="J301" s="2"/>
      <c r="K301" s="3" t="str">
        <f>IF(J301="","",VLOOKUP(J301,'Produkt (PROD)'!$B$8:$K$307,10,FALSE)&amp;" : ")&amp;B301</f>
        <v/>
      </c>
    </row>
    <row r="302" spans="1:11" ht="12.75" customHeight="1" x14ac:dyDescent="0.25">
      <c r="A302" s="2"/>
      <c r="B302" s="2"/>
      <c r="C302" s="2"/>
      <c r="D302" s="2"/>
      <c r="E302" s="2"/>
      <c r="F302" s="4"/>
      <c r="G302" s="2"/>
      <c r="H302" s="2"/>
      <c r="I302" s="4"/>
      <c r="J302" s="2"/>
      <c r="K302" s="3" t="str">
        <f>IF(J302="","",VLOOKUP(J302,'Produkt (PROD)'!$B$8:$K$307,10,FALSE)&amp;" : ")&amp;B302</f>
        <v/>
      </c>
    </row>
    <row r="303" spans="1:11" ht="12.75" customHeight="1" x14ac:dyDescent="0.25">
      <c r="A303" s="2"/>
      <c r="B303" s="2"/>
      <c r="C303" s="2"/>
      <c r="D303" s="2"/>
      <c r="E303" s="2"/>
      <c r="F303" s="4"/>
      <c r="G303" s="2"/>
      <c r="H303" s="2"/>
      <c r="I303" s="4"/>
      <c r="J303" s="2"/>
      <c r="K303" s="3" t="str">
        <f>IF(J303="","",VLOOKUP(J303,'Produkt (PROD)'!$B$8:$K$307,10,FALSE)&amp;" : ")&amp;B303</f>
        <v/>
      </c>
    </row>
    <row r="304" spans="1:11" ht="12.75" customHeight="1" x14ac:dyDescent="0.25">
      <c r="A304" s="2"/>
      <c r="B304" s="2"/>
      <c r="C304" s="2"/>
      <c r="D304" s="2"/>
      <c r="E304" s="2"/>
      <c r="F304" s="4"/>
      <c r="G304" s="2"/>
      <c r="H304" s="2"/>
      <c r="I304" s="4"/>
      <c r="J304" s="2"/>
      <c r="K304" s="3" t="str">
        <f>IF(J304="","",VLOOKUP(J304,'Produkt (PROD)'!$B$8:$K$307,10,FALSE)&amp;" : ")&amp;B304</f>
        <v/>
      </c>
    </row>
    <row r="305" spans="1:11" ht="12.75" customHeight="1" x14ac:dyDescent="0.25">
      <c r="A305" s="2"/>
      <c r="B305" s="2"/>
      <c r="C305" s="2"/>
      <c r="D305" s="2"/>
      <c r="E305" s="2"/>
      <c r="F305" s="4"/>
      <c r="G305" s="2"/>
      <c r="H305" s="2"/>
      <c r="I305" s="4"/>
      <c r="J305" s="2"/>
      <c r="K305" s="3" t="str">
        <f>IF(J305="","",VLOOKUP(J305,'Produkt (PROD)'!$B$8:$K$307,10,FALSE)&amp;" : ")&amp;B305</f>
        <v/>
      </c>
    </row>
    <row r="306" spans="1:11" ht="12.75" customHeight="1" x14ac:dyDescent="0.25">
      <c r="A306" s="2"/>
      <c r="B306" s="2"/>
      <c r="C306" s="2"/>
      <c r="D306" s="2"/>
      <c r="E306" s="2"/>
      <c r="F306" s="4"/>
      <c r="G306" s="2"/>
      <c r="H306" s="2"/>
      <c r="I306" s="4"/>
      <c r="J306" s="2"/>
      <c r="K306" s="3" t="str">
        <f>IF(J306="","",VLOOKUP(J306,'Produkt (PROD)'!$B$8:$K$307,10,FALSE)&amp;" : ")&amp;B306</f>
        <v/>
      </c>
    </row>
    <row r="307" spans="1:11" ht="12.75" customHeight="1" x14ac:dyDescent="0.25">
      <c r="A307" s="2"/>
      <c r="B307" s="2"/>
      <c r="C307" s="2"/>
      <c r="D307" s="2"/>
      <c r="E307" s="2"/>
      <c r="F307" s="4"/>
      <c r="G307" s="2"/>
      <c r="H307" s="2"/>
      <c r="I307" s="4"/>
      <c r="J307" s="2"/>
      <c r="K307" s="3" t="str">
        <f>IF(J307="","",VLOOKUP(J307,'Produkt (PROD)'!$B$8:$K$307,10,FALSE)&amp;" : ")&amp;B307</f>
        <v/>
      </c>
    </row>
  </sheetData>
  <mergeCells count="2">
    <mergeCell ref="A1:D1"/>
    <mergeCell ref="A3:D3"/>
  </mergeCells>
  <dataValidations count="1">
    <dataValidation type="list" allowBlank="1" showInputMessage="1" showErrorMessage="1" sqref="J8:J307">
      <formula1>ProductAllNames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J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2" customWidth="1"/>
    <col min="5" max="5" width="37" customWidth="1"/>
    <col min="6" max="6" width="38.5703125" customWidth="1"/>
    <col min="7" max="8" width="32.7109375" customWidth="1"/>
    <col min="9" max="9" width="27" customWidth="1"/>
  </cols>
  <sheetData>
    <row r="1" spans="1:10" ht="12.75" customHeight="1" x14ac:dyDescent="0.25">
      <c r="A1" s="5" t="s">
        <v>114</v>
      </c>
      <c r="B1" s="6"/>
      <c r="C1" s="6"/>
      <c r="D1" s="6"/>
    </row>
    <row r="2" spans="1:10" ht="12.75" customHeight="1" x14ac:dyDescent="0.25">
      <c r="A2" t="s">
        <v>115</v>
      </c>
    </row>
    <row r="3" spans="1:10" ht="12.75" customHeight="1" x14ac:dyDescent="0.25">
      <c r="A3" s="7" t="s">
        <v>116</v>
      </c>
      <c r="B3" s="6"/>
      <c r="C3" s="6"/>
      <c r="D3" s="6"/>
    </row>
    <row r="4" spans="1:10" ht="12.75" customHeight="1" x14ac:dyDescent="0.25">
      <c r="A4" s="3" t="s">
        <v>3</v>
      </c>
      <c r="B4" s="3" t="s">
        <v>6</v>
      </c>
      <c r="C4" s="3" t="s">
        <v>8</v>
      </c>
      <c r="D4" s="3" t="s">
        <v>52</v>
      </c>
      <c r="E4" s="3" t="s">
        <v>10</v>
      </c>
      <c r="F4" s="3" t="s">
        <v>12</v>
      </c>
      <c r="G4" s="3" t="s">
        <v>35</v>
      </c>
      <c r="H4" s="3" t="s">
        <v>117</v>
      </c>
      <c r="I4" s="3" t="s">
        <v>120</v>
      </c>
    </row>
    <row r="5" spans="1:10" ht="12.75" customHeight="1" x14ac:dyDescent="0.25">
      <c r="A5" s="3" t="s">
        <v>4</v>
      </c>
      <c r="B5" s="3" t="s">
        <v>4</v>
      </c>
      <c r="C5" s="3" t="s">
        <v>4</v>
      </c>
      <c r="D5" s="3" t="s">
        <v>4</v>
      </c>
      <c r="E5" s="3" t="s">
        <v>4</v>
      </c>
      <c r="F5" s="3" t="s">
        <v>4</v>
      </c>
      <c r="G5" s="3" t="s">
        <v>4</v>
      </c>
      <c r="H5" s="3" t="s">
        <v>118</v>
      </c>
      <c r="I5" s="3" t="s">
        <v>121</v>
      </c>
    </row>
    <row r="6" spans="1:10" ht="12.75" customHeight="1" x14ac:dyDescent="0.25">
      <c r="A6" s="1"/>
      <c r="B6" s="1"/>
      <c r="C6" s="1"/>
      <c r="D6" s="1"/>
      <c r="E6" s="1"/>
      <c r="F6" s="1"/>
      <c r="G6" s="1"/>
      <c r="H6" s="1"/>
      <c r="I6" s="1"/>
    </row>
    <row r="7" spans="1:10" ht="12.75" customHeight="1" x14ac:dyDescent="0.25">
      <c r="A7" s="1" t="s">
        <v>5</v>
      </c>
      <c r="B7" s="1" t="s">
        <v>7</v>
      </c>
      <c r="C7" s="1" t="s">
        <v>9</v>
      </c>
      <c r="D7" s="1" t="s">
        <v>53</v>
      </c>
      <c r="E7" s="1" t="s">
        <v>11</v>
      </c>
      <c r="F7" s="1" t="s">
        <v>13</v>
      </c>
      <c r="G7" s="1" t="s">
        <v>36</v>
      </c>
      <c r="H7" s="1" t="s">
        <v>119</v>
      </c>
      <c r="I7" s="1" t="s">
        <v>47</v>
      </c>
      <c r="J7" s="1" t="s">
        <v>48</v>
      </c>
    </row>
    <row r="8" spans="1:10" ht="12.75" customHeight="1" x14ac:dyDescent="0.25">
      <c r="A8" s="2">
        <v>10</v>
      </c>
      <c r="B8" s="2" t="s">
        <v>706</v>
      </c>
      <c r="C8" s="2" t="s">
        <v>4</v>
      </c>
      <c r="D8" s="2">
        <v>14</v>
      </c>
      <c r="E8" s="4">
        <v>41011.483462743054</v>
      </c>
      <c r="F8" s="2" t="s">
        <v>333</v>
      </c>
      <c r="G8" s="2" t="s">
        <v>344</v>
      </c>
      <c r="H8" s="2" t="s">
        <v>707</v>
      </c>
      <c r="I8" s="2"/>
      <c r="J8" s="3" t="str">
        <f>IF(I8="","",VLOOKUP(I8,'Geschäftsobjekt (GO)'!$B$8:$J$307,9,FALSE)&amp;" : ")&amp;B8</f>
        <v>Loan account</v>
      </c>
    </row>
    <row r="9" spans="1:10" ht="12.75" customHeight="1" x14ac:dyDescent="0.25">
      <c r="A9" s="2">
        <v>2</v>
      </c>
      <c r="B9" s="2" t="s">
        <v>708</v>
      </c>
      <c r="C9" s="2" t="s">
        <v>4</v>
      </c>
      <c r="D9" s="2">
        <v>4</v>
      </c>
      <c r="E9" s="4">
        <v>41011.483458483795</v>
      </c>
      <c r="F9" s="2" t="s">
        <v>333</v>
      </c>
      <c r="G9" s="2" t="s">
        <v>334</v>
      </c>
      <c r="H9" s="2" t="s">
        <v>709</v>
      </c>
      <c r="I9" s="2"/>
      <c r="J9" s="3" t="str">
        <f>IF(I9="","",VLOOKUP(I9,'Geschäftsobjekt (GO)'!$B$8:$J$307,9,FALSE)&amp;" : ")&amp;B9</f>
        <v>Contract</v>
      </c>
    </row>
    <row r="10" spans="1:10" ht="12.75" customHeight="1" x14ac:dyDescent="0.25">
      <c r="A10" s="2">
        <v>19</v>
      </c>
      <c r="B10" s="2" t="s">
        <v>710</v>
      </c>
      <c r="C10" s="2" t="s">
        <v>711</v>
      </c>
      <c r="D10" s="2">
        <v>5</v>
      </c>
      <c r="E10" s="4">
        <v>41011.483466886573</v>
      </c>
      <c r="F10" s="2" t="s">
        <v>333</v>
      </c>
      <c r="G10" s="2" t="s">
        <v>334</v>
      </c>
      <c r="H10" s="2"/>
      <c r="I10" s="2"/>
      <c r="J10" s="3" t="str">
        <f>IF(I10="","",VLOOKUP(I10,'Geschäftsobjekt (GO)'!$B$8:$J$307,9,FALSE)&amp;" : ")&amp;B10</f>
        <v>Customer</v>
      </c>
    </row>
    <row r="11" spans="1:10" ht="12.75" customHeight="1" x14ac:dyDescent="0.25">
      <c r="A11" s="2">
        <v>8</v>
      </c>
      <c r="B11" s="2" t="s">
        <v>712</v>
      </c>
      <c r="C11" s="2" t="s">
        <v>4</v>
      </c>
      <c r="D11" s="2">
        <v>12</v>
      </c>
      <c r="E11" s="4">
        <v>41011.483461458331</v>
      </c>
      <c r="F11" s="2" t="s">
        <v>333</v>
      </c>
      <c r="G11" s="2" t="s">
        <v>344</v>
      </c>
      <c r="H11" s="2"/>
      <c r="I11" s="2"/>
      <c r="J11" s="3" t="str">
        <f>IF(I11="","",VLOOKUP(I11,'Geschäftsobjekt (GO)'!$B$8:$J$307,9,FALSE)&amp;" : ")&amp;B11</f>
        <v>Accounting entry</v>
      </c>
    </row>
    <row r="12" spans="1:10" ht="12.75" customHeight="1" x14ac:dyDescent="0.25">
      <c r="A12" s="2">
        <v>4</v>
      </c>
      <c r="B12" s="2" t="s">
        <v>713</v>
      </c>
      <c r="C12" s="2" t="s">
        <v>4</v>
      </c>
      <c r="D12" s="2">
        <v>0</v>
      </c>
      <c r="E12" s="4">
        <v>41011.483459675925</v>
      </c>
      <c r="F12" s="2" t="s">
        <v>333</v>
      </c>
      <c r="G12" s="2" t="s">
        <v>344</v>
      </c>
      <c r="H12" s="2" t="s">
        <v>707</v>
      </c>
      <c r="I12" s="2"/>
      <c r="J12" s="3" t="str">
        <f>IF(I12="","",VLOOKUP(I12,'Geschäftsobjekt (GO)'!$B$8:$J$307,9,FALSE)&amp;" : ")&amp;B12</f>
        <v>Check account</v>
      </c>
    </row>
    <row r="13" spans="1:10" ht="12.75" customHeight="1" x14ac:dyDescent="0.25">
      <c r="A13" s="2">
        <v>20</v>
      </c>
      <c r="B13" s="2" t="s">
        <v>709</v>
      </c>
      <c r="C13" s="2" t="s">
        <v>4</v>
      </c>
      <c r="D13" s="2">
        <v>15</v>
      </c>
      <c r="E13" s="4">
        <v>41011.483467361111</v>
      </c>
      <c r="F13" s="2" t="s">
        <v>333</v>
      </c>
      <c r="G13" s="2" t="s">
        <v>341</v>
      </c>
      <c r="H13" s="2"/>
      <c r="I13" s="2"/>
      <c r="J13" s="3" t="str">
        <f>IF(I13="","",VLOOKUP(I13,'Geschäftsobjekt (GO)'!$B$8:$J$307,9,FALSE)&amp;" : ")&amp;B13</f>
        <v>Document</v>
      </c>
    </row>
    <row r="14" spans="1:10" ht="12.75" customHeight="1" x14ac:dyDescent="0.25">
      <c r="A14" s="2">
        <v>14</v>
      </c>
      <c r="B14" s="2" t="s">
        <v>714</v>
      </c>
      <c r="C14" s="2" t="s">
        <v>4</v>
      </c>
      <c r="D14" s="2">
        <v>11</v>
      </c>
      <c r="E14" s="4">
        <v>41011.483464629629</v>
      </c>
      <c r="F14" s="2" t="s">
        <v>333</v>
      </c>
      <c r="G14" s="2" t="s">
        <v>341</v>
      </c>
      <c r="H14" s="2"/>
      <c r="I14" s="2"/>
      <c r="J14" s="3" t="str">
        <f>IF(I14="","",VLOOKUP(I14,'Geschäftsobjekt (GO)'!$B$8:$J$307,9,FALSE)&amp;" : ")&amp;B14</f>
        <v>Balance</v>
      </c>
    </row>
    <row r="15" spans="1:10" ht="12.75" customHeight="1" x14ac:dyDescent="0.25">
      <c r="A15" s="2">
        <v>21</v>
      </c>
      <c r="B15" s="2" t="s">
        <v>715</v>
      </c>
      <c r="C15" s="2" t="s">
        <v>4</v>
      </c>
      <c r="D15" s="2">
        <v>1</v>
      </c>
      <c r="E15" s="4">
        <v>41011.483467858794</v>
      </c>
      <c r="F15" s="2" t="s">
        <v>333</v>
      </c>
      <c r="G15" s="2" t="s">
        <v>341</v>
      </c>
      <c r="H15" s="2"/>
      <c r="I15" s="2"/>
      <c r="J15" s="3" t="str">
        <f>IF(I15="","",VLOOKUP(I15,'Geschäftsobjekt (GO)'!$B$8:$J$307,9,FALSE)&amp;" : ")&amp;B15</f>
        <v>Employee</v>
      </c>
    </row>
    <row r="16" spans="1:10" ht="12.75" customHeight="1" x14ac:dyDescent="0.25">
      <c r="A16" s="2">
        <v>12</v>
      </c>
      <c r="B16" s="2" t="s">
        <v>716</v>
      </c>
      <c r="C16" s="2" t="s">
        <v>4</v>
      </c>
      <c r="D16" s="2">
        <v>9</v>
      </c>
      <c r="E16" s="4">
        <v>41011.483463611112</v>
      </c>
      <c r="F16" s="2" t="s">
        <v>333</v>
      </c>
      <c r="G16" s="2" t="s">
        <v>341</v>
      </c>
      <c r="H16" s="2" t="s">
        <v>709</v>
      </c>
      <c r="I16" s="2"/>
      <c r="J16" s="3" t="str">
        <f>IF(I16="","",VLOOKUP(I16,'Geschäftsobjekt (GO)'!$B$8:$J$307,9,FALSE)&amp;" : ")&amp;B16</f>
        <v>Report</v>
      </c>
    </row>
    <row r="17" spans="1:10" ht="12.75" customHeight="1" x14ac:dyDescent="0.25">
      <c r="A17" s="2">
        <v>6</v>
      </c>
      <c r="B17" s="2" t="s">
        <v>717</v>
      </c>
      <c r="C17" s="2" t="s">
        <v>4</v>
      </c>
      <c r="D17" s="2">
        <v>13</v>
      </c>
      <c r="E17" s="4">
        <v>41011.483460567128</v>
      </c>
      <c r="F17" s="2" t="s">
        <v>333</v>
      </c>
      <c r="G17" s="2" t="s">
        <v>341</v>
      </c>
      <c r="H17" s="2" t="s">
        <v>709</v>
      </c>
      <c r="I17" s="2"/>
      <c r="J17" s="3" t="str">
        <f>IF(I17="","",VLOOKUP(I17,'Geschäftsobjekt (GO)'!$B$8:$J$307,9,FALSE)&amp;" : ")&amp;B17</f>
        <v>Transfer voucher</v>
      </c>
    </row>
    <row r="18" spans="1:10" ht="12.75" customHeight="1" x14ac:dyDescent="0.25">
      <c r="A18" s="2">
        <v>7</v>
      </c>
      <c r="B18" s="2" t="s">
        <v>718</v>
      </c>
      <c r="C18" s="2" t="s">
        <v>719</v>
      </c>
      <c r="D18" s="2">
        <v>6</v>
      </c>
      <c r="E18" s="4">
        <v>41011.48346103009</v>
      </c>
      <c r="F18" s="2" t="s">
        <v>333</v>
      </c>
      <c r="G18" s="2" t="s">
        <v>341</v>
      </c>
      <c r="H18" s="2"/>
      <c r="I18" s="2"/>
      <c r="J18" s="3" t="str">
        <f>IF(I18="","",VLOOKUP(I18,'Geschäftsobjekt (GO)'!$B$8:$J$307,9,FALSE)&amp;" : ")&amp;B18</f>
        <v>KPI</v>
      </c>
    </row>
    <row r="19" spans="1:10" ht="12.75" customHeight="1" x14ac:dyDescent="0.25">
      <c r="A19" s="2">
        <v>18</v>
      </c>
      <c r="B19" s="2" t="s">
        <v>720</v>
      </c>
      <c r="C19" s="2" t="s">
        <v>4</v>
      </c>
      <c r="D19" s="2">
        <v>3</v>
      </c>
      <c r="E19" s="4">
        <v>41011.483466458332</v>
      </c>
      <c r="F19" s="2" t="s">
        <v>333</v>
      </c>
      <c r="G19" s="2" t="s">
        <v>344</v>
      </c>
      <c r="H19" s="2" t="s">
        <v>707</v>
      </c>
      <c r="I19" s="2"/>
      <c r="J19" s="3" t="str">
        <f>IF(I19="","",VLOOKUP(I19,'Geschäftsobjekt (GO)'!$B$8:$J$307,9,FALSE)&amp;" : ")&amp;B19</f>
        <v>Securities deposit account</v>
      </c>
    </row>
    <row r="20" spans="1:10" ht="12.75" customHeight="1" x14ac:dyDescent="0.25">
      <c r="A20" s="2">
        <v>9</v>
      </c>
      <c r="B20" s="2" t="s">
        <v>721</v>
      </c>
      <c r="C20" s="2" t="s">
        <v>722</v>
      </c>
      <c r="D20" s="2">
        <v>7</v>
      </c>
      <c r="E20" s="4">
        <v>41011.483462326389</v>
      </c>
      <c r="F20" s="2" t="s">
        <v>333</v>
      </c>
      <c r="G20" s="2" t="s">
        <v>341</v>
      </c>
      <c r="H20" s="2"/>
      <c r="I20" s="2"/>
      <c r="J20" s="3" t="str">
        <f>IF(I20="","",VLOOKUP(I20,'Geschäftsobjekt (GO)'!$B$8:$J$307,9,FALSE)&amp;" : ")&amp;B20</f>
        <v>Securities tx</v>
      </c>
    </row>
    <row r="21" spans="1:10" ht="12.75" customHeight="1" x14ac:dyDescent="0.25">
      <c r="A21" s="2">
        <v>15</v>
      </c>
      <c r="B21" s="2" t="s">
        <v>699</v>
      </c>
      <c r="C21" s="2" t="s">
        <v>4</v>
      </c>
      <c r="D21" s="2">
        <v>19</v>
      </c>
      <c r="E21" s="4">
        <v>41011.483465092591</v>
      </c>
      <c r="F21" s="2" t="s">
        <v>333</v>
      </c>
      <c r="G21" s="2" t="s">
        <v>341</v>
      </c>
      <c r="H21" s="2" t="s">
        <v>707</v>
      </c>
      <c r="I21" s="2"/>
      <c r="J21" s="3" t="str">
        <f>IF(I21="","",VLOOKUP(I21,'Geschäftsobjekt (GO)'!$B$8:$J$307,9,FALSE)&amp;" : ")&amp;B21</f>
        <v>Savings book</v>
      </c>
    </row>
    <row r="22" spans="1:10" ht="12.75" customHeight="1" x14ac:dyDescent="0.25">
      <c r="A22" s="2">
        <v>13</v>
      </c>
      <c r="B22" s="2" t="s">
        <v>723</v>
      </c>
      <c r="C22" s="2" t="s">
        <v>4</v>
      </c>
      <c r="D22" s="2">
        <v>10</v>
      </c>
      <c r="E22" s="4">
        <v>41011.483464074074</v>
      </c>
      <c r="F22" s="2" t="s">
        <v>333</v>
      </c>
      <c r="G22" s="2" t="s">
        <v>344</v>
      </c>
      <c r="H22" s="2" t="s">
        <v>709</v>
      </c>
      <c r="I22" s="2"/>
      <c r="J22" s="3" t="str">
        <f>IF(I22="","",VLOOKUP(I22,'Geschäftsobjekt (GO)'!$B$8:$J$307,9,FALSE)&amp;" : ")&amp;B22</f>
        <v>Invoice</v>
      </c>
    </row>
    <row r="23" spans="1:10" ht="12.75" customHeight="1" x14ac:dyDescent="0.25">
      <c r="A23" s="2">
        <v>17</v>
      </c>
      <c r="B23" s="2" t="s">
        <v>724</v>
      </c>
      <c r="C23" s="2" t="s">
        <v>4</v>
      </c>
      <c r="D23" s="2">
        <v>16</v>
      </c>
      <c r="E23" s="4">
        <v>41011.483465949073</v>
      </c>
      <c r="F23" s="2" t="s">
        <v>333</v>
      </c>
      <c r="G23" s="2" t="s">
        <v>341</v>
      </c>
      <c r="H23" s="2"/>
      <c r="I23" s="2"/>
      <c r="J23" s="3" t="str">
        <f>IF(I23="","",VLOOKUP(I23,'Geschäftsobjekt (GO)'!$B$8:$J$307,9,FALSE)&amp;" : ")&amp;B23</f>
        <v>Rating</v>
      </c>
    </row>
    <row r="24" spans="1:10" ht="12.75" customHeight="1" x14ac:dyDescent="0.25">
      <c r="A24" s="2">
        <v>16</v>
      </c>
      <c r="B24" s="2" t="s">
        <v>725</v>
      </c>
      <c r="C24" s="2" t="s">
        <v>726</v>
      </c>
      <c r="D24" s="2">
        <v>18</v>
      </c>
      <c r="E24" s="4">
        <v>41011.483465520832</v>
      </c>
      <c r="F24" s="2" t="s">
        <v>333</v>
      </c>
      <c r="G24" s="2" t="s">
        <v>344</v>
      </c>
      <c r="H24" s="2" t="s">
        <v>709</v>
      </c>
      <c r="I24" s="2"/>
      <c r="J24" s="3" t="str">
        <f>IF(I24="","",VLOOKUP(I24,'Geschäftsobjekt (GO)'!$B$8:$J$307,9,FALSE)&amp;" : ")&amp;B24</f>
        <v>Account stmt</v>
      </c>
    </row>
    <row r="25" spans="1:10" ht="12.75" customHeight="1" x14ac:dyDescent="0.25">
      <c r="A25" s="2">
        <v>11</v>
      </c>
      <c r="B25" s="2" t="s">
        <v>727</v>
      </c>
      <c r="C25" s="2" t="s">
        <v>4</v>
      </c>
      <c r="D25" s="2">
        <v>8</v>
      </c>
      <c r="E25" s="4">
        <v>41011.483463206016</v>
      </c>
      <c r="F25" s="2" t="s">
        <v>333</v>
      </c>
      <c r="G25" s="2" t="s">
        <v>341</v>
      </c>
      <c r="H25" s="2"/>
      <c r="I25" s="2"/>
      <c r="J25" s="3" t="str">
        <f>IF(I25="","",VLOOKUP(I25,'Geschäftsobjekt (GO)'!$B$8:$J$307,9,FALSE)&amp;" : ")&amp;B25</f>
        <v>Offer</v>
      </c>
    </row>
    <row r="26" spans="1:10" ht="12.75" customHeight="1" x14ac:dyDescent="0.25">
      <c r="A26" s="2">
        <v>5</v>
      </c>
      <c r="B26" s="2" t="s">
        <v>707</v>
      </c>
      <c r="C26" s="2" t="s">
        <v>4</v>
      </c>
      <c r="D26" s="2">
        <v>17</v>
      </c>
      <c r="E26" s="4">
        <v>41011.483460127318</v>
      </c>
      <c r="F26" s="2" t="s">
        <v>333</v>
      </c>
      <c r="G26" s="2" t="s">
        <v>344</v>
      </c>
      <c r="H26" s="2"/>
      <c r="I26" s="2"/>
      <c r="J26" s="3" t="str">
        <f>IF(I26="","",VLOOKUP(I26,'Geschäftsobjekt (GO)'!$B$8:$J$307,9,FALSE)&amp;" : ")&amp;B26</f>
        <v>Account</v>
      </c>
    </row>
    <row r="27" spans="1:10" ht="12.75" customHeight="1" x14ac:dyDescent="0.25">
      <c r="A27" s="2">
        <v>3</v>
      </c>
      <c r="B27" s="2" t="s">
        <v>728</v>
      </c>
      <c r="C27" s="2" t="s">
        <v>4</v>
      </c>
      <c r="D27" s="2">
        <v>2</v>
      </c>
      <c r="E27" s="4">
        <v>41011.483459039351</v>
      </c>
      <c r="F27" s="2" t="s">
        <v>333</v>
      </c>
      <c r="G27" s="2" t="s">
        <v>341</v>
      </c>
      <c r="H27" s="2"/>
      <c r="I27" s="2"/>
      <c r="J27" s="3" t="str">
        <f>IF(I27="","",VLOOKUP(I27,'Geschäftsobjekt (GO)'!$B$8:$J$307,9,FALSE)&amp;" : ")&amp;B27</f>
        <v>Login data</v>
      </c>
    </row>
    <row r="28" spans="1:10" ht="12.75" customHeight="1" x14ac:dyDescent="0.25">
      <c r="A28" s="2"/>
      <c r="B28" s="2"/>
      <c r="C28" s="2"/>
      <c r="D28" s="2"/>
      <c r="E28" s="4"/>
      <c r="F28" s="2"/>
      <c r="G28" s="2"/>
      <c r="H28" s="2"/>
      <c r="I28" s="2"/>
      <c r="J28" s="3" t="str">
        <f>IF(I28="","",VLOOKUP(I28,'Geschäftsobjekt (GO)'!$B$8:$J$307,9,FALSE)&amp;" : ")&amp;B28</f>
        <v/>
      </c>
    </row>
    <row r="29" spans="1:10" ht="12.75" customHeight="1" x14ac:dyDescent="0.25">
      <c r="A29" s="2"/>
      <c r="B29" s="2"/>
      <c r="C29" s="2"/>
      <c r="D29" s="2"/>
      <c r="E29" s="4"/>
      <c r="F29" s="2"/>
      <c r="G29" s="2"/>
      <c r="H29" s="2"/>
      <c r="I29" s="2"/>
      <c r="J29" s="3" t="str">
        <f>IF(I29="","",VLOOKUP(I29,'Geschäftsobjekt (GO)'!$B$8:$J$307,9,FALSE)&amp;" : ")&amp;B29</f>
        <v/>
      </c>
    </row>
    <row r="30" spans="1:10" ht="12.75" customHeight="1" x14ac:dyDescent="0.25">
      <c r="A30" s="2"/>
      <c r="B30" s="2"/>
      <c r="C30" s="2"/>
      <c r="D30" s="2"/>
      <c r="E30" s="4"/>
      <c r="F30" s="2"/>
      <c r="G30" s="2"/>
      <c r="H30" s="2"/>
      <c r="I30" s="2"/>
      <c r="J30" s="3" t="str">
        <f>IF(I30="","",VLOOKUP(I30,'Geschäftsobjekt (GO)'!$B$8:$J$307,9,FALSE)&amp;" : ")&amp;B30</f>
        <v/>
      </c>
    </row>
    <row r="31" spans="1:10" ht="12.75" customHeight="1" x14ac:dyDescent="0.25">
      <c r="A31" s="2"/>
      <c r="B31" s="2"/>
      <c r="C31" s="2"/>
      <c r="D31" s="2"/>
      <c r="E31" s="4"/>
      <c r="F31" s="2"/>
      <c r="G31" s="2"/>
      <c r="H31" s="2"/>
      <c r="I31" s="2"/>
      <c r="J31" s="3" t="str">
        <f>IF(I31="","",VLOOKUP(I31,'Geschäftsobjekt (GO)'!$B$8:$J$307,9,FALSE)&amp;" : ")&amp;B31</f>
        <v/>
      </c>
    </row>
    <row r="32" spans="1:10" ht="12.75" customHeight="1" x14ac:dyDescent="0.25">
      <c r="A32" s="2"/>
      <c r="B32" s="2"/>
      <c r="C32" s="2"/>
      <c r="D32" s="2"/>
      <c r="E32" s="4"/>
      <c r="F32" s="2"/>
      <c r="G32" s="2"/>
      <c r="H32" s="2"/>
      <c r="I32" s="2"/>
      <c r="J32" s="3" t="str">
        <f>IF(I32="","",VLOOKUP(I32,'Geschäftsobjekt (GO)'!$B$8:$J$307,9,FALSE)&amp;" : ")&amp;B32</f>
        <v/>
      </c>
    </row>
    <row r="33" spans="1:10" ht="12.75" customHeight="1" x14ac:dyDescent="0.25">
      <c r="A33" s="2"/>
      <c r="B33" s="2"/>
      <c r="C33" s="2"/>
      <c r="D33" s="2"/>
      <c r="E33" s="4"/>
      <c r="F33" s="2"/>
      <c r="G33" s="2"/>
      <c r="H33" s="2"/>
      <c r="I33" s="2"/>
      <c r="J33" s="3" t="str">
        <f>IF(I33="","",VLOOKUP(I33,'Geschäftsobjekt (GO)'!$B$8:$J$307,9,FALSE)&amp;" : ")&amp;B33</f>
        <v/>
      </c>
    </row>
    <row r="34" spans="1:10" ht="12.75" customHeight="1" x14ac:dyDescent="0.25">
      <c r="A34" s="2"/>
      <c r="B34" s="2"/>
      <c r="C34" s="2"/>
      <c r="D34" s="2"/>
      <c r="E34" s="4"/>
      <c r="F34" s="2"/>
      <c r="G34" s="2"/>
      <c r="H34" s="2"/>
      <c r="I34" s="2"/>
      <c r="J34" s="3" t="str">
        <f>IF(I34="","",VLOOKUP(I34,'Geschäftsobjekt (GO)'!$B$8:$J$307,9,FALSE)&amp;" : ")&amp;B34</f>
        <v/>
      </c>
    </row>
    <row r="35" spans="1:10" ht="12.75" customHeight="1" x14ac:dyDescent="0.25">
      <c r="A35" s="2"/>
      <c r="B35" s="2"/>
      <c r="C35" s="2"/>
      <c r="D35" s="2"/>
      <c r="E35" s="4"/>
      <c r="F35" s="2"/>
      <c r="G35" s="2"/>
      <c r="H35" s="2"/>
      <c r="I35" s="2"/>
      <c r="J35" s="3" t="str">
        <f>IF(I35="","",VLOOKUP(I35,'Geschäftsobjekt (GO)'!$B$8:$J$307,9,FALSE)&amp;" : ")&amp;B35</f>
        <v/>
      </c>
    </row>
    <row r="36" spans="1:10" ht="12.75" customHeight="1" x14ac:dyDescent="0.25">
      <c r="A36" s="2"/>
      <c r="B36" s="2"/>
      <c r="C36" s="2"/>
      <c r="D36" s="2"/>
      <c r="E36" s="4"/>
      <c r="F36" s="2"/>
      <c r="G36" s="2"/>
      <c r="H36" s="2"/>
      <c r="I36" s="2"/>
      <c r="J36" s="3" t="str">
        <f>IF(I36="","",VLOOKUP(I36,'Geschäftsobjekt (GO)'!$B$8:$J$307,9,FALSE)&amp;" : ")&amp;B36</f>
        <v/>
      </c>
    </row>
    <row r="37" spans="1:10" ht="12.75" customHeight="1" x14ac:dyDescent="0.25">
      <c r="A37" s="2"/>
      <c r="B37" s="2"/>
      <c r="C37" s="2"/>
      <c r="D37" s="2"/>
      <c r="E37" s="4"/>
      <c r="F37" s="2"/>
      <c r="G37" s="2"/>
      <c r="H37" s="2"/>
      <c r="I37" s="2"/>
      <c r="J37" s="3" t="str">
        <f>IF(I37="","",VLOOKUP(I37,'Geschäftsobjekt (GO)'!$B$8:$J$307,9,FALSE)&amp;" : ")&amp;B37</f>
        <v/>
      </c>
    </row>
    <row r="38" spans="1:10" ht="12.75" customHeight="1" x14ac:dyDescent="0.25">
      <c r="A38" s="2"/>
      <c r="B38" s="2"/>
      <c r="C38" s="2"/>
      <c r="D38" s="2"/>
      <c r="E38" s="4"/>
      <c r="F38" s="2"/>
      <c r="G38" s="2"/>
      <c r="H38" s="2"/>
      <c r="I38" s="2"/>
      <c r="J38" s="3" t="str">
        <f>IF(I38="","",VLOOKUP(I38,'Geschäftsobjekt (GO)'!$B$8:$J$307,9,FALSE)&amp;" : ")&amp;B38</f>
        <v/>
      </c>
    </row>
    <row r="39" spans="1:10" ht="12.75" customHeight="1" x14ac:dyDescent="0.25">
      <c r="A39" s="2"/>
      <c r="B39" s="2"/>
      <c r="C39" s="2"/>
      <c r="D39" s="2"/>
      <c r="E39" s="4"/>
      <c r="F39" s="2"/>
      <c r="G39" s="2"/>
      <c r="H39" s="2"/>
      <c r="I39" s="2"/>
      <c r="J39" s="3" t="str">
        <f>IF(I39="","",VLOOKUP(I39,'Geschäftsobjekt (GO)'!$B$8:$J$307,9,FALSE)&amp;" : ")&amp;B39</f>
        <v/>
      </c>
    </row>
    <row r="40" spans="1:10" ht="12.75" customHeight="1" x14ac:dyDescent="0.25">
      <c r="A40" s="2"/>
      <c r="B40" s="2"/>
      <c r="C40" s="2"/>
      <c r="D40" s="2"/>
      <c r="E40" s="4"/>
      <c r="F40" s="2"/>
      <c r="G40" s="2"/>
      <c r="H40" s="2"/>
      <c r="I40" s="2"/>
      <c r="J40" s="3" t="str">
        <f>IF(I40="","",VLOOKUP(I40,'Geschäftsobjekt (GO)'!$B$8:$J$307,9,FALSE)&amp;" : ")&amp;B40</f>
        <v/>
      </c>
    </row>
    <row r="41" spans="1:10" ht="12.75" customHeight="1" x14ac:dyDescent="0.25">
      <c r="A41" s="2"/>
      <c r="B41" s="2"/>
      <c r="C41" s="2"/>
      <c r="D41" s="2"/>
      <c r="E41" s="4"/>
      <c r="F41" s="2"/>
      <c r="G41" s="2"/>
      <c r="H41" s="2"/>
      <c r="I41" s="2"/>
      <c r="J41" s="3" t="str">
        <f>IF(I41="","",VLOOKUP(I41,'Geschäftsobjekt (GO)'!$B$8:$J$307,9,FALSE)&amp;" : ")&amp;B41</f>
        <v/>
      </c>
    </row>
    <row r="42" spans="1:10" ht="12.75" customHeight="1" x14ac:dyDescent="0.25">
      <c r="A42" s="2"/>
      <c r="B42" s="2"/>
      <c r="C42" s="2"/>
      <c r="D42" s="2"/>
      <c r="E42" s="4"/>
      <c r="F42" s="2"/>
      <c r="G42" s="2"/>
      <c r="H42" s="2"/>
      <c r="I42" s="2"/>
      <c r="J42" s="3" t="str">
        <f>IF(I42="","",VLOOKUP(I42,'Geschäftsobjekt (GO)'!$B$8:$J$307,9,FALSE)&amp;" : ")&amp;B42</f>
        <v/>
      </c>
    </row>
    <row r="43" spans="1:10" ht="12.75" customHeight="1" x14ac:dyDescent="0.25">
      <c r="A43" s="2"/>
      <c r="B43" s="2"/>
      <c r="C43" s="2"/>
      <c r="D43" s="2"/>
      <c r="E43" s="4"/>
      <c r="F43" s="2"/>
      <c r="G43" s="2"/>
      <c r="H43" s="2"/>
      <c r="I43" s="2"/>
      <c r="J43" s="3" t="str">
        <f>IF(I43="","",VLOOKUP(I43,'Geschäftsobjekt (GO)'!$B$8:$J$307,9,FALSE)&amp;" : ")&amp;B43</f>
        <v/>
      </c>
    </row>
    <row r="44" spans="1:10" ht="12.75" customHeight="1" x14ac:dyDescent="0.25">
      <c r="A44" s="2"/>
      <c r="B44" s="2"/>
      <c r="C44" s="2"/>
      <c r="D44" s="2"/>
      <c r="E44" s="4"/>
      <c r="F44" s="2"/>
      <c r="G44" s="2"/>
      <c r="H44" s="2"/>
      <c r="I44" s="2"/>
      <c r="J44" s="3" t="str">
        <f>IF(I44="","",VLOOKUP(I44,'Geschäftsobjekt (GO)'!$B$8:$J$307,9,FALSE)&amp;" : ")&amp;B44</f>
        <v/>
      </c>
    </row>
    <row r="45" spans="1:10" ht="12.75" customHeight="1" x14ac:dyDescent="0.25">
      <c r="A45" s="2"/>
      <c r="B45" s="2"/>
      <c r="C45" s="2"/>
      <c r="D45" s="2"/>
      <c r="E45" s="4"/>
      <c r="F45" s="2"/>
      <c r="G45" s="2"/>
      <c r="H45" s="2"/>
      <c r="I45" s="2"/>
      <c r="J45" s="3" t="str">
        <f>IF(I45="","",VLOOKUP(I45,'Geschäftsobjekt (GO)'!$B$8:$J$307,9,FALSE)&amp;" : ")&amp;B45</f>
        <v/>
      </c>
    </row>
    <row r="46" spans="1:10" ht="12.75" customHeight="1" x14ac:dyDescent="0.25">
      <c r="A46" s="2"/>
      <c r="B46" s="2"/>
      <c r="C46" s="2"/>
      <c r="D46" s="2"/>
      <c r="E46" s="4"/>
      <c r="F46" s="2"/>
      <c r="G46" s="2"/>
      <c r="H46" s="2"/>
      <c r="I46" s="2"/>
      <c r="J46" s="3" t="str">
        <f>IF(I46="","",VLOOKUP(I46,'Geschäftsobjekt (GO)'!$B$8:$J$307,9,FALSE)&amp;" : ")&amp;B46</f>
        <v/>
      </c>
    </row>
    <row r="47" spans="1:10" ht="12.75" customHeight="1" x14ac:dyDescent="0.25">
      <c r="A47" s="2"/>
      <c r="B47" s="2"/>
      <c r="C47" s="2"/>
      <c r="D47" s="2"/>
      <c r="E47" s="4"/>
      <c r="F47" s="2"/>
      <c r="G47" s="2"/>
      <c r="H47" s="2"/>
      <c r="I47" s="2"/>
      <c r="J47" s="3" t="str">
        <f>IF(I47="","",VLOOKUP(I47,'Geschäftsobjekt (GO)'!$B$8:$J$307,9,FALSE)&amp;" : ")&amp;B47</f>
        <v/>
      </c>
    </row>
    <row r="48" spans="1:10" ht="12.75" customHeight="1" x14ac:dyDescent="0.25">
      <c r="A48" s="2"/>
      <c r="B48" s="2"/>
      <c r="C48" s="2"/>
      <c r="D48" s="2"/>
      <c r="E48" s="4"/>
      <c r="F48" s="2"/>
      <c r="G48" s="2"/>
      <c r="H48" s="2"/>
      <c r="I48" s="2"/>
      <c r="J48" s="3" t="str">
        <f>IF(I48="","",VLOOKUP(I48,'Geschäftsobjekt (GO)'!$B$8:$J$307,9,FALSE)&amp;" : ")&amp;B48</f>
        <v/>
      </c>
    </row>
    <row r="49" spans="1:10" ht="12.75" customHeight="1" x14ac:dyDescent="0.25">
      <c r="A49" s="2"/>
      <c r="B49" s="2"/>
      <c r="C49" s="2"/>
      <c r="D49" s="2"/>
      <c r="E49" s="4"/>
      <c r="F49" s="2"/>
      <c r="G49" s="2"/>
      <c r="H49" s="2"/>
      <c r="I49" s="2"/>
      <c r="J49" s="3" t="str">
        <f>IF(I49="","",VLOOKUP(I49,'Geschäftsobjekt (GO)'!$B$8:$J$307,9,FALSE)&amp;" : ")&amp;B49</f>
        <v/>
      </c>
    </row>
    <row r="50" spans="1:10" ht="12.75" customHeight="1" x14ac:dyDescent="0.25">
      <c r="A50" s="2"/>
      <c r="B50" s="2"/>
      <c r="C50" s="2"/>
      <c r="D50" s="2"/>
      <c r="E50" s="4"/>
      <c r="F50" s="2"/>
      <c r="G50" s="2"/>
      <c r="H50" s="2"/>
      <c r="I50" s="2"/>
      <c r="J50" s="3" t="str">
        <f>IF(I50="","",VLOOKUP(I50,'Geschäftsobjekt (GO)'!$B$8:$J$307,9,FALSE)&amp;" : ")&amp;B50</f>
        <v/>
      </c>
    </row>
    <row r="51" spans="1:10" ht="12.75" customHeight="1" x14ac:dyDescent="0.25">
      <c r="A51" s="2"/>
      <c r="B51" s="2"/>
      <c r="C51" s="2"/>
      <c r="D51" s="2"/>
      <c r="E51" s="4"/>
      <c r="F51" s="2"/>
      <c r="G51" s="2"/>
      <c r="H51" s="2"/>
      <c r="I51" s="2"/>
      <c r="J51" s="3" t="str">
        <f>IF(I51="","",VLOOKUP(I51,'Geschäftsobjekt (GO)'!$B$8:$J$307,9,FALSE)&amp;" : ")&amp;B51</f>
        <v/>
      </c>
    </row>
    <row r="52" spans="1:10" ht="12.75" customHeight="1" x14ac:dyDescent="0.25">
      <c r="A52" s="2"/>
      <c r="B52" s="2"/>
      <c r="C52" s="2"/>
      <c r="D52" s="2"/>
      <c r="E52" s="4"/>
      <c r="F52" s="2"/>
      <c r="G52" s="2"/>
      <c r="H52" s="2"/>
      <c r="I52" s="2"/>
      <c r="J52" s="3" t="str">
        <f>IF(I52="","",VLOOKUP(I52,'Geschäftsobjekt (GO)'!$B$8:$J$307,9,FALSE)&amp;" : ")&amp;B52</f>
        <v/>
      </c>
    </row>
    <row r="53" spans="1:10" ht="12.75" customHeight="1" x14ac:dyDescent="0.25">
      <c r="A53" s="2"/>
      <c r="B53" s="2"/>
      <c r="C53" s="2"/>
      <c r="D53" s="2"/>
      <c r="E53" s="4"/>
      <c r="F53" s="2"/>
      <c r="G53" s="2"/>
      <c r="H53" s="2"/>
      <c r="I53" s="2"/>
      <c r="J53" s="3" t="str">
        <f>IF(I53="","",VLOOKUP(I53,'Geschäftsobjekt (GO)'!$B$8:$J$307,9,FALSE)&amp;" : ")&amp;B53</f>
        <v/>
      </c>
    </row>
    <row r="54" spans="1:10" ht="12.75" customHeight="1" x14ac:dyDescent="0.25">
      <c r="A54" s="2"/>
      <c r="B54" s="2"/>
      <c r="C54" s="2"/>
      <c r="D54" s="2"/>
      <c r="E54" s="4"/>
      <c r="F54" s="2"/>
      <c r="G54" s="2"/>
      <c r="H54" s="2"/>
      <c r="I54" s="2"/>
      <c r="J54" s="3" t="str">
        <f>IF(I54="","",VLOOKUP(I54,'Geschäftsobjekt (GO)'!$B$8:$J$307,9,FALSE)&amp;" : ")&amp;B54</f>
        <v/>
      </c>
    </row>
    <row r="55" spans="1:10" ht="12.75" customHeight="1" x14ac:dyDescent="0.25">
      <c r="A55" s="2"/>
      <c r="B55" s="2"/>
      <c r="C55" s="2"/>
      <c r="D55" s="2"/>
      <c r="E55" s="4"/>
      <c r="F55" s="2"/>
      <c r="G55" s="2"/>
      <c r="H55" s="2"/>
      <c r="I55" s="2"/>
      <c r="J55" s="3" t="str">
        <f>IF(I55="","",VLOOKUP(I55,'Geschäftsobjekt (GO)'!$B$8:$J$307,9,FALSE)&amp;" : ")&amp;B55</f>
        <v/>
      </c>
    </row>
    <row r="56" spans="1:10" ht="12.75" customHeight="1" x14ac:dyDescent="0.25">
      <c r="A56" s="2"/>
      <c r="B56" s="2"/>
      <c r="C56" s="2"/>
      <c r="D56" s="2"/>
      <c r="E56" s="4"/>
      <c r="F56" s="2"/>
      <c r="G56" s="2"/>
      <c r="H56" s="2"/>
      <c r="I56" s="2"/>
      <c r="J56" s="3" t="str">
        <f>IF(I56="","",VLOOKUP(I56,'Geschäftsobjekt (GO)'!$B$8:$J$307,9,FALSE)&amp;" : ")&amp;B56</f>
        <v/>
      </c>
    </row>
    <row r="57" spans="1:10" ht="12.75" customHeight="1" x14ac:dyDescent="0.25">
      <c r="A57" s="2"/>
      <c r="B57" s="2"/>
      <c r="C57" s="2"/>
      <c r="D57" s="2"/>
      <c r="E57" s="4"/>
      <c r="F57" s="2"/>
      <c r="G57" s="2"/>
      <c r="H57" s="2"/>
      <c r="I57" s="2"/>
      <c r="J57" s="3" t="str">
        <f>IF(I57="","",VLOOKUP(I57,'Geschäftsobjekt (GO)'!$B$8:$J$307,9,FALSE)&amp;" : ")&amp;B57</f>
        <v/>
      </c>
    </row>
    <row r="58" spans="1:10" ht="12.75" customHeight="1" x14ac:dyDescent="0.25">
      <c r="A58" s="2"/>
      <c r="B58" s="2"/>
      <c r="C58" s="2"/>
      <c r="D58" s="2"/>
      <c r="E58" s="4"/>
      <c r="F58" s="2"/>
      <c r="G58" s="2"/>
      <c r="H58" s="2"/>
      <c r="I58" s="2"/>
      <c r="J58" s="3" t="str">
        <f>IF(I58="","",VLOOKUP(I58,'Geschäftsobjekt (GO)'!$B$8:$J$307,9,FALSE)&amp;" : ")&amp;B58</f>
        <v/>
      </c>
    </row>
    <row r="59" spans="1:10" ht="12.75" customHeight="1" x14ac:dyDescent="0.25">
      <c r="A59" s="2"/>
      <c r="B59" s="2"/>
      <c r="C59" s="2"/>
      <c r="D59" s="2"/>
      <c r="E59" s="4"/>
      <c r="F59" s="2"/>
      <c r="G59" s="2"/>
      <c r="H59" s="2"/>
      <c r="I59" s="2"/>
      <c r="J59" s="3" t="str">
        <f>IF(I59="","",VLOOKUP(I59,'Geschäftsobjekt (GO)'!$B$8:$J$307,9,FALSE)&amp;" : ")&amp;B59</f>
        <v/>
      </c>
    </row>
    <row r="60" spans="1:10" ht="12.75" customHeight="1" x14ac:dyDescent="0.25">
      <c r="A60" s="2"/>
      <c r="B60" s="2"/>
      <c r="C60" s="2"/>
      <c r="D60" s="2"/>
      <c r="E60" s="4"/>
      <c r="F60" s="2"/>
      <c r="G60" s="2"/>
      <c r="H60" s="2"/>
      <c r="I60" s="2"/>
      <c r="J60" s="3" t="str">
        <f>IF(I60="","",VLOOKUP(I60,'Geschäftsobjekt (GO)'!$B$8:$J$307,9,FALSE)&amp;" : ")&amp;B60</f>
        <v/>
      </c>
    </row>
    <row r="61" spans="1:10" ht="12.75" customHeight="1" x14ac:dyDescent="0.25">
      <c r="A61" s="2"/>
      <c r="B61" s="2"/>
      <c r="C61" s="2"/>
      <c r="D61" s="2"/>
      <c r="E61" s="4"/>
      <c r="F61" s="2"/>
      <c r="G61" s="2"/>
      <c r="H61" s="2"/>
      <c r="I61" s="2"/>
      <c r="J61" s="3" t="str">
        <f>IF(I61="","",VLOOKUP(I61,'Geschäftsobjekt (GO)'!$B$8:$J$307,9,FALSE)&amp;" : ")&amp;B61</f>
        <v/>
      </c>
    </row>
    <row r="62" spans="1:10" ht="12.75" customHeight="1" x14ac:dyDescent="0.25">
      <c r="A62" s="2"/>
      <c r="B62" s="2"/>
      <c r="C62" s="2"/>
      <c r="D62" s="2"/>
      <c r="E62" s="4"/>
      <c r="F62" s="2"/>
      <c r="G62" s="2"/>
      <c r="H62" s="2"/>
      <c r="I62" s="2"/>
      <c r="J62" s="3" t="str">
        <f>IF(I62="","",VLOOKUP(I62,'Geschäftsobjekt (GO)'!$B$8:$J$307,9,FALSE)&amp;" : ")&amp;B62</f>
        <v/>
      </c>
    </row>
    <row r="63" spans="1:10" ht="12.75" customHeight="1" x14ac:dyDescent="0.25">
      <c r="A63" s="2"/>
      <c r="B63" s="2"/>
      <c r="C63" s="2"/>
      <c r="D63" s="2"/>
      <c r="E63" s="4"/>
      <c r="F63" s="2"/>
      <c r="G63" s="2"/>
      <c r="H63" s="2"/>
      <c r="I63" s="2"/>
      <c r="J63" s="3" t="str">
        <f>IF(I63="","",VLOOKUP(I63,'Geschäftsobjekt (GO)'!$B$8:$J$307,9,FALSE)&amp;" : ")&amp;B63</f>
        <v/>
      </c>
    </row>
    <row r="64" spans="1:10" ht="12.75" customHeight="1" x14ac:dyDescent="0.25">
      <c r="A64" s="2"/>
      <c r="B64" s="2"/>
      <c r="C64" s="2"/>
      <c r="D64" s="2"/>
      <c r="E64" s="4"/>
      <c r="F64" s="2"/>
      <c r="G64" s="2"/>
      <c r="H64" s="2"/>
      <c r="I64" s="2"/>
      <c r="J64" s="3" t="str">
        <f>IF(I64="","",VLOOKUP(I64,'Geschäftsobjekt (GO)'!$B$8:$J$307,9,FALSE)&amp;" : ")&amp;B64</f>
        <v/>
      </c>
    </row>
    <row r="65" spans="1:10" ht="12.75" customHeight="1" x14ac:dyDescent="0.25">
      <c r="A65" s="2"/>
      <c r="B65" s="2"/>
      <c r="C65" s="2"/>
      <c r="D65" s="2"/>
      <c r="E65" s="4"/>
      <c r="F65" s="2"/>
      <c r="G65" s="2"/>
      <c r="H65" s="2"/>
      <c r="I65" s="2"/>
      <c r="J65" s="3" t="str">
        <f>IF(I65="","",VLOOKUP(I65,'Geschäftsobjekt (GO)'!$B$8:$J$307,9,FALSE)&amp;" : ")&amp;B65</f>
        <v/>
      </c>
    </row>
    <row r="66" spans="1:10" ht="12.75" customHeight="1" x14ac:dyDescent="0.25">
      <c r="A66" s="2"/>
      <c r="B66" s="2"/>
      <c r="C66" s="2"/>
      <c r="D66" s="2"/>
      <c r="E66" s="4"/>
      <c r="F66" s="2"/>
      <c r="G66" s="2"/>
      <c r="H66" s="2"/>
      <c r="I66" s="2"/>
      <c r="J66" s="3" t="str">
        <f>IF(I66="","",VLOOKUP(I66,'Geschäftsobjekt (GO)'!$B$8:$J$307,9,FALSE)&amp;" : ")&amp;B66</f>
        <v/>
      </c>
    </row>
    <row r="67" spans="1:10" ht="12.75" customHeight="1" x14ac:dyDescent="0.25">
      <c r="A67" s="2"/>
      <c r="B67" s="2"/>
      <c r="C67" s="2"/>
      <c r="D67" s="2"/>
      <c r="E67" s="4"/>
      <c r="F67" s="2"/>
      <c r="G67" s="2"/>
      <c r="H67" s="2"/>
      <c r="I67" s="2"/>
      <c r="J67" s="3" t="str">
        <f>IF(I67="","",VLOOKUP(I67,'Geschäftsobjekt (GO)'!$B$8:$J$307,9,FALSE)&amp;" : ")&amp;B67</f>
        <v/>
      </c>
    </row>
    <row r="68" spans="1:10" ht="12.75" customHeight="1" x14ac:dyDescent="0.25">
      <c r="A68" s="2"/>
      <c r="B68" s="2"/>
      <c r="C68" s="2"/>
      <c r="D68" s="2"/>
      <c r="E68" s="4"/>
      <c r="F68" s="2"/>
      <c r="G68" s="2"/>
      <c r="H68" s="2"/>
      <c r="I68" s="2"/>
      <c r="J68" s="3" t="str">
        <f>IF(I68="","",VLOOKUP(I68,'Geschäftsobjekt (GO)'!$B$8:$J$307,9,FALSE)&amp;" : ")&amp;B68</f>
        <v/>
      </c>
    </row>
    <row r="69" spans="1:10" ht="12.75" customHeight="1" x14ac:dyDescent="0.25">
      <c r="A69" s="2"/>
      <c r="B69" s="2"/>
      <c r="C69" s="2"/>
      <c r="D69" s="2"/>
      <c r="E69" s="4"/>
      <c r="F69" s="2"/>
      <c r="G69" s="2"/>
      <c r="H69" s="2"/>
      <c r="I69" s="2"/>
      <c r="J69" s="3" t="str">
        <f>IF(I69="","",VLOOKUP(I69,'Geschäftsobjekt (GO)'!$B$8:$J$307,9,FALSE)&amp;" : ")&amp;B69</f>
        <v/>
      </c>
    </row>
    <row r="70" spans="1:10" ht="12.75" customHeight="1" x14ac:dyDescent="0.25">
      <c r="A70" s="2"/>
      <c r="B70" s="2"/>
      <c r="C70" s="2"/>
      <c r="D70" s="2"/>
      <c r="E70" s="4"/>
      <c r="F70" s="2"/>
      <c r="G70" s="2"/>
      <c r="H70" s="2"/>
      <c r="I70" s="2"/>
      <c r="J70" s="3" t="str">
        <f>IF(I70="","",VLOOKUP(I70,'Geschäftsobjekt (GO)'!$B$8:$J$307,9,FALSE)&amp;" : ")&amp;B70</f>
        <v/>
      </c>
    </row>
    <row r="71" spans="1:10" ht="12.75" customHeight="1" x14ac:dyDescent="0.25">
      <c r="A71" s="2"/>
      <c r="B71" s="2"/>
      <c r="C71" s="2"/>
      <c r="D71" s="2"/>
      <c r="E71" s="4"/>
      <c r="F71" s="2"/>
      <c r="G71" s="2"/>
      <c r="H71" s="2"/>
      <c r="I71" s="2"/>
      <c r="J71" s="3" t="str">
        <f>IF(I71="","",VLOOKUP(I71,'Geschäftsobjekt (GO)'!$B$8:$J$307,9,FALSE)&amp;" : ")&amp;B71</f>
        <v/>
      </c>
    </row>
    <row r="72" spans="1:10" ht="12.75" customHeight="1" x14ac:dyDescent="0.25">
      <c r="A72" s="2"/>
      <c r="B72" s="2"/>
      <c r="C72" s="2"/>
      <c r="D72" s="2"/>
      <c r="E72" s="4"/>
      <c r="F72" s="2"/>
      <c r="G72" s="2"/>
      <c r="H72" s="2"/>
      <c r="I72" s="2"/>
      <c r="J72" s="3" t="str">
        <f>IF(I72="","",VLOOKUP(I72,'Geschäftsobjekt (GO)'!$B$8:$J$307,9,FALSE)&amp;" : ")&amp;B72</f>
        <v/>
      </c>
    </row>
    <row r="73" spans="1:10" ht="12.75" customHeight="1" x14ac:dyDescent="0.25">
      <c r="A73" s="2"/>
      <c r="B73" s="2"/>
      <c r="C73" s="2"/>
      <c r="D73" s="2"/>
      <c r="E73" s="4"/>
      <c r="F73" s="2"/>
      <c r="G73" s="2"/>
      <c r="H73" s="2"/>
      <c r="I73" s="2"/>
      <c r="J73" s="3" t="str">
        <f>IF(I73="","",VLOOKUP(I73,'Geschäftsobjekt (GO)'!$B$8:$J$307,9,FALSE)&amp;" : ")&amp;B73</f>
        <v/>
      </c>
    </row>
    <row r="74" spans="1:10" ht="12.75" customHeight="1" x14ac:dyDescent="0.25">
      <c r="A74" s="2"/>
      <c r="B74" s="2"/>
      <c r="C74" s="2"/>
      <c r="D74" s="2"/>
      <c r="E74" s="4"/>
      <c r="F74" s="2"/>
      <c r="G74" s="2"/>
      <c r="H74" s="2"/>
      <c r="I74" s="2"/>
      <c r="J74" s="3" t="str">
        <f>IF(I74="","",VLOOKUP(I74,'Geschäftsobjekt (GO)'!$B$8:$J$307,9,FALSE)&amp;" : ")&amp;B74</f>
        <v/>
      </c>
    </row>
    <row r="75" spans="1:10" ht="12.75" customHeight="1" x14ac:dyDescent="0.25">
      <c r="A75" s="2"/>
      <c r="B75" s="2"/>
      <c r="C75" s="2"/>
      <c r="D75" s="2"/>
      <c r="E75" s="4"/>
      <c r="F75" s="2"/>
      <c r="G75" s="2"/>
      <c r="H75" s="2"/>
      <c r="I75" s="2"/>
      <c r="J75" s="3" t="str">
        <f>IF(I75="","",VLOOKUP(I75,'Geschäftsobjekt (GO)'!$B$8:$J$307,9,FALSE)&amp;" : ")&amp;B75</f>
        <v/>
      </c>
    </row>
    <row r="76" spans="1:10" ht="12.75" customHeight="1" x14ac:dyDescent="0.25">
      <c r="A76" s="2"/>
      <c r="B76" s="2"/>
      <c r="C76" s="2"/>
      <c r="D76" s="2"/>
      <c r="E76" s="4"/>
      <c r="F76" s="2"/>
      <c r="G76" s="2"/>
      <c r="H76" s="2"/>
      <c r="I76" s="2"/>
      <c r="J76" s="3" t="str">
        <f>IF(I76="","",VLOOKUP(I76,'Geschäftsobjekt (GO)'!$B$8:$J$307,9,FALSE)&amp;" : ")&amp;B76</f>
        <v/>
      </c>
    </row>
    <row r="77" spans="1:10" ht="12.75" customHeight="1" x14ac:dyDescent="0.25">
      <c r="A77" s="2"/>
      <c r="B77" s="2"/>
      <c r="C77" s="2"/>
      <c r="D77" s="2"/>
      <c r="E77" s="4"/>
      <c r="F77" s="2"/>
      <c r="G77" s="2"/>
      <c r="H77" s="2"/>
      <c r="I77" s="2"/>
      <c r="J77" s="3" t="str">
        <f>IF(I77="","",VLOOKUP(I77,'Geschäftsobjekt (GO)'!$B$8:$J$307,9,FALSE)&amp;" : ")&amp;B77</f>
        <v/>
      </c>
    </row>
    <row r="78" spans="1:10" ht="12.75" customHeight="1" x14ac:dyDescent="0.25">
      <c r="A78" s="2"/>
      <c r="B78" s="2"/>
      <c r="C78" s="2"/>
      <c r="D78" s="2"/>
      <c r="E78" s="4"/>
      <c r="F78" s="2"/>
      <c r="G78" s="2"/>
      <c r="H78" s="2"/>
      <c r="I78" s="2"/>
      <c r="J78" s="3" t="str">
        <f>IF(I78="","",VLOOKUP(I78,'Geschäftsobjekt (GO)'!$B$8:$J$307,9,FALSE)&amp;" : ")&amp;B78</f>
        <v/>
      </c>
    </row>
    <row r="79" spans="1:10" ht="12.75" customHeight="1" x14ac:dyDescent="0.25">
      <c r="A79" s="2"/>
      <c r="B79" s="2"/>
      <c r="C79" s="2"/>
      <c r="D79" s="2"/>
      <c r="E79" s="4"/>
      <c r="F79" s="2"/>
      <c r="G79" s="2"/>
      <c r="H79" s="2"/>
      <c r="I79" s="2"/>
      <c r="J79" s="3" t="str">
        <f>IF(I79="","",VLOOKUP(I79,'Geschäftsobjekt (GO)'!$B$8:$J$307,9,FALSE)&amp;" : ")&amp;B79</f>
        <v/>
      </c>
    </row>
    <row r="80" spans="1:10" ht="12.75" customHeight="1" x14ac:dyDescent="0.25">
      <c r="A80" s="2"/>
      <c r="B80" s="2"/>
      <c r="C80" s="2"/>
      <c r="D80" s="2"/>
      <c r="E80" s="4"/>
      <c r="F80" s="2"/>
      <c r="G80" s="2"/>
      <c r="H80" s="2"/>
      <c r="I80" s="2"/>
      <c r="J80" s="3" t="str">
        <f>IF(I80="","",VLOOKUP(I80,'Geschäftsobjekt (GO)'!$B$8:$J$307,9,FALSE)&amp;" : ")&amp;B80</f>
        <v/>
      </c>
    </row>
    <row r="81" spans="1:10" ht="12.75" customHeight="1" x14ac:dyDescent="0.25">
      <c r="A81" s="2"/>
      <c r="B81" s="2"/>
      <c r="C81" s="2"/>
      <c r="D81" s="2"/>
      <c r="E81" s="4"/>
      <c r="F81" s="2"/>
      <c r="G81" s="2"/>
      <c r="H81" s="2"/>
      <c r="I81" s="2"/>
      <c r="J81" s="3" t="str">
        <f>IF(I81="","",VLOOKUP(I81,'Geschäftsobjekt (GO)'!$B$8:$J$307,9,FALSE)&amp;" : ")&amp;B81</f>
        <v/>
      </c>
    </row>
    <row r="82" spans="1:10" ht="12.75" customHeight="1" x14ac:dyDescent="0.25">
      <c r="A82" s="2"/>
      <c r="B82" s="2"/>
      <c r="C82" s="2"/>
      <c r="D82" s="2"/>
      <c r="E82" s="4"/>
      <c r="F82" s="2"/>
      <c r="G82" s="2"/>
      <c r="H82" s="2"/>
      <c r="I82" s="2"/>
      <c r="J82" s="3" t="str">
        <f>IF(I82="","",VLOOKUP(I82,'Geschäftsobjekt (GO)'!$B$8:$J$307,9,FALSE)&amp;" : ")&amp;B82</f>
        <v/>
      </c>
    </row>
    <row r="83" spans="1:10" ht="12.75" customHeight="1" x14ac:dyDescent="0.25">
      <c r="A83" s="2"/>
      <c r="B83" s="2"/>
      <c r="C83" s="2"/>
      <c r="D83" s="2"/>
      <c r="E83" s="4"/>
      <c r="F83" s="2"/>
      <c r="G83" s="2"/>
      <c r="H83" s="2"/>
      <c r="I83" s="2"/>
      <c r="J83" s="3" t="str">
        <f>IF(I83="","",VLOOKUP(I83,'Geschäftsobjekt (GO)'!$B$8:$J$307,9,FALSE)&amp;" : ")&amp;B83</f>
        <v/>
      </c>
    </row>
    <row r="84" spans="1:10" ht="12.75" customHeight="1" x14ac:dyDescent="0.25">
      <c r="A84" s="2"/>
      <c r="B84" s="2"/>
      <c r="C84" s="2"/>
      <c r="D84" s="2"/>
      <c r="E84" s="4"/>
      <c r="F84" s="2"/>
      <c r="G84" s="2"/>
      <c r="H84" s="2"/>
      <c r="I84" s="2"/>
      <c r="J84" s="3" t="str">
        <f>IF(I84="","",VLOOKUP(I84,'Geschäftsobjekt (GO)'!$B$8:$J$307,9,FALSE)&amp;" : ")&amp;B84</f>
        <v/>
      </c>
    </row>
    <row r="85" spans="1:10" ht="12.75" customHeight="1" x14ac:dyDescent="0.25">
      <c r="A85" s="2"/>
      <c r="B85" s="2"/>
      <c r="C85" s="2"/>
      <c r="D85" s="2"/>
      <c r="E85" s="4"/>
      <c r="F85" s="2"/>
      <c r="G85" s="2"/>
      <c r="H85" s="2"/>
      <c r="I85" s="2"/>
      <c r="J85" s="3" t="str">
        <f>IF(I85="","",VLOOKUP(I85,'Geschäftsobjekt (GO)'!$B$8:$J$307,9,FALSE)&amp;" : ")&amp;B85</f>
        <v/>
      </c>
    </row>
    <row r="86" spans="1:10" ht="12.75" customHeight="1" x14ac:dyDescent="0.25">
      <c r="A86" s="2"/>
      <c r="B86" s="2"/>
      <c r="C86" s="2"/>
      <c r="D86" s="2"/>
      <c r="E86" s="4"/>
      <c r="F86" s="2"/>
      <c r="G86" s="2"/>
      <c r="H86" s="2"/>
      <c r="I86" s="2"/>
      <c r="J86" s="3" t="str">
        <f>IF(I86="","",VLOOKUP(I86,'Geschäftsobjekt (GO)'!$B$8:$J$307,9,FALSE)&amp;" : ")&amp;B86</f>
        <v/>
      </c>
    </row>
    <row r="87" spans="1:10" ht="12.75" customHeight="1" x14ac:dyDescent="0.25">
      <c r="A87" s="2"/>
      <c r="B87" s="2"/>
      <c r="C87" s="2"/>
      <c r="D87" s="2"/>
      <c r="E87" s="4"/>
      <c r="F87" s="2"/>
      <c r="G87" s="2"/>
      <c r="H87" s="2"/>
      <c r="I87" s="2"/>
      <c r="J87" s="3" t="str">
        <f>IF(I87="","",VLOOKUP(I87,'Geschäftsobjekt (GO)'!$B$8:$J$307,9,FALSE)&amp;" : ")&amp;B87</f>
        <v/>
      </c>
    </row>
    <row r="88" spans="1:10" ht="12.75" customHeight="1" x14ac:dyDescent="0.25">
      <c r="A88" s="2"/>
      <c r="B88" s="2"/>
      <c r="C88" s="2"/>
      <c r="D88" s="2"/>
      <c r="E88" s="4"/>
      <c r="F88" s="2"/>
      <c r="G88" s="2"/>
      <c r="H88" s="2"/>
      <c r="I88" s="2"/>
      <c r="J88" s="3" t="str">
        <f>IF(I88="","",VLOOKUP(I88,'Geschäftsobjekt (GO)'!$B$8:$J$307,9,FALSE)&amp;" : ")&amp;B88</f>
        <v/>
      </c>
    </row>
    <row r="89" spans="1:10" ht="12.75" customHeight="1" x14ac:dyDescent="0.25">
      <c r="A89" s="2"/>
      <c r="B89" s="2"/>
      <c r="C89" s="2"/>
      <c r="D89" s="2"/>
      <c r="E89" s="4"/>
      <c r="F89" s="2"/>
      <c r="G89" s="2"/>
      <c r="H89" s="2"/>
      <c r="I89" s="2"/>
      <c r="J89" s="3" t="str">
        <f>IF(I89="","",VLOOKUP(I89,'Geschäftsobjekt (GO)'!$B$8:$J$307,9,FALSE)&amp;" : ")&amp;B89</f>
        <v/>
      </c>
    </row>
    <row r="90" spans="1:10" ht="12.75" customHeight="1" x14ac:dyDescent="0.25">
      <c r="A90" s="2"/>
      <c r="B90" s="2"/>
      <c r="C90" s="2"/>
      <c r="D90" s="2"/>
      <c r="E90" s="4"/>
      <c r="F90" s="2"/>
      <c r="G90" s="2"/>
      <c r="H90" s="2"/>
      <c r="I90" s="2"/>
      <c r="J90" s="3" t="str">
        <f>IF(I90="","",VLOOKUP(I90,'Geschäftsobjekt (GO)'!$B$8:$J$307,9,FALSE)&amp;" : ")&amp;B90</f>
        <v/>
      </c>
    </row>
    <row r="91" spans="1:10" ht="12.75" customHeight="1" x14ac:dyDescent="0.25">
      <c r="A91" s="2"/>
      <c r="B91" s="2"/>
      <c r="C91" s="2"/>
      <c r="D91" s="2"/>
      <c r="E91" s="4"/>
      <c r="F91" s="2"/>
      <c r="G91" s="2"/>
      <c r="H91" s="2"/>
      <c r="I91" s="2"/>
      <c r="J91" s="3" t="str">
        <f>IF(I91="","",VLOOKUP(I91,'Geschäftsobjekt (GO)'!$B$8:$J$307,9,FALSE)&amp;" : ")&amp;B91</f>
        <v/>
      </c>
    </row>
    <row r="92" spans="1:10" ht="12.75" customHeight="1" x14ac:dyDescent="0.25">
      <c r="A92" s="2"/>
      <c r="B92" s="2"/>
      <c r="C92" s="2"/>
      <c r="D92" s="2"/>
      <c r="E92" s="4"/>
      <c r="F92" s="2"/>
      <c r="G92" s="2"/>
      <c r="H92" s="2"/>
      <c r="I92" s="2"/>
      <c r="J92" s="3" t="str">
        <f>IF(I92="","",VLOOKUP(I92,'Geschäftsobjekt (GO)'!$B$8:$J$307,9,FALSE)&amp;" : ")&amp;B92</f>
        <v/>
      </c>
    </row>
    <row r="93" spans="1:10" ht="12.75" customHeight="1" x14ac:dyDescent="0.25">
      <c r="A93" s="2"/>
      <c r="B93" s="2"/>
      <c r="C93" s="2"/>
      <c r="D93" s="2"/>
      <c r="E93" s="4"/>
      <c r="F93" s="2"/>
      <c r="G93" s="2"/>
      <c r="H93" s="2"/>
      <c r="I93" s="2"/>
      <c r="J93" s="3" t="str">
        <f>IF(I93="","",VLOOKUP(I93,'Geschäftsobjekt (GO)'!$B$8:$J$307,9,FALSE)&amp;" : ")&amp;B93</f>
        <v/>
      </c>
    </row>
    <row r="94" spans="1:10" ht="12.75" customHeight="1" x14ac:dyDescent="0.25">
      <c r="A94" s="2"/>
      <c r="B94" s="2"/>
      <c r="C94" s="2"/>
      <c r="D94" s="2"/>
      <c r="E94" s="4"/>
      <c r="F94" s="2"/>
      <c r="G94" s="2"/>
      <c r="H94" s="2"/>
      <c r="I94" s="2"/>
      <c r="J94" s="3" t="str">
        <f>IF(I94="","",VLOOKUP(I94,'Geschäftsobjekt (GO)'!$B$8:$J$307,9,FALSE)&amp;" : ")&amp;B94</f>
        <v/>
      </c>
    </row>
    <row r="95" spans="1:10" ht="12.75" customHeight="1" x14ac:dyDescent="0.25">
      <c r="A95" s="2"/>
      <c r="B95" s="2"/>
      <c r="C95" s="2"/>
      <c r="D95" s="2"/>
      <c r="E95" s="4"/>
      <c r="F95" s="2"/>
      <c r="G95" s="2"/>
      <c r="H95" s="2"/>
      <c r="I95" s="2"/>
      <c r="J95" s="3" t="str">
        <f>IF(I95="","",VLOOKUP(I95,'Geschäftsobjekt (GO)'!$B$8:$J$307,9,FALSE)&amp;" : ")&amp;B95</f>
        <v/>
      </c>
    </row>
    <row r="96" spans="1:10" ht="12.75" customHeight="1" x14ac:dyDescent="0.25">
      <c r="A96" s="2"/>
      <c r="B96" s="2"/>
      <c r="C96" s="2"/>
      <c r="D96" s="2"/>
      <c r="E96" s="4"/>
      <c r="F96" s="2"/>
      <c r="G96" s="2"/>
      <c r="H96" s="2"/>
      <c r="I96" s="2"/>
      <c r="J96" s="3" t="str">
        <f>IF(I96="","",VLOOKUP(I96,'Geschäftsobjekt (GO)'!$B$8:$J$307,9,FALSE)&amp;" : ")&amp;B96</f>
        <v/>
      </c>
    </row>
    <row r="97" spans="1:10" ht="12.75" customHeight="1" x14ac:dyDescent="0.25">
      <c r="A97" s="2"/>
      <c r="B97" s="2"/>
      <c r="C97" s="2"/>
      <c r="D97" s="2"/>
      <c r="E97" s="4"/>
      <c r="F97" s="2"/>
      <c r="G97" s="2"/>
      <c r="H97" s="2"/>
      <c r="I97" s="2"/>
      <c r="J97" s="3" t="str">
        <f>IF(I97="","",VLOOKUP(I97,'Geschäftsobjekt (GO)'!$B$8:$J$307,9,FALSE)&amp;" : ")&amp;B97</f>
        <v/>
      </c>
    </row>
    <row r="98" spans="1:10" ht="12.75" customHeight="1" x14ac:dyDescent="0.25">
      <c r="A98" s="2"/>
      <c r="B98" s="2"/>
      <c r="C98" s="2"/>
      <c r="D98" s="2"/>
      <c r="E98" s="4"/>
      <c r="F98" s="2"/>
      <c r="G98" s="2"/>
      <c r="H98" s="2"/>
      <c r="I98" s="2"/>
      <c r="J98" s="3" t="str">
        <f>IF(I98="","",VLOOKUP(I98,'Geschäftsobjekt (GO)'!$B$8:$J$307,9,FALSE)&amp;" : ")&amp;B98</f>
        <v/>
      </c>
    </row>
    <row r="99" spans="1:10" ht="12.75" customHeight="1" x14ac:dyDescent="0.25">
      <c r="A99" s="2"/>
      <c r="B99" s="2"/>
      <c r="C99" s="2"/>
      <c r="D99" s="2"/>
      <c r="E99" s="4"/>
      <c r="F99" s="2"/>
      <c r="G99" s="2"/>
      <c r="H99" s="2"/>
      <c r="I99" s="2"/>
      <c r="J99" s="3" t="str">
        <f>IF(I99="","",VLOOKUP(I99,'Geschäftsobjekt (GO)'!$B$8:$J$307,9,FALSE)&amp;" : ")&amp;B99</f>
        <v/>
      </c>
    </row>
    <row r="100" spans="1:10" ht="12.75" customHeight="1" x14ac:dyDescent="0.25">
      <c r="A100" s="2"/>
      <c r="B100" s="2"/>
      <c r="C100" s="2"/>
      <c r="D100" s="2"/>
      <c r="E100" s="4"/>
      <c r="F100" s="2"/>
      <c r="G100" s="2"/>
      <c r="H100" s="2"/>
      <c r="I100" s="2"/>
      <c r="J100" s="3" t="str">
        <f>IF(I100="","",VLOOKUP(I100,'Geschäftsobjekt (GO)'!$B$8:$J$307,9,FALSE)&amp;" : ")&amp;B100</f>
        <v/>
      </c>
    </row>
    <row r="101" spans="1:10" ht="12.75" customHeight="1" x14ac:dyDescent="0.25">
      <c r="A101" s="2"/>
      <c r="B101" s="2"/>
      <c r="C101" s="2"/>
      <c r="D101" s="2"/>
      <c r="E101" s="4"/>
      <c r="F101" s="2"/>
      <c r="G101" s="2"/>
      <c r="H101" s="2"/>
      <c r="I101" s="2"/>
      <c r="J101" s="3" t="str">
        <f>IF(I101="","",VLOOKUP(I101,'Geschäftsobjekt (GO)'!$B$8:$J$307,9,FALSE)&amp;" : ")&amp;B101</f>
        <v/>
      </c>
    </row>
    <row r="102" spans="1:10" ht="12.75" customHeight="1" x14ac:dyDescent="0.25">
      <c r="A102" s="2"/>
      <c r="B102" s="2"/>
      <c r="C102" s="2"/>
      <c r="D102" s="2"/>
      <c r="E102" s="4"/>
      <c r="F102" s="2"/>
      <c r="G102" s="2"/>
      <c r="H102" s="2"/>
      <c r="I102" s="2"/>
      <c r="J102" s="3" t="str">
        <f>IF(I102="","",VLOOKUP(I102,'Geschäftsobjekt (GO)'!$B$8:$J$307,9,FALSE)&amp;" : ")&amp;B102</f>
        <v/>
      </c>
    </row>
    <row r="103" spans="1:10" ht="12.75" customHeight="1" x14ac:dyDescent="0.25">
      <c r="A103" s="2"/>
      <c r="B103" s="2"/>
      <c r="C103" s="2"/>
      <c r="D103" s="2"/>
      <c r="E103" s="4"/>
      <c r="F103" s="2"/>
      <c r="G103" s="2"/>
      <c r="H103" s="2"/>
      <c r="I103" s="2"/>
      <c r="J103" s="3" t="str">
        <f>IF(I103="","",VLOOKUP(I103,'Geschäftsobjekt (GO)'!$B$8:$J$307,9,FALSE)&amp;" : ")&amp;B103</f>
        <v/>
      </c>
    </row>
    <row r="104" spans="1:10" ht="12.75" customHeight="1" x14ac:dyDescent="0.25">
      <c r="A104" s="2"/>
      <c r="B104" s="2"/>
      <c r="C104" s="2"/>
      <c r="D104" s="2"/>
      <c r="E104" s="4"/>
      <c r="F104" s="2"/>
      <c r="G104" s="2"/>
      <c r="H104" s="2"/>
      <c r="I104" s="2"/>
      <c r="J104" s="3" t="str">
        <f>IF(I104="","",VLOOKUP(I104,'Geschäftsobjekt (GO)'!$B$8:$J$307,9,FALSE)&amp;" : ")&amp;B104</f>
        <v/>
      </c>
    </row>
    <row r="105" spans="1:10" ht="12.75" customHeight="1" x14ac:dyDescent="0.25">
      <c r="A105" s="2"/>
      <c r="B105" s="2"/>
      <c r="C105" s="2"/>
      <c r="D105" s="2"/>
      <c r="E105" s="4"/>
      <c r="F105" s="2"/>
      <c r="G105" s="2"/>
      <c r="H105" s="2"/>
      <c r="I105" s="2"/>
      <c r="J105" s="3" t="str">
        <f>IF(I105="","",VLOOKUP(I105,'Geschäftsobjekt (GO)'!$B$8:$J$307,9,FALSE)&amp;" : ")&amp;B105</f>
        <v/>
      </c>
    </row>
    <row r="106" spans="1:10" ht="12.75" customHeight="1" x14ac:dyDescent="0.25">
      <c r="A106" s="2"/>
      <c r="B106" s="2"/>
      <c r="C106" s="2"/>
      <c r="D106" s="2"/>
      <c r="E106" s="4"/>
      <c r="F106" s="2"/>
      <c r="G106" s="2"/>
      <c r="H106" s="2"/>
      <c r="I106" s="2"/>
      <c r="J106" s="3" t="str">
        <f>IF(I106="","",VLOOKUP(I106,'Geschäftsobjekt (GO)'!$B$8:$J$307,9,FALSE)&amp;" : ")&amp;B106</f>
        <v/>
      </c>
    </row>
    <row r="107" spans="1:10" ht="12.75" customHeight="1" x14ac:dyDescent="0.25">
      <c r="A107" s="2"/>
      <c r="B107" s="2"/>
      <c r="C107" s="2"/>
      <c r="D107" s="2"/>
      <c r="E107" s="4"/>
      <c r="F107" s="2"/>
      <c r="G107" s="2"/>
      <c r="H107" s="2"/>
      <c r="I107" s="2"/>
      <c r="J107" s="3" t="str">
        <f>IF(I107="","",VLOOKUP(I107,'Geschäftsobjekt (GO)'!$B$8:$J$307,9,FALSE)&amp;" : ")&amp;B107</f>
        <v/>
      </c>
    </row>
    <row r="108" spans="1:10" ht="12.75" customHeight="1" x14ac:dyDescent="0.25">
      <c r="A108" s="2"/>
      <c r="B108" s="2"/>
      <c r="C108" s="2"/>
      <c r="D108" s="2"/>
      <c r="E108" s="4"/>
      <c r="F108" s="2"/>
      <c r="G108" s="2"/>
      <c r="H108" s="2"/>
      <c r="I108" s="2"/>
      <c r="J108" s="3" t="str">
        <f>IF(I108="","",VLOOKUP(I108,'Geschäftsobjekt (GO)'!$B$8:$J$307,9,FALSE)&amp;" : ")&amp;B108</f>
        <v/>
      </c>
    </row>
    <row r="109" spans="1:10" ht="12.75" customHeight="1" x14ac:dyDescent="0.25">
      <c r="A109" s="2"/>
      <c r="B109" s="2"/>
      <c r="C109" s="2"/>
      <c r="D109" s="2"/>
      <c r="E109" s="4"/>
      <c r="F109" s="2"/>
      <c r="G109" s="2"/>
      <c r="H109" s="2"/>
      <c r="I109" s="2"/>
      <c r="J109" s="3" t="str">
        <f>IF(I109="","",VLOOKUP(I109,'Geschäftsobjekt (GO)'!$B$8:$J$307,9,FALSE)&amp;" : ")&amp;B109</f>
        <v/>
      </c>
    </row>
    <row r="110" spans="1:10" ht="12.75" customHeight="1" x14ac:dyDescent="0.25">
      <c r="A110" s="2"/>
      <c r="B110" s="2"/>
      <c r="C110" s="2"/>
      <c r="D110" s="2"/>
      <c r="E110" s="4"/>
      <c r="F110" s="2"/>
      <c r="G110" s="2"/>
      <c r="H110" s="2"/>
      <c r="I110" s="2"/>
      <c r="J110" s="3" t="str">
        <f>IF(I110="","",VLOOKUP(I110,'Geschäftsobjekt (GO)'!$B$8:$J$307,9,FALSE)&amp;" : ")&amp;B110</f>
        <v/>
      </c>
    </row>
    <row r="111" spans="1:10" ht="12.75" customHeight="1" x14ac:dyDescent="0.25">
      <c r="A111" s="2"/>
      <c r="B111" s="2"/>
      <c r="C111" s="2"/>
      <c r="D111" s="2"/>
      <c r="E111" s="4"/>
      <c r="F111" s="2"/>
      <c r="G111" s="2"/>
      <c r="H111" s="2"/>
      <c r="I111" s="2"/>
      <c r="J111" s="3" t="str">
        <f>IF(I111="","",VLOOKUP(I111,'Geschäftsobjekt (GO)'!$B$8:$J$307,9,FALSE)&amp;" : ")&amp;B111</f>
        <v/>
      </c>
    </row>
    <row r="112" spans="1:10" ht="12.75" customHeight="1" x14ac:dyDescent="0.25">
      <c r="A112" s="2"/>
      <c r="B112" s="2"/>
      <c r="C112" s="2"/>
      <c r="D112" s="2"/>
      <c r="E112" s="4"/>
      <c r="F112" s="2"/>
      <c r="G112" s="2"/>
      <c r="H112" s="2"/>
      <c r="I112" s="2"/>
      <c r="J112" s="3" t="str">
        <f>IF(I112="","",VLOOKUP(I112,'Geschäftsobjekt (GO)'!$B$8:$J$307,9,FALSE)&amp;" : ")&amp;B112</f>
        <v/>
      </c>
    </row>
    <row r="113" spans="1:10" ht="12.75" customHeight="1" x14ac:dyDescent="0.25">
      <c r="A113" s="2"/>
      <c r="B113" s="2"/>
      <c r="C113" s="2"/>
      <c r="D113" s="2"/>
      <c r="E113" s="4"/>
      <c r="F113" s="2"/>
      <c r="G113" s="2"/>
      <c r="H113" s="2"/>
      <c r="I113" s="2"/>
      <c r="J113" s="3" t="str">
        <f>IF(I113="","",VLOOKUP(I113,'Geschäftsobjekt (GO)'!$B$8:$J$307,9,FALSE)&amp;" : ")&amp;B113</f>
        <v/>
      </c>
    </row>
    <row r="114" spans="1:10" ht="12.75" customHeight="1" x14ac:dyDescent="0.25">
      <c r="A114" s="2"/>
      <c r="B114" s="2"/>
      <c r="C114" s="2"/>
      <c r="D114" s="2"/>
      <c r="E114" s="4"/>
      <c r="F114" s="2"/>
      <c r="G114" s="2"/>
      <c r="H114" s="2"/>
      <c r="I114" s="2"/>
      <c r="J114" s="3" t="str">
        <f>IF(I114="","",VLOOKUP(I114,'Geschäftsobjekt (GO)'!$B$8:$J$307,9,FALSE)&amp;" : ")&amp;B114</f>
        <v/>
      </c>
    </row>
    <row r="115" spans="1:10" ht="12.75" customHeight="1" x14ac:dyDescent="0.25">
      <c r="A115" s="2"/>
      <c r="B115" s="2"/>
      <c r="C115" s="2"/>
      <c r="D115" s="2"/>
      <c r="E115" s="4"/>
      <c r="F115" s="2"/>
      <c r="G115" s="2"/>
      <c r="H115" s="2"/>
      <c r="I115" s="2"/>
      <c r="J115" s="3" t="str">
        <f>IF(I115="","",VLOOKUP(I115,'Geschäftsobjekt (GO)'!$B$8:$J$307,9,FALSE)&amp;" : ")&amp;B115</f>
        <v/>
      </c>
    </row>
    <row r="116" spans="1:10" ht="12.75" customHeight="1" x14ac:dyDescent="0.25">
      <c r="A116" s="2"/>
      <c r="B116" s="2"/>
      <c r="C116" s="2"/>
      <c r="D116" s="2"/>
      <c r="E116" s="4"/>
      <c r="F116" s="2"/>
      <c r="G116" s="2"/>
      <c r="H116" s="2"/>
      <c r="I116" s="2"/>
      <c r="J116" s="3" t="str">
        <f>IF(I116="","",VLOOKUP(I116,'Geschäftsobjekt (GO)'!$B$8:$J$307,9,FALSE)&amp;" : ")&amp;B116</f>
        <v/>
      </c>
    </row>
    <row r="117" spans="1:10" ht="12.75" customHeight="1" x14ac:dyDescent="0.25">
      <c r="A117" s="2"/>
      <c r="B117" s="2"/>
      <c r="C117" s="2"/>
      <c r="D117" s="2"/>
      <c r="E117" s="4"/>
      <c r="F117" s="2"/>
      <c r="G117" s="2"/>
      <c r="H117" s="2"/>
      <c r="I117" s="2"/>
      <c r="J117" s="3" t="str">
        <f>IF(I117="","",VLOOKUP(I117,'Geschäftsobjekt (GO)'!$B$8:$J$307,9,FALSE)&amp;" : ")&amp;B117</f>
        <v/>
      </c>
    </row>
    <row r="118" spans="1:10" ht="12.75" customHeight="1" x14ac:dyDescent="0.25">
      <c r="A118" s="2"/>
      <c r="B118" s="2"/>
      <c r="C118" s="2"/>
      <c r="D118" s="2"/>
      <c r="E118" s="4"/>
      <c r="F118" s="2"/>
      <c r="G118" s="2"/>
      <c r="H118" s="2"/>
      <c r="I118" s="2"/>
      <c r="J118" s="3" t="str">
        <f>IF(I118="","",VLOOKUP(I118,'Geschäftsobjekt (GO)'!$B$8:$J$307,9,FALSE)&amp;" : ")&amp;B118</f>
        <v/>
      </c>
    </row>
    <row r="119" spans="1:10" ht="12.75" customHeight="1" x14ac:dyDescent="0.25">
      <c r="A119" s="2"/>
      <c r="B119" s="2"/>
      <c r="C119" s="2"/>
      <c r="D119" s="2"/>
      <c r="E119" s="4"/>
      <c r="F119" s="2"/>
      <c r="G119" s="2"/>
      <c r="H119" s="2"/>
      <c r="I119" s="2"/>
      <c r="J119" s="3" t="str">
        <f>IF(I119="","",VLOOKUP(I119,'Geschäftsobjekt (GO)'!$B$8:$J$307,9,FALSE)&amp;" : ")&amp;B119</f>
        <v/>
      </c>
    </row>
    <row r="120" spans="1:10" ht="12.75" customHeight="1" x14ac:dyDescent="0.25">
      <c r="A120" s="2"/>
      <c r="B120" s="2"/>
      <c r="C120" s="2"/>
      <c r="D120" s="2"/>
      <c r="E120" s="4"/>
      <c r="F120" s="2"/>
      <c r="G120" s="2"/>
      <c r="H120" s="2"/>
      <c r="I120" s="2"/>
      <c r="J120" s="3" t="str">
        <f>IF(I120="","",VLOOKUP(I120,'Geschäftsobjekt (GO)'!$B$8:$J$307,9,FALSE)&amp;" : ")&amp;B120</f>
        <v/>
      </c>
    </row>
    <row r="121" spans="1:10" ht="12.75" customHeight="1" x14ac:dyDescent="0.25">
      <c r="A121" s="2"/>
      <c r="B121" s="2"/>
      <c r="C121" s="2"/>
      <c r="D121" s="2"/>
      <c r="E121" s="4"/>
      <c r="F121" s="2"/>
      <c r="G121" s="2"/>
      <c r="H121" s="2"/>
      <c r="I121" s="2"/>
      <c r="J121" s="3" t="str">
        <f>IF(I121="","",VLOOKUP(I121,'Geschäftsobjekt (GO)'!$B$8:$J$307,9,FALSE)&amp;" : ")&amp;B121</f>
        <v/>
      </c>
    </row>
    <row r="122" spans="1:10" ht="12.75" customHeight="1" x14ac:dyDescent="0.25">
      <c r="A122" s="2"/>
      <c r="B122" s="2"/>
      <c r="C122" s="2"/>
      <c r="D122" s="2"/>
      <c r="E122" s="4"/>
      <c r="F122" s="2"/>
      <c r="G122" s="2"/>
      <c r="H122" s="2"/>
      <c r="I122" s="2"/>
      <c r="J122" s="3" t="str">
        <f>IF(I122="","",VLOOKUP(I122,'Geschäftsobjekt (GO)'!$B$8:$J$307,9,FALSE)&amp;" : ")&amp;B122</f>
        <v/>
      </c>
    </row>
    <row r="123" spans="1:10" ht="12.75" customHeight="1" x14ac:dyDescent="0.25">
      <c r="A123" s="2"/>
      <c r="B123" s="2"/>
      <c r="C123" s="2"/>
      <c r="D123" s="2"/>
      <c r="E123" s="4"/>
      <c r="F123" s="2"/>
      <c r="G123" s="2"/>
      <c r="H123" s="2"/>
      <c r="I123" s="2"/>
      <c r="J123" s="3" t="str">
        <f>IF(I123="","",VLOOKUP(I123,'Geschäftsobjekt (GO)'!$B$8:$J$307,9,FALSE)&amp;" : ")&amp;B123</f>
        <v/>
      </c>
    </row>
    <row r="124" spans="1:10" ht="12.75" customHeight="1" x14ac:dyDescent="0.25">
      <c r="A124" s="2"/>
      <c r="B124" s="2"/>
      <c r="C124" s="2"/>
      <c r="D124" s="2"/>
      <c r="E124" s="4"/>
      <c r="F124" s="2"/>
      <c r="G124" s="2"/>
      <c r="H124" s="2"/>
      <c r="I124" s="2"/>
      <c r="J124" s="3" t="str">
        <f>IF(I124="","",VLOOKUP(I124,'Geschäftsobjekt (GO)'!$B$8:$J$307,9,FALSE)&amp;" : ")&amp;B124</f>
        <v/>
      </c>
    </row>
    <row r="125" spans="1:10" ht="12.75" customHeight="1" x14ac:dyDescent="0.25">
      <c r="A125" s="2"/>
      <c r="B125" s="2"/>
      <c r="C125" s="2"/>
      <c r="D125" s="2"/>
      <c r="E125" s="4"/>
      <c r="F125" s="2"/>
      <c r="G125" s="2"/>
      <c r="H125" s="2"/>
      <c r="I125" s="2"/>
      <c r="J125" s="3" t="str">
        <f>IF(I125="","",VLOOKUP(I125,'Geschäftsobjekt (GO)'!$B$8:$J$307,9,FALSE)&amp;" : ")&amp;B125</f>
        <v/>
      </c>
    </row>
    <row r="126" spans="1:10" ht="12.75" customHeight="1" x14ac:dyDescent="0.25">
      <c r="A126" s="2"/>
      <c r="B126" s="2"/>
      <c r="C126" s="2"/>
      <c r="D126" s="2"/>
      <c r="E126" s="4"/>
      <c r="F126" s="2"/>
      <c r="G126" s="2"/>
      <c r="H126" s="2"/>
      <c r="I126" s="2"/>
      <c r="J126" s="3" t="str">
        <f>IF(I126="","",VLOOKUP(I126,'Geschäftsobjekt (GO)'!$B$8:$J$307,9,FALSE)&amp;" : ")&amp;B126</f>
        <v/>
      </c>
    </row>
    <row r="127" spans="1:10" ht="12.75" customHeight="1" x14ac:dyDescent="0.25">
      <c r="A127" s="2"/>
      <c r="B127" s="2"/>
      <c r="C127" s="2"/>
      <c r="D127" s="2"/>
      <c r="E127" s="4"/>
      <c r="F127" s="2"/>
      <c r="G127" s="2"/>
      <c r="H127" s="2"/>
      <c r="I127" s="2"/>
      <c r="J127" s="3" t="str">
        <f>IF(I127="","",VLOOKUP(I127,'Geschäftsobjekt (GO)'!$B$8:$J$307,9,FALSE)&amp;" : ")&amp;B127</f>
        <v/>
      </c>
    </row>
    <row r="128" spans="1:10" ht="12.75" customHeight="1" x14ac:dyDescent="0.25">
      <c r="A128" s="2"/>
      <c r="B128" s="2"/>
      <c r="C128" s="2"/>
      <c r="D128" s="2"/>
      <c r="E128" s="4"/>
      <c r="F128" s="2"/>
      <c r="G128" s="2"/>
      <c r="H128" s="2"/>
      <c r="I128" s="2"/>
      <c r="J128" s="3" t="str">
        <f>IF(I128="","",VLOOKUP(I128,'Geschäftsobjekt (GO)'!$B$8:$J$307,9,FALSE)&amp;" : ")&amp;B128</f>
        <v/>
      </c>
    </row>
    <row r="129" spans="1:10" ht="12.75" customHeight="1" x14ac:dyDescent="0.25">
      <c r="A129" s="2"/>
      <c r="B129" s="2"/>
      <c r="C129" s="2"/>
      <c r="D129" s="2"/>
      <c r="E129" s="4"/>
      <c r="F129" s="2"/>
      <c r="G129" s="2"/>
      <c r="H129" s="2"/>
      <c r="I129" s="2"/>
      <c r="J129" s="3" t="str">
        <f>IF(I129="","",VLOOKUP(I129,'Geschäftsobjekt (GO)'!$B$8:$J$307,9,FALSE)&amp;" : ")&amp;B129</f>
        <v/>
      </c>
    </row>
    <row r="130" spans="1:10" ht="12.75" customHeight="1" x14ac:dyDescent="0.25">
      <c r="A130" s="2"/>
      <c r="B130" s="2"/>
      <c r="C130" s="2"/>
      <c r="D130" s="2"/>
      <c r="E130" s="4"/>
      <c r="F130" s="2"/>
      <c r="G130" s="2"/>
      <c r="H130" s="2"/>
      <c r="I130" s="2"/>
      <c r="J130" s="3" t="str">
        <f>IF(I130="","",VLOOKUP(I130,'Geschäftsobjekt (GO)'!$B$8:$J$307,9,FALSE)&amp;" : ")&amp;B130</f>
        <v/>
      </c>
    </row>
    <row r="131" spans="1:10" ht="12.75" customHeight="1" x14ac:dyDescent="0.25">
      <c r="A131" s="2"/>
      <c r="B131" s="2"/>
      <c r="C131" s="2"/>
      <c r="D131" s="2"/>
      <c r="E131" s="4"/>
      <c r="F131" s="2"/>
      <c r="G131" s="2"/>
      <c r="H131" s="2"/>
      <c r="I131" s="2"/>
      <c r="J131" s="3" t="str">
        <f>IF(I131="","",VLOOKUP(I131,'Geschäftsobjekt (GO)'!$B$8:$J$307,9,FALSE)&amp;" : ")&amp;B131</f>
        <v/>
      </c>
    </row>
    <row r="132" spans="1:10" ht="12.75" customHeight="1" x14ac:dyDescent="0.25">
      <c r="A132" s="2"/>
      <c r="B132" s="2"/>
      <c r="C132" s="2"/>
      <c r="D132" s="2"/>
      <c r="E132" s="4"/>
      <c r="F132" s="2"/>
      <c r="G132" s="2"/>
      <c r="H132" s="2"/>
      <c r="I132" s="2"/>
      <c r="J132" s="3" t="str">
        <f>IF(I132="","",VLOOKUP(I132,'Geschäftsobjekt (GO)'!$B$8:$J$307,9,FALSE)&amp;" : ")&amp;B132</f>
        <v/>
      </c>
    </row>
    <row r="133" spans="1:10" ht="12.75" customHeight="1" x14ac:dyDescent="0.25">
      <c r="A133" s="2"/>
      <c r="B133" s="2"/>
      <c r="C133" s="2"/>
      <c r="D133" s="2"/>
      <c r="E133" s="4"/>
      <c r="F133" s="2"/>
      <c r="G133" s="2"/>
      <c r="H133" s="2"/>
      <c r="I133" s="2"/>
      <c r="J133" s="3" t="str">
        <f>IF(I133="","",VLOOKUP(I133,'Geschäftsobjekt (GO)'!$B$8:$J$307,9,FALSE)&amp;" : ")&amp;B133</f>
        <v/>
      </c>
    </row>
    <row r="134" spans="1:10" ht="12.75" customHeight="1" x14ac:dyDescent="0.25">
      <c r="A134" s="2"/>
      <c r="B134" s="2"/>
      <c r="C134" s="2"/>
      <c r="D134" s="2"/>
      <c r="E134" s="4"/>
      <c r="F134" s="2"/>
      <c r="G134" s="2"/>
      <c r="H134" s="2"/>
      <c r="I134" s="2"/>
      <c r="J134" s="3" t="str">
        <f>IF(I134="","",VLOOKUP(I134,'Geschäftsobjekt (GO)'!$B$8:$J$307,9,FALSE)&amp;" : ")&amp;B134</f>
        <v/>
      </c>
    </row>
    <row r="135" spans="1:10" ht="12.75" customHeight="1" x14ac:dyDescent="0.25">
      <c r="A135" s="2"/>
      <c r="B135" s="2"/>
      <c r="C135" s="2"/>
      <c r="D135" s="2"/>
      <c r="E135" s="4"/>
      <c r="F135" s="2"/>
      <c r="G135" s="2"/>
      <c r="H135" s="2"/>
      <c r="I135" s="2"/>
      <c r="J135" s="3" t="str">
        <f>IF(I135="","",VLOOKUP(I135,'Geschäftsobjekt (GO)'!$B$8:$J$307,9,FALSE)&amp;" : ")&amp;B135</f>
        <v/>
      </c>
    </row>
    <row r="136" spans="1:10" ht="12.75" customHeight="1" x14ac:dyDescent="0.25">
      <c r="A136" s="2"/>
      <c r="B136" s="2"/>
      <c r="C136" s="2"/>
      <c r="D136" s="2"/>
      <c r="E136" s="4"/>
      <c r="F136" s="2"/>
      <c r="G136" s="2"/>
      <c r="H136" s="2"/>
      <c r="I136" s="2"/>
      <c r="J136" s="3" t="str">
        <f>IF(I136="","",VLOOKUP(I136,'Geschäftsobjekt (GO)'!$B$8:$J$307,9,FALSE)&amp;" : ")&amp;B136</f>
        <v/>
      </c>
    </row>
    <row r="137" spans="1:10" ht="12.75" customHeight="1" x14ac:dyDescent="0.25">
      <c r="A137" s="2"/>
      <c r="B137" s="2"/>
      <c r="C137" s="2"/>
      <c r="D137" s="2"/>
      <c r="E137" s="4"/>
      <c r="F137" s="2"/>
      <c r="G137" s="2"/>
      <c r="H137" s="2"/>
      <c r="I137" s="2"/>
      <c r="J137" s="3" t="str">
        <f>IF(I137="","",VLOOKUP(I137,'Geschäftsobjekt (GO)'!$B$8:$J$307,9,FALSE)&amp;" : ")&amp;B137</f>
        <v/>
      </c>
    </row>
    <row r="138" spans="1:10" ht="12.75" customHeight="1" x14ac:dyDescent="0.25">
      <c r="A138" s="2"/>
      <c r="B138" s="2"/>
      <c r="C138" s="2"/>
      <c r="D138" s="2"/>
      <c r="E138" s="4"/>
      <c r="F138" s="2"/>
      <c r="G138" s="2"/>
      <c r="H138" s="2"/>
      <c r="I138" s="2"/>
      <c r="J138" s="3" t="str">
        <f>IF(I138="","",VLOOKUP(I138,'Geschäftsobjekt (GO)'!$B$8:$J$307,9,FALSE)&amp;" : ")&amp;B138</f>
        <v/>
      </c>
    </row>
    <row r="139" spans="1:10" ht="12.75" customHeight="1" x14ac:dyDescent="0.25">
      <c r="A139" s="2"/>
      <c r="B139" s="2"/>
      <c r="C139" s="2"/>
      <c r="D139" s="2"/>
      <c r="E139" s="4"/>
      <c r="F139" s="2"/>
      <c r="G139" s="2"/>
      <c r="H139" s="2"/>
      <c r="I139" s="2"/>
      <c r="J139" s="3" t="str">
        <f>IF(I139="","",VLOOKUP(I139,'Geschäftsobjekt (GO)'!$B$8:$J$307,9,FALSE)&amp;" : ")&amp;B139</f>
        <v/>
      </c>
    </row>
    <row r="140" spans="1:10" ht="12.75" customHeight="1" x14ac:dyDescent="0.25">
      <c r="A140" s="2"/>
      <c r="B140" s="2"/>
      <c r="C140" s="2"/>
      <c r="D140" s="2"/>
      <c r="E140" s="4"/>
      <c r="F140" s="2"/>
      <c r="G140" s="2"/>
      <c r="H140" s="2"/>
      <c r="I140" s="2"/>
      <c r="J140" s="3" t="str">
        <f>IF(I140="","",VLOOKUP(I140,'Geschäftsobjekt (GO)'!$B$8:$J$307,9,FALSE)&amp;" : ")&amp;B140</f>
        <v/>
      </c>
    </row>
    <row r="141" spans="1:10" ht="12.75" customHeight="1" x14ac:dyDescent="0.25">
      <c r="A141" s="2"/>
      <c r="B141" s="2"/>
      <c r="C141" s="2"/>
      <c r="D141" s="2"/>
      <c r="E141" s="4"/>
      <c r="F141" s="2"/>
      <c r="G141" s="2"/>
      <c r="H141" s="2"/>
      <c r="I141" s="2"/>
      <c r="J141" s="3" t="str">
        <f>IF(I141="","",VLOOKUP(I141,'Geschäftsobjekt (GO)'!$B$8:$J$307,9,FALSE)&amp;" : ")&amp;B141</f>
        <v/>
      </c>
    </row>
    <row r="142" spans="1:10" ht="12.75" customHeight="1" x14ac:dyDescent="0.25">
      <c r="A142" s="2"/>
      <c r="B142" s="2"/>
      <c r="C142" s="2"/>
      <c r="D142" s="2"/>
      <c r="E142" s="4"/>
      <c r="F142" s="2"/>
      <c r="G142" s="2"/>
      <c r="H142" s="2"/>
      <c r="I142" s="2"/>
      <c r="J142" s="3" t="str">
        <f>IF(I142="","",VLOOKUP(I142,'Geschäftsobjekt (GO)'!$B$8:$J$307,9,FALSE)&amp;" : ")&amp;B142</f>
        <v/>
      </c>
    </row>
    <row r="143" spans="1:10" ht="12.75" customHeight="1" x14ac:dyDescent="0.25">
      <c r="A143" s="2"/>
      <c r="B143" s="2"/>
      <c r="C143" s="2"/>
      <c r="D143" s="2"/>
      <c r="E143" s="4"/>
      <c r="F143" s="2"/>
      <c r="G143" s="2"/>
      <c r="H143" s="2"/>
      <c r="I143" s="2"/>
      <c r="J143" s="3" t="str">
        <f>IF(I143="","",VLOOKUP(I143,'Geschäftsobjekt (GO)'!$B$8:$J$307,9,FALSE)&amp;" : ")&amp;B143</f>
        <v/>
      </c>
    </row>
    <row r="144" spans="1:10" ht="12.75" customHeight="1" x14ac:dyDescent="0.25">
      <c r="A144" s="2"/>
      <c r="B144" s="2"/>
      <c r="C144" s="2"/>
      <c r="D144" s="2"/>
      <c r="E144" s="4"/>
      <c r="F144" s="2"/>
      <c r="G144" s="2"/>
      <c r="H144" s="2"/>
      <c r="I144" s="2"/>
      <c r="J144" s="3" t="str">
        <f>IF(I144="","",VLOOKUP(I144,'Geschäftsobjekt (GO)'!$B$8:$J$307,9,FALSE)&amp;" : ")&amp;B144</f>
        <v/>
      </c>
    </row>
    <row r="145" spans="1:10" ht="12.75" customHeight="1" x14ac:dyDescent="0.25">
      <c r="A145" s="2"/>
      <c r="B145" s="2"/>
      <c r="C145" s="2"/>
      <c r="D145" s="2"/>
      <c r="E145" s="4"/>
      <c r="F145" s="2"/>
      <c r="G145" s="2"/>
      <c r="H145" s="2"/>
      <c r="I145" s="2"/>
      <c r="J145" s="3" t="str">
        <f>IF(I145="","",VLOOKUP(I145,'Geschäftsobjekt (GO)'!$B$8:$J$307,9,FALSE)&amp;" : ")&amp;B145</f>
        <v/>
      </c>
    </row>
    <row r="146" spans="1:10" ht="12.75" customHeight="1" x14ac:dyDescent="0.25">
      <c r="A146" s="2"/>
      <c r="B146" s="2"/>
      <c r="C146" s="2"/>
      <c r="D146" s="2"/>
      <c r="E146" s="4"/>
      <c r="F146" s="2"/>
      <c r="G146" s="2"/>
      <c r="H146" s="2"/>
      <c r="I146" s="2"/>
      <c r="J146" s="3" t="str">
        <f>IF(I146="","",VLOOKUP(I146,'Geschäftsobjekt (GO)'!$B$8:$J$307,9,FALSE)&amp;" : ")&amp;B146</f>
        <v/>
      </c>
    </row>
    <row r="147" spans="1:10" ht="12.75" customHeight="1" x14ac:dyDescent="0.25">
      <c r="A147" s="2"/>
      <c r="B147" s="2"/>
      <c r="C147" s="2"/>
      <c r="D147" s="2"/>
      <c r="E147" s="4"/>
      <c r="F147" s="2"/>
      <c r="G147" s="2"/>
      <c r="H147" s="2"/>
      <c r="I147" s="2"/>
      <c r="J147" s="3" t="str">
        <f>IF(I147="","",VLOOKUP(I147,'Geschäftsobjekt (GO)'!$B$8:$J$307,9,FALSE)&amp;" : ")&amp;B147</f>
        <v/>
      </c>
    </row>
    <row r="148" spans="1:10" ht="12.75" customHeight="1" x14ac:dyDescent="0.25">
      <c r="A148" s="2"/>
      <c r="B148" s="2"/>
      <c r="C148" s="2"/>
      <c r="D148" s="2"/>
      <c r="E148" s="4"/>
      <c r="F148" s="2"/>
      <c r="G148" s="2"/>
      <c r="H148" s="2"/>
      <c r="I148" s="2"/>
      <c r="J148" s="3" t="str">
        <f>IF(I148="","",VLOOKUP(I148,'Geschäftsobjekt (GO)'!$B$8:$J$307,9,FALSE)&amp;" : ")&amp;B148</f>
        <v/>
      </c>
    </row>
    <row r="149" spans="1:10" ht="12.75" customHeight="1" x14ac:dyDescent="0.25">
      <c r="A149" s="2"/>
      <c r="B149" s="2"/>
      <c r="C149" s="2"/>
      <c r="D149" s="2"/>
      <c r="E149" s="4"/>
      <c r="F149" s="2"/>
      <c r="G149" s="2"/>
      <c r="H149" s="2"/>
      <c r="I149" s="2"/>
      <c r="J149" s="3" t="str">
        <f>IF(I149="","",VLOOKUP(I149,'Geschäftsobjekt (GO)'!$B$8:$J$307,9,FALSE)&amp;" : ")&amp;B149</f>
        <v/>
      </c>
    </row>
    <row r="150" spans="1:10" ht="12.75" customHeight="1" x14ac:dyDescent="0.25">
      <c r="A150" s="2"/>
      <c r="B150" s="2"/>
      <c r="C150" s="2"/>
      <c r="D150" s="2"/>
      <c r="E150" s="4"/>
      <c r="F150" s="2"/>
      <c r="G150" s="2"/>
      <c r="H150" s="2"/>
      <c r="I150" s="2"/>
      <c r="J150" s="3" t="str">
        <f>IF(I150="","",VLOOKUP(I150,'Geschäftsobjekt (GO)'!$B$8:$J$307,9,FALSE)&amp;" : ")&amp;B150</f>
        <v/>
      </c>
    </row>
    <row r="151" spans="1:10" ht="12.75" customHeight="1" x14ac:dyDescent="0.25">
      <c r="A151" s="2"/>
      <c r="B151" s="2"/>
      <c r="C151" s="2"/>
      <c r="D151" s="2"/>
      <c r="E151" s="4"/>
      <c r="F151" s="2"/>
      <c r="G151" s="2"/>
      <c r="H151" s="2"/>
      <c r="I151" s="2"/>
      <c r="J151" s="3" t="str">
        <f>IF(I151="","",VLOOKUP(I151,'Geschäftsobjekt (GO)'!$B$8:$J$307,9,FALSE)&amp;" : ")&amp;B151</f>
        <v/>
      </c>
    </row>
    <row r="152" spans="1:10" ht="12.75" customHeight="1" x14ac:dyDescent="0.25">
      <c r="A152" s="2"/>
      <c r="B152" s="2"/>
      <c r="C152" s="2"/>
      <c r="D152" s="2"/>
      <c r="E152" s="4"/>
      <c r="F152" s="2"/>
      <c r="G152" s="2"/>
      <c r="H152" s="2"/>
      <c r="I152" s="2"/>
      <c r="J152" s="3" t="str">
        <f>IF(I152="","",VLOOKUP(I152,'Geschäftsobjekt (GO)'!$B$8:$J$307,9,FALSE)&amp;" : ")&amp;B152</f>
        <v/>
      </c>
    </row>
    <row r="153" spans="1:10" ht="12.75" customHeight="1" x14ac:dyDescent="0.25">
      <c r="A153" s="2"/>
      <c r="B153" s="2"/>
      <c r="C153" s="2"/>
      <c r="D153" s="2"/>
      <c r="E153" s="4"/>
      <c r="F153" s="2"/>
      <c r="G153" s="2"/>
      <c r="H153" s="2"/>
      <c r="I153" s="2"/>
      <c r="J153" s="3" t="str">
        <f>IF(I153="","",VLOOKUP(I153,'Geschäftsobjekt (GO)'!$B$8:$J$307,9,FALSE)&amp;" : ")&amp;B153</f>
        <v/>
      </c>
    </row>
    <row r="154" spans="1:10" ht="12.75" customHeight="1" x14ac:dyDescent="0.25">
      <c r="A154" s="2"/>
      <c r="B154" s="2"/>
      <c r="C154" s="2"/>
      <c r="D154" s="2"/>
      <c r="E154" s="4"/>
      <c r="F154" s="2"/>
      <c r="G154" s="2"/>
      <c r="H154" s="2"/>
      <c r="I154" s="2"/>
      <c r="J154" s="3" t="str">
        <f>IF(I154="","",VLOOKUP(I154,'Geschäftsobjekt (GO)'!$B$8:$J$307,9,FALSE)&amp;" : ")&amp;B154</f>
        <v/>
      </c>
    </row>
    <row r="155" spans="1:10" ht="12.75" customHeight="1" x14ac:dyDescent="0.25">
      <c r="A155" s="2"/>
      <c r="B155" s="2"/>
      <c r="C155" s="2"/>
      <c r="D155" s="2"/>
      <c r="E155" s="4"/>
      <c r="F155" s="2"/>
      <c r="G155" s="2"/>
      <c r="H155" s="2"/>
      <c r="I155" s="2"/>
      <c r="J155" s="3" t="str">
        <f>IF(I155="","",VLOOKUP(I155,'Geschäftsobjekt (GO)'!$B$8:$J$307,9,FALSE)&amp;" : ")&amp;B155</f>
        <v/>
      </c>
    </row>
    <row r="156" spans="1:10" ht="12.75" customHeight="1" x14ac:dyDescent="0.25">
      <c r="A156" s="2"/>
      <c r="B156" s="2"/>
      <c r="C156" s="2"/>
      <c r="D156" s="2"/>
      <c r="E156" s="4"/>
      <c r="F156" s="2"/>
      <c r="G156" s="2"/>
      <c r="H156" s="2"/>
      <c r="I156" s="2"/>
      <c r="J156" s="3" t="str">
        <f>IF(I156="","",VLOOKUP(I156,'Geschäftsobjekt (GO)'!$B$8:$J$307,9,FALSE)&amp;" : ")&amp;B156</f>
        <v/>
      </c>
    </row>
    <row r="157" spans="1:10" ht="12.75" customHeight="1" x14ac:dyDescent="0.25">
      <c r="A157" s="2"/>
      <c r="B157" s="2"/>
      <c r="C157" s="2"/>
      <c r="D157" s="2"/>
      <c r="E157" s="4"/>
      <c r="F157" s="2"/>
      <c r="G157" s="2"/>
      <c r="H157" s="2"/>
      <c r="I157" s="2"/>
      <c r="J157" s="3" t="str">
        <f>IF(I157="","",VLOOKUP(I157,'Geschäftsobjekt (GO)'!$B$8:$J$307,9,FALSE)&amp;" : ")&amp;B157</f>
        <v/>
      </c>
    </row>
    <row r="158" spans="1:10" ht="12.75" customHeight="1" x14ac:dyDescent="0.25">
      <c r="A158" s="2"/>
      <c r="B158" s="2"/>
      <c r="C158" s="2"/>
      <c r="D158" s="2"/>
      <c r="E158" s="4"/>
      <c r="F158" s="2"/>
      <c r="G158" s="2"/>
      <c r="H158" s="2"/>
      <c r="I158" s="2"/>
      <c r="J158" s="3" t="str">
        <f>IF(I158="","",VLOOKUP(I158,'Geschäftsobjekt (GO)'!$B$8:$J$307,9,FALSE)&amp;" : ")&amp;B158</f>
        <v/>
      </c>
    </row>
    <row r="159" spans="1:10" ht="12.75" customHeight="1" x14ac:dyDescent="0.25">
      <c r="A159" s="2"/>
      <c r="B159" s="2"/>
      <c r="C159" s="2"/>
      <c r="D159" s="2"/>
      <c r="E159" s="4"/>
      <c r="F159" s="2"/>
      <c r="G159" s="2"/>
      <c r="H159" s="2"/>
      <c r="I159" s="2"/>
      <c r="J159" s="3" t="str">
        <f>IF(I159="","",VLOOKUP(I159,'Geschäftsobjekt (GO)'!$B$8:$J$307,9,FALSE)&amp;" : ")&amp;B159</f>
        <v/>
      </c>
    </row>
    <row r="160" spans="1:10" ht="12.75" customHeight="1" x14ac:dyDescent="0.25">
      <c r="A160" s="2"/>
      <c r="B160" s="2"/>
      <c r="C160" s="2"/>
      <c r="D160" s="2"/>
      <c r="E160" s="4"/>
      <c r="F160" s="2"/>
      <c r="G160" s="2"/>
      <c r="H160" s="2"/>
      <c r="I160" s="2"/>
      <c r="J160" s="3" t="str">
        <f>IF(I160="","",VLOOKUP(I160,'Geschäftsobjekt (GO)'!$B$8:$J$307,9,FALSE)&amp;" : ")&amp;B160</f>
        <v/>
      </c>
    </row>
    <row r="161" spans="1:10" ht="12.75" customHeight="1" x14ac:dyDescent="0.25">
      <c r="A161" s="2"/>
      <c r="B161" s="2"/>
      <c r="C161" s="2"/>
      <c r="D161" s="2"/>
      <c r="E161" s="4"/>
      <c r="F161" s="2"/>
      <c r="G161" s="2"/>
      <c r="H161" s="2"/>
      <c r="I161" s="2"/>
      <c r="J161" s="3" t="str">
        <f>IF(I161="","",VLOOKUP(I161,'Geschäftsobjekt (GO)'!$B$8:$J$307,9,FALSE)&amp;" : ")&amp;B161</f>
        <v/>
      </c>
    </row>
    <row r="162" spans="1:10" ht="12.75" customHeight="1" x14ac:dyDescent="0.25">
      <c r="A162" s="2"/>
      <c r="B162" s="2"/>
      <c r="C162" s="2"/>
      <c r="D162" s="2"/>
      <c r="E162" s="4"/>
      <c r="F162" s="2"/>
      <c r="G162" s="2"/>
      <c r="H162" s="2"/>
      <c r="I162" s="2"/>
      <c r="J162" s="3" t="str">
        <f>IF(I162="","",VLOOKUP(I162,'Geschäftsobjekt (GO)'!$B$8:$J$307,9,FALSE)&amp;" : ")&amp;B162</f>
        <v/>
      </c>
    </row>
    <row r="163" spans="1:10" ht="12.75" customHeight="1" x14ac:dyDescent="0.25">
      <c r="A163" s="2"/>
      <c r="B163" s="2"/>
      <c r="C163" s="2"/>
      <c r="D163" s="2"/>
      <c r="E163" s="4"/>
      <c r="F163" s="2"/>
      <c r="G163" s="2"/>
      <c r="H163" s="2"/>
      <c r="I163" s="2"/>
      <c r="J163" s="3" t="str">
        <f>IF(I163="","",VLOOKUP(I163,'Geschäftsobjekt (GO)'!$B$8:$J$307,9,FALSE)&amp;" : ")&amp;B163</f>
        <v/>
      </c>
    </row>
    <row r="164" spans="1:10" ht="12.75" customHeight="1" x14ac:dyDescent="0.25">
      <c r="A164" s="2"/>
      <c r="B164" s="2"/>
      <c r="C164" s="2"/>
      <c r="D164" s="2"/>
      <c r="E164" s="4"/>
      <c r="F164" s="2"/>
      <c r="G164" s="2"/>
      <c r="H164" s="2"/>
      <c r="I164" s="2"/>
      <c r="J164" s="3" t="str">
        <f>IF(I164="","",VLOOKUP(I164,'Geschäftsobjekt (GO)'!$B$8:$J$307,9,FALSE)&amp;" : ")&amp;B164</f>
        <v/>
      </c>
    </row>
    <row r="165" spans="1:10" ht="12.75" customHeight="1" x14ac:dyDescent="0.25">
      <c r="A165" s="2"/>
      <c r="B165" s="2"/>
      <c r="C165" s="2"/>
      <c r="D165" s="2"/>
      <c r="E165" s="4"/>
      <c r="F165" s="2"/>
      <c r="G165" s="2"/>
      <c r="H165" s="2"/>
      <c r="I165" s="2"/>
      <c r="J165" s="3" t="str">
        <f>IF(I165="","",VLOOKUP(I165,'Geschäftsobjekt (GO)'!$B$8:$J$307,9,FALSE)&amp;" : ")&amp;B165</f>
        <v/>
      </c>
    </row>
    <row r="166" spans="1:10" ht="12.75" customHeight="1" x14ac:dyDescent="0.25">
      <c r="A166" s="2"/>
      <c r="B166" s="2"/>
      <c r="C166" s="2"/>
      <c r="D166" s="2"/>
      <c r="E166" s="4"/>
      <c r="F166" s="2"/>
      <c r="G166" s="2"/>
      <c r="H166" s="2"/>
      <c r="I166" s="2"/>
      <c r="J166" s="3" t="str">
        <f>IF(I166="","",VLOOKUP(I166,'Geschäftsobjekt (GO)'!$B$8:$J$307,9,FALSE)&amp;" : ")&amp;B166</f>
        <v/>
      </c>
    </row>
    <row r="167" spans="1:10" ht="12.75" customHeight="1" x14ac:dyDescent="0.25">
      <c r="A167" s="2"/>
      <c r="B167" s="2"/>
      <c r="C167" s="2"/>
      <c r="D167" s="2"/>
      <c r="E167" s="4"/>
      <c r="F167" s="2"/>
      <c r="G167" s="2"/>
      <c r="H167" s="2"/>
      <c r="I167" s="2"/>
      <c r="J167" s="3" t="str">
        <f>IF(I167="","",VLOOKUP(I167,'Geschäftsobjekt (GO)'!$B$8:$J$307,9,FALSE)&amp;" : ")&amp;B167</f>
        <v/>
      </c>
    </row>
    <row r="168" spans="1:10" ht="12.75" customHeight="1" x14ac:dyDescent="0.25">
      <c r="A168" s="2"/>
      <c r="B168" s="2"/>
      <c r="C168" s="2"/>
      <c r="D168" s="2"/>
      <c r="E168" s="4"/>
      <c r="F168" s="2"/>
      <c r="G168" s="2"/>
      <c r="H168" s="2"/>
      <c r="I168" s="2"/>
      <c r="J168" s="3" t="str">
        <f>IF(I168="","",VLOOKUP(I168,'Geschäftsobjekt (GO)'!$B$8:$J$307,9,FALSE)&amp;" : ")&amp;B168</f>
        <v/>
      </c>
    </row>
    <row r="169" spans="1:10" ht="12.75" customHeight="1" x14ac:dyDescent="0.25">
      <c r="A169" s="2"/>
      <c r="B169" s="2"/>
      <c r="C169" s="2"/>
      <c r="D169" s="2"/>
      <c r="E169" s="4"/>
      <c r="F169" s="2"/>
      <c r="G169" s="2"/>
      <c r="H169" s="2"/>
      <c r="I169" s="2"/>
      <c r="J169" s="3" t="str">
        <f>IF(I169="","",VLOOKUP(I169,'Geschäftsobjekt (GO)'!$B$8:$J$307,9,FALSE)&amp;" : ")&amp;B169</f>
        <v/>
      </c>
    </row>
    <row r="170" spans="1:10" ht="12.75" customHeight="1" x14ac:dyDescent="0.25">
      <c r="A170" s="2"/>
      <c r="B170" s="2"/>
      <c r="C170" s="2"/>
      <c r="D170" s="2"/>
      <c r="E170" s="4"/>
      <c r="F170" s="2"/>
      <c r="G170" s="2"/>
      <c r="H170" s="2"/>
      <c r="I170" s="2"/>
      <c r="J170" s="3" t="str">
        <f>IF(I170="","",VLOOKUP(I170,'Geschäftsobjekt (GO)'!$B$8:$J$307,9,FALSE)&amp;" : ")&amp;B170</f>
        <v/>
      </c>
    </row>
    <row r="171" spans="1:10" ht="12.75" customHeight="1" x14ac:dyDescent="0.25">
      <c r="A171" s="2"/>
      <c r="B171" s="2"/>
      <c r="C171" s="2"/>
      <c r="D171" s="2"/>
      <c r="E171" s="4"/>
      <c r="F171" s="2"/>
      <c r="G171" s="2"/>
      <c r="H171" s="2"/>
      <c r="I171" s="2"/>
      <c r="J171" s="3" t="str">
        <f>IF(I171="","",VLOOKUP(I171,'Geschäftsobjekt (GO)'!$B$8:$J$307,9,FALSE)&amp;" : ")&amp;B171</f>
        <v/>
      </c>
    </row>
    <row r="172" spans="1:10" ht="12.75" customHeight="1" x14ac:dyDescent="0.25">
      <c r="A172" s="2"/>
      <c r="B172" s="2"/>
      <c r="C172" s="2"/>
      <c r="D172" s="2"/>
      <c r="E172" s="4"/>
      <c r="F172" s="2"/>
      <c r="G172" s="2"/>
      <c r="H172" s="2"/>
      <c r="I172" s="2"/>
      <c r="J172" s="3" t="str">
        <f>IF(I172="","",VLOOKUP(I172,'Geschäftsobjekt (GO)'!$B$8:$J$307,9,FALSE)&amp;" : ")&amp;B172</f>
        <v/>
      </c>
    </row>
    <row r="173" spans="1:10" ht="12.75" customHeight="1" x14ac:dyDescent="0.25">
      <c r="A173" s="2"/>
      <c r="B173" s="2"/>
      <c r="C173" s="2"/>
      <c r="D173" s="2"/>
      <c r="E173" s="4"/>
      <c r="F173" s="2"/>
      <c r="G173" s="2"/>
      <c r="H173" s="2"/>
      <c r="I173" s="2"/>
      <c r="J173" s="3" t="str">
        <f>IF(I173="","",VLOOKUP(I173,'Geschäftsobjekt (GO)'!$B$8:$J$307,9,FALSE)&amp;" : ")&amp;B173</f>
        <v/>
      </c>
    </row>
    <row r="174" spans="1:10" ht="12.75" customHeight="1" x14ac:dyDescent="0.25">
      <c r="A174" s="2"/>
      <c r="B174" s="2"/>
      <c r="C174" s="2"/>
      <c r="D174" s="2"/>
      <c r="E174" s="4"/>
      <c r="F174" s="2"/>
      <c r="G174" s="2"/>
      <c r="H174" s="2"/>
      <c r="I174" s="2"/>
      <c r="J174" s="3" t="str">
        <f>IF(I174="","",VLOOKUP(I174,'Geschäftsobjekt (GO)'!$B$8:$J$307,9,FALSE)&amp;" : ")&amp;B174</f>
        <v/>
      </c>
    </row>
    <row r="175" spans="1:10" ht="12.75" customHeight="1" x14ac:dyDescent="0.25">
      <c r="A175" s="2"/>
      <c r="B175" s="2"/>
      <c r="C175" s="2"/>
      <c r="D175" s="2"/>
      <c r="E175" s="4"/>
      <c r="F175" s="2"/>
      <c r="G175" s="2"/>
      <c r="H175" s="2"/>
      <c r="I175" s="2"/>
      <c r="J175" s="3" t="str">
        <f>IF(I175="","",VLOOKUP(I175,'Geschäftsobjekt (GO)'!$B$8:$J$307,9,FALSE)&amp;" : ")&amp;B175</f>
        <v/>
      </c>
    </row>
    <row r="176" spans="1:10" ht="12.75" customHeight="1" x14ac:dyDescent="0.25">
      <c r="A176" s="2"/>
      <c r="B176" s="2"/>
      <c r="C176" s="2"/>
      <c r="D176" s="2"/>
      <c r="E176" s="4"/>
      <c r="F176" s="2"/>
      <c r="G176" s="2"/>
      <c r="H176" s="2"/>
      <c r="I176" s="2"/>
      <c r="J176" s="3" t="str">
        <f>IF(I176="","",VLOOKUP(I176,'Geschäftsobjekt (GO)'!$B$8:$J$307,9,FALSE)&amp;" : ")&amp;B176</f>
        <v/>
      </c>
    </row>
    <row r="177" spans="1:10" ht="12.75" customHeight="1" x14ac:dyDescent="0.25">
      <c r="A177" s="2"/>
      <c r="B177" s="2"/>
      <c r="C177" s="2"/>
      <c r="D177" s="2"/>
      <c r="E177" s="4"/>
      <c r="F177" s="2"/>
      <c r="G177" s="2"/>
      <c r="H177" s="2"/>
      <c r="I177" s="2"/>
      <c r="J177" s="3" t="str">
        <f>IF(I177="","",VLOOKUP(I177,'Geschäftsobjekt (GO)'!$B$8:$J$307,9,FALSE)&amp;" : ")&amp;B177</f>
        <v/>
      </c>
    </row>
    <row r="178" spans="1:10" ht="12.75" customHeight="1" x14ac:dyDescent="0.25">
      <c r="A178" s="2"/>
      <c r="B178" s="2"/>
      <c r="C178" s="2"/>
      <c r="D178" s="2"/>
      <c r="E178" s="4"/>
      <c r="F178" s="2"/>
      <c r="G178" s="2"/>
      <c r="H178" s="2"/>
      <c r="I178" s="2"/>
      <c r="J178" s="3" t="str">
        <f>IF(I178="","",VLOOKUP(I178,'Geschäftsobjekt (GO)'!$B$8:$J$307,9,FALSE)&amp;" : ")&amp;B178</f>
        <v/>
      </c>
    </row>
    <row r="179" spans="1:10" ht="12.75" customHeight="1" x14ac:dyDescent="0.25">
      <c r="A179" s="2"/>
      <c r="B179" s="2"/>
      <c r="C179" s="2"/>
      <c r="D179" s="2"/>
      <c r="E179" s="4"/>
      <c r="F179" s="2"/>
      <c r="G179" s="2"/>
      <c r="H179" s="2"/>
      <c r="I179" s="2"/>
      <c r="J179" s="3" t="str">
        <f>IF(I179="","",VLOOKUP(I179,'Geschäftsobjekt (GO)'!$B$8:$J$307,9,FALSE)&amp;" : ")&amp;B179</f>
        <v/>
      </c>
    </row>
    <row r="180" spans="1:10" ht="12.75" customHeight="1" x14ac:dyDescent="0.25">
      <c r="A180" s="2"/>
      <c r="B180" s="2"/>
      <c r="C180" s="2"/>
      <c r="D180" s="2"/>
      <c r="E180" s="4"/>
      <c r="F180" s="2"/>
      <c r="G180" s="2"/>
      <c r="H180" s="2"/>
      <c r="I180" s="2"/>
      <c r="J180" s="3" t="str">
        <f>IF(I180="","",VLOOKUP(I180,'Geschäftsobjekt (GO)'!$B$8:$J$307,9,FALSE)&amp;" : ")&amp;B180</f>
        <v/>
      </c>
    </row>
    <row r="181" spans="1:10" ht="12.75" customHeight="1" x14ac:dyDescent="0.25">
      <c r="A181" s="2"/>
      <c r="B181" s="2"/>
      <c r="C181" s="2"/>
      <c r="D181" s="2"/>
      <c r="E181" s="4"/>
      <c r="F181" s="2"/>
      <c r="G181" s="2"/>
      <c r="H181" s="2"/>
      <c r="I181" s="2"/>
      <c r="J181" s="3" t="str">
        <f>IF(I181="","",VLOOKUP(I181,'Geschäftsobjekt (GO)'!$B$8:$J$307,9,FALSE)&amp;" : ")&amp;B181</f>
        <v/>
      </c>
    </row>
    <row r="182" spans="1:10" ht="12.75" customHeight="1" x14ac:dyDescent="0.25">
      <c r="A182" s="2"/>
      <c r="B182" s="2"/>
      <c r="C182" s="2"/>
      <c r="D182" s="2"/>
      <c r="E182" s="4"/>
      <c r="F182" s="2"/>
      <c r="G182" s="2"/>
      <c r="H182" s="2"/>
      <c r="I182" s="2"/>
      <c r="J182" s="3" t="str">
        <f>IF(I182="","",VLOOKUP(I182,'Geschäftsobjekt (GO)'!$B$8:$J$307,9,FALSE)&amp;" : ")&amp;B182</f>
        <v/>
      </c>
    </row>
    <row r="183" spans="1:10" ht="12.75" customHeight="1" x14ac:dyDescent="0.25">
      <c r="A183" s="2"/>
      <c r="B183" s="2"/>
      <c r="C183" s="2"/>
      <c r="D183" s="2"/>
      <c r="E183" s="4"/>
      <c r="F183" s="2"/>
      <c r="G183" s="2"/>
      <c r="H183" s="2"/>
      <c r="I183" s="2"/>
      <c r="J183" s="3" t="str">
        <f>IF(I183="","",VLOOKUP(I183,'Geschäftsobjekt (GO)'!$B$8:$J$307,9,FALSE)&amp;" : ")&amp;B183</f>
        <v/>
      </c>
    </row>
    <row r="184" spans="1:10" ht="12.75" customHeight="1" x14ac:dyDescent="0.25">
      <c r="A184" s="2"/>
      <c r="B184" s="2"/>
      <c r="C184" s="2"/>
      <c r="D184" s="2"/>
      <c r="E184" s="4"/>
      <c r="F184" s="2"/>
      <c r="G184" s="2"/>
      <c r="H184" s="2"/>
      <c r="I184" s="2"/>
      <c r="J184" s="3" t="str">
        <f>IF(I184="","",VLOOKUP(I184,'Geschäftsobjekt (GO)'!$B$8:$J$307,9,FALSE)&amp;" : ")&amp;B184</f>
        <v/>
      </c>
    </row>
    <row r="185" spans="1:10" ht="12.75" customHeight="1" x14ac:dyDescent="0.25">
      <c r="A185" s="2"/>
      <c r="B185" s="2"/>
      <c r="C185" s="2"/>
      <c r="D185" s="2"/>
      <c r="E185" s="4"/>
      <c r="F185" s="2"/>
      <c r="G185" s="2"/>
      <c r="H185" s="2"/>
      <c r="I185" s="2"/>
      <c r="J185" s="3" t="str">
        <f>IF(I185="","",VLOOKUP(I185,'Geschäftsobjekt (GO)'!$B$8:$J$307,9,FALSE)&amp;" : ")&amp;B185</f>
        <v/>
      </c>
    </row>
    <row r="186" spans="1:10" ht="12.75" customHeight="1" x14ac:dyDescent="0.25">
      <c r="A186" s="2"/>
      <c r="B186" s="2"/>
      <c r="C186" s="2"/>
      <c r="D186" s="2"/>
      <c r="E186" s="4"/>
      <c r="F186" s="2"/>
      <c r="G186" s="2"/>
      <c r="H186" s="2"/>
      <c r="I186" s="2"/>
      <c r="J186" s="3" t="str">
        <f>IF(I186="","",VLOOKUP(I186,'Geschäftsobjekt (GO)'!$B$8:$J$307,9,FALSE)&amp;" : ")&amp;B186</f>
        <v/>
      </c>
    </row>
    <row r="187" spans="1:10" ht="12.75" customHeight="1" x14ac:dyDescent="0.25">
      <c r="A187" s="2"/>
      <c r="B187" s="2"/>
      <c r="C187" s="2"/>
      <c r="D187" s="2"/>
      <c r="E187" s="4"/>
      <c r="F187" s="2"/>
      <c r="G187" s="2"/>
      <c r="H187" s="2"/>
      <c r="I187" s="2"/>
      <c r="J187" s="3" t="str">
        <f>IF(I187="","",VLOOKUP(I187,'Geschäftsobjekt (GO)'!$B$8:$J$307,9,FALSE)&amp;" : ")&amp;B187</f>
        <v/>
      </c>
    </row>
    <row r="188" spans="1:10" ht="12.75" customHeight="1" x14ac:dyDescent="0.25">
      <c r="A188" s="2"/>
      <c r="B188" s="2"/>
      <c r="C188" s="2"/>
      <c r="D188" s="2"/>
      <c r="E188" s="4"/>
      <c r="F188" s="2"/>
      <c r="G188" s="2"/>
      <c r="H188" s="2"/>
      <c r="I188" s="2"/>
      <c r="J188" s="3" t="str">
        <f>IF(I188="","",VLOOKUP(I188,'Geschäftsobjekt (GO)'!$B$8:$J$307,9,FALSE)&amp;" : ")&amp;B188</f>
        <v/>
      </c>
    </row>
    <row r="189" spans="1:10" ht="12.75" customHeight="1" x14ac:dyDescent="0.25">
      <c r="A189" s="2"/>
      <c r="B189" s="2"/>
      <c r="C189" s="2"/>
      <c r="D189" s="2"/>
      <c r="E189" s="4"/>
      <c r="F189" s="2"/>
      <c r="G189" s="2"/>
      <c r="H189" s="2"/>
      <c r="I189" s="2"/>
      <c r="J189" s="3" t="str">
        <f>IF(I189="","",VLOOKUP(I189,'Geschäftsobjekt (GO)'!$B$8:$J$307,9,FALSE)&amp;" : ")&amp;B189</f>
        <v/>
      </c>
    </row>
    <row r="190" spans="1:10" ht="12.75" customHeight="1" x14ac:dyDescent="0.25">
      <c r="A190" s="2"/>
      <c r="B190" s="2"/>
      <c r="C190" s="2"/>
      <c r="D190" s="2"/>
      <c r="E190" s="4"/>
      <c r="F190" s="2"/>
      <c r="G190" s="2"/>
      <c r="H190" s="2"/>
      <c r="I190" s="2"/>
      <c r="J190" s="3" t="str">
        <f>IF(I190="","",VLOOKUP(I190,'Geschäftsobjekt (GO)'!$B$8:$J$307,9,FALSE)&amp;" : ")&amp;B190</f>
        <v/>
      </c>
    </row>
    <row r="191" spans="1:10" ht="12.75" customHeight="1" x14ac:dyDescent="0.25">
      <c r="A191" s="2"/>
      <c r="B191" s="2"/>
      <c r="C191" s="2"/>
      <c r="D191" s="2"/>
      <c r="E191" s="4"/>
      <c r="F191" s="2"/>
      <c r="G191" s="2"/>
      <c r="H191" s="2"/>
      <c r="I191" s="2"/>
      <c r="J191" s="3" t="str">
        <f>IF(I191="","",VLOOKUP(I191,'Geschäftsobjekt (GO)'!$B$8:$J$307,9,FALSE)&amp;" : ")&amp;B191</f>
        <v/>
      </c>
    </row>
    <row r="192" spans="1:10" ht="12.75" customHeight="1" x14ac:dyDescent="0.25">
      <c r="A192" s="2"/>
      <c r="B192" s="2"/>
      <c r="C192" s="2"/>
      <c r="D192" s="2"/>
      <c r="E192" s="4"/>
      <c r="F192" s="2"/>
      <c r="G192" s="2"/>
      <c r="H192" s="2"/>
      <c r="I192" s="2"/>
      <c r="J192" s="3" t="str">
        <f>IF(I192="","",VLOOKUP(I192,'Geschäftsobjekt (GO)'!$B$8:$J$307,9,FALSE)&amp;" : ")&amp;B192</f>
        <v/>
      </c>
    </row>
    <row r="193" spans="1:10" ht="12.75" customHeight="1" x14ac:dyDescent="0.25">
      <c r="A193" s="2"/>
      <c r="B193" s="2"/>
      <c r="C193" s="2"/>
      <c r="D193" s="2"/>
      <c r="E193" s="4"/>
      <c r="F193" s="2"/>
      <c r="G193" s="2"/>
      <c r="H193" s="2"/>
      <c r="I193" s="2"/>
      <c r="J193" s="3" t="str">
        <f>IF(I193="","",VLOOKUP(I193,'Geschäftsobjekt (GO)'!$B$8:$J$307,9,FALSE)&amp;" : ")&amp;B193</f>
        <v/>
      </c>
    </row>
    <row r="194" spans="1:10" ht="12.75" customHeight="1" x14ac:dyDescent="0.25">
      <c r="A194" s="2"/>
      <c r="B194" s="2"/>
      <c r="C194" s="2"/>
      <c r="D194" s="2"/>
      <c r="E194" s="4"/>
      <c r="F194" s="2"/>
      <c r="G194" s="2"/>
      <c r="H194" s="2"/>
      <c r="I194" s="2"/>
      <c r="J194" s="3" t="str">
        <f>IF(I194="","",VLOOKUP(I194,'Geschäftsobjekt (GO)'!$B$8:$J$307,9,FALSE)&amp;" : ")&amp;B194</f>
        <v/>
      </c>
    </row>
    <row r="195" spans="1:10" ht="12.75" customHeight="1" x14ac:dyDescent="0.25">
      <c r="A195" s="2"/>
      <c r="B195" s="2"/>
      <c r="C195" s="2"/>
      <c r="D195" s="2"/>
      <c r="E195" s="4"/>
      <c r="F195" s="2"/>
      <c r="G195" s="2"/>
      <c r="H195" s="2"/>
      <c r="I195" s="2"/>
      <c r="J195" s="3" t="str">
        <f>IF(I195="","",VLOOKUP(I195,'Geschäftsobjekt (GO)'!$B$8:$J$307,9,FALSE)&amp;" : ")&amp;B195</f>
        <v/>
      </c>
    </row>
    <row r="196" spans="1:10" ht="12.75" customHeight="1" x14ac:dyDescent="0.25">
      <c r="A196" s="2"/>
      <c r="B196" s="2"/>
      <c r="C196" s="2"/>
      <c r="D196" s="2"/>
      <c r="E196" s="4"/>
      <c r="F196" s="2"/>
      <c r="G196" s="2"/>
      <c r="H196" s="2"/>
      <c r="I196" s="2"/>
      <c r="J196" s="3" t="str">
        <f>IF(I196="","",VLOOKUP(I196,'Geschäftsobjekt (GO)'!$B$8:$J$307,9,FALSE)&amp;" : ")&amp;B196</f>
        <v/>
      </c>
    </row>
    <row r="197" spans="1:10" ht="12.75" customHeight="1" x14ac:dyDescent="0.25">
      <c r="A197" s="2"/>
      <c r="B197" s="2"/>
      <c r="C197" s="2"/>
      <c r="D197" s="2"/>
      <c r="E197" s="4"/>
      <c r="F197" s="2"/>
      <c r="G197" s="2"/>
      <c r="H197" s="2"/>
      <c r="I197" s="2"/>
      <c r="J197" s="3" t="str">
        <f>IF(I197="","",VLOOKUP(I197,'Geschäftsobjekt (GO)'!$B$8:$J$307,9,FALSE)&amp;" : ")&amp;B197</f>
        <v/>
      </c>
    </row>
    <row r="198" spans="1:10" ht="12.75" customHeight="1" x14ac:dyDescent="0.25">
      <c r="A198" s="2"/>
      <c r="B198" s="2"/>
      <c r="C198" s="2"/>
      <c r="D198" s="2"/>
      <c r="E198" s="4"/>
      <c r="F198" s="2"/>
      <c r="G198" s="2"/>
      <c r="H198" s="2"/>
      <c r="I198" s="2"/>
      <c r="J198" s="3" t="str">
        <f>IF(I198="","",VLOOKUP(I198,'Geschäftsobjekt (GO)'!$B$8:$J$307,9,FALSE)&amp;" : ")&amp;B198</f>
        <v/>
      </c>
    </row>
    <row r="199" spans="1:10" ht="12.75" customHeight="1" x14ac:dyDescent="0.25">
      <c r="A199" s="2"/>
      <c r="B199" s="2"/>
      <c r="C199" s="2"/>
      <c r="D199" s="2"/>
      <c r="E199" s="4"/>
      <c r="F199" s="2"/>
      <c r="G199" s="2"/>
      <c r="H199" s="2"/>
      <c r="I199" s="2"/>
      <c r="J199" s="3" t="str">
        <f>IF(I199="","",VLOOKUP(I199,'Geschäftsobjekt (GO)'!$B$8:$J$307,9,FALSE)&amp;" : ")&amp;B199</f>
        <v/>
      </c>
    </row>
    <row r="200" spans="1:10" ht="12.75" customHeight="1" x14ac:dyDescent="0.25">
      <c r="A200" s="2"/>
      <c r="B200" s="2"/>
      <c r="C200" s="2"/>
      <c r="D200" s="2"/>
      <c r="E200" s="4"/>
      <c r="F200" s="2"/>
      <c r="G200" s="2"/>
      <c r="H200" s="2"/>
      <c r="I200" s="2"/>
      <c r="J200" s="3" t="str">
        <f>IF(I200="","",VLOOKUP(I200,'Geschäftsobjekt (GO)'!$B$8:$J$307,9,FALSE)&amp;" : ")&amp;B200</f>
        <v/>
      </c>
    </row>
    <row r="201" spans="1:10" ht="12.75" customHeight="1" x14ac:dyDescent="0.25">
      <c r="A201" s="2"/>
      <c r="B201" s="2"/>
      <c r="C201" s="2"/>
      <c r="D201" s="2"/>
      <c r="E201" s="4"/>
      <c r="F201" s="2"/>
      <c r="G201" s="2"/>
      <c r="H201" s="2"/>
      <c r="I201" s="2"/>
      <c r="J201" s="3" t="str">
        <f>IF(I201="","",VLOOKUP(I201,'Geschäftsobjekt (GO)'!$B$8:$J$307,9,FALSE)&amp;" : ")&amp;B201</f>
        <v/>
      </c>
    </row>
    <row r="202" spans="1:10" ht="12.75" customHeight="1" x14ac:dyDescent="0.25">
      <c r="A202" s="2"/>
      <c r="B202" s="2"/>
      <c r="C202" s="2"/>
      <c r="D202" s="2"/>
      <c r="E202" s="4"/>
      <c r="F202" s="2"/>
      <c r="G202" s="2"/>
      <c r="H202" s="2"/>
      <c r="I202" s="2"/>
      <c r="J202" s="3" t="str">
        <f>IF(I202="","",VLOOKUP(I202,'Geschäftsobjekt (GO)'!$B$8:$J$307,9,FALSE)&amp;" : ")&amp;B202</f>
        <v/>
      </c>
    </row>
    <row r="203" spans="1:10" ht="12.75" customHeight="1" x14ac:dyDescent="0.25">
      <c r="A203" s="2"/>
      <c r="B203" s="2"/>
      <c r="C203" s="2"/>
      <c r="D203" s="2"/>
      <c r="E203" s="4"/>
      <c r="F203" s="2"/>
      <c r="G203" s="2"/>
      <c r="H203" s="2"/>
      <c r="I203" s="2"/>
      <c r="J203" s="3" t="str">
        <f>IF(I203="","",VLOOKUP(I203,'Geschäftsobjekt (GO)'!$B$8:$J$307,9,FALSE)&amp;" : ")&amp;B203</f>
        <v/>
      </c>
    </row>
    <row r="204" spans="1:10" ht="12.75" customHeight="1" x14ac:dyDescent="0.25">
      <c r="A204" s="2"/>
      <c r="B204" s="2"/>
      <c r="C204" s="2"/>
      <c r="D204" s="2"/>
      <c r="E204" s="4"/>
      <c r="F204" s="2"/>
      <c r="G204" s="2"/>
      <c r="H204" s="2"/>
      <c r="I204" s="2"/>
      <c r="J204" s="3" t="str">
        <f>IF(I204="","",VLOOKUP(I204,'Geschäftsobjekt (GO)'!$B$8:$J$307,9,FALSE)&amp;" : ")&amp;B204</f>
        <v/>
      </c>
    </row>
    <row r="205" spans="1:10" ht="12.75" customHeight="1" x14ac:dyDescent="0.25">
      <c r="A205" s="2"/>
      <c r="B205" s="2"/>
      <c r="C205" s="2"/>
      <c r="D205" s="2"/>
      <c r="E205" s="4"/>
      <c r="F205" s="2"/>
      <c r="G205" s="2"/>
      <c r="H205" s="2"/>
      <c r="I205" s="2"/>
      <c r="J205" s="3" t="str">
        <f>IF(I205="","",VLOOKUP(I205,'Geschäftsobjekt (GO)'!$B$8:$J$307,9,FALSE)&amp;" : ")&amp;B205</f>
        <v/>
      </c>
    </row>
    <row r="206" spans="1:10" ht="12.75" customHeight="1" x14ac:dyDescent="0.25">
      <c r="A206" s="2"/>
      <c r="B206" s="2"/>
      <c r="C206" s="2"/>
      <c r="D206" s="2"/>
      <c r="E206" s="4"/>
      <c r="F206" s="2"/>
      <c r="G206" s="2"/>
      <c r="H206" s="2"/>
      <c r="I206" s="2"/>
      <c r="J206" s="3" t="str">
        <f>IF(I206="","",VLOOKUP(I206,'Geschäftsobjekt (GO)'!$B$8:$J$307,9,FALSE)&amp;" : ")&amp;B206</f>
        <v/>
      </c>
    </row>
    <row r="207" spans="1:10" ht="12.75" customHeight="1" x14ac:dyDescent="0.25">
      <c r="A207" s="2"/>
      <c r="B207" s="2"/>
      <c r="C207" s="2"/>
      <c r="D207" s="2"/>
      <c r="E207" s="4"/>
      <c r="F207" s="2"/>
      <c r="G207" s="2"/>
      <c r="H207" s="2"/>
      <c r="I207" s="2"/>
      <c r="J207" s="3" t="str">
        <f>IF(I207="","",VLOOKUP(I207,'Geschäftsobjekt (GO)'!$B$8:$J$307,9,FALSE)&amp;" : ")&amp;B207</f>
        <v/>
      </c>
    </row>
    <row r="208" spans="1:10" ht="12.75" customHeight="1" x14ac:dyDescent="0.25">
      <c r="A208" s="2"/>
      <c r="B208" s="2"/>
      <c r="C208" s="2"/>
      <c r="D208" s="2"/>
      <c r="E208" s="4"/>
      <c r="F208" s="2"/>
      <c r="G208" s="2"/>
      <c r="H208" s="2"/>
      <c r="I208" s="2"/>
      <c r="J208" s="3" t="str">
        <f>IF(I208="","",VLOOKUP(I208,'Geschäftsobjekt (GO)'!$B$8:$J$307,9,FALSE)&amp;" : ")&amp;B208</f>
        <v/>
      </c>
    </row>
    <row r="209" spans="1:10" ht="12.75" customHeight="1" x14ac:dyDescent="0.25">
      <c r="A209" s="2"/>
      <c r="B209" s="2"/>
      <c r="C209" s="2"/>
      <c r="D209" s="2"/>
      <c r="E209" s="4"/>
      <c r="F209" s="2"/>
      <c r="G209" s="2"/>
      <c r="H209" s="2"/>
      <c r="I209" s="2"/>
      <c r="J209" s="3" t="str">
        <f>IF(I209="","",VLOOKUP(I209,'Geschäftsobjekt (GO)'!$B$8:$J$307,9,FALSE)&amp;" : ")&amp;B209</f>
        <v/>
      </c>
    </row>
    <row r="210" spans="1:10" ht="12.75" customHeight="1" x14ac:dyDescent="0.25">
      <c r="A210" s="2"/>
      <c r="B210" s="2"/>
      <c r="C210" s="2"/>
      <c r="D210" s="2"/>
      <c r="E210" s="4"/>
      <c r="F210" s="2"/>
      <c r="G210" s="2"/>
      <c r="H210" s="2"/>
      <c r="I210" s="2"/>
      <c r="J210" s="3" t="str">
        <f>IF(I210="","",VLOOKUP(I210,'Geschäftsobjekt (GO)'!$B$8:$J$307,9,FALSE)&amp;" : ")&amp;B210</f>
        <v/>
      </c>
    </row>
    <row r="211" spans="1:10" ht="12.75" customHeight="1" x14ac:dyDescent="0.25">
      <c r="A211" s="2"/>
      <c r="B211" s="2"/>
      <c r="C211" s="2"/>
      <c r="D211" s="2"/>
      <c r="E211" s="4"/>
      <c r="F211" s="2"/>
      <c r="G211" s="2"/>
      <c r="H211" s="2"/>
      <c r="I211" s="2"/>
      <c r="J211" s="3" t="str">
        <f>IF(I211="","",VLOOKUP(I211,'Geschäftsobjekt (GO)'!$B$8:$J$307,9,FALSE)&amp;" : ")&amp;B211</f>
        <v/>
      </c>
    </row>
    <row r="212" spans="1:10" ht="12.75" customHeight="1" x14ac:dyDescent="0.25">
      <c r="A212" s="2"/>
      <c r="B212" s="2"/>
      <c r="C212" s="2"/>
      <c r="D212" s="2"/>
      <c r="E212" s="4"/>
      <c r="F212" s="2"/>
      <c r="G212" s="2"/>
      <c r="H212" s="2"/>
      <c r="I212" s="2"/>
      <c r="J212" s="3" t="str">
        <f>IF(I212="","",VLOOKUP(I212,'Geschäftsobjekt (GO)'!$B$8:$J$307,9,FALSE)&amp;" : ")&amp;B212</f>
        <v/>
      </c>
    </row>
    <row r="213" spans="1:10" ht="12.75" customHeight="1" x14ac:dyDescent="0.25">
      <c r="A213" s="2"/>
      <c r="B213" s="2"/>
      <c r="C213" s="2"/>
      <c r="D213" s="2"/>
      <c r="E213" s="4"/>
      <c r="F213" s="2"/>
      <c r="G213" s="2"/>
      <c r="H213" s="2"/>
      <c r="I213" s="2"/>
      <c r="J213" s="3" t="str">
        <f>IF(I213="","",VLOOKUP(I213,'Geschäftsobjekt (GO)'!$B$8:$J$307,9,FALSE)&amp;" : ")&amp;B213</f>
        <v/>
      </c>
    </row>
    <row r="214" spans="1:10" ht="12.75" customHeight="1" x14ac:dyDescent="0.25">
      <c r="A214" s="2"/>
      <c r="B214" s="2"/>
      <c r="C214" s="2"/>
      <c r="D214" s="2"/>
      <c r="E214" s="4"/>
      <c r="F214" s="2"/>
      <c r="G214" s="2"/>
      <c r="H214" s="2"/>
      <c r="I214" s="2"/>
      <c r="J214" s="3" t="str">
        <f>IF(I214="","",VLOOKUP(I214,'Geschäftsobjekt (GO)'!$B$8:$J$307,9,FALSE)&amp;" : ")&amp;B214</f>
        <v/>
      </c>
    </row>
    <row r="215" spans="1:10" ht="12.75" customHeight="1" x14ac:dyDescent="0.25">
      <c r="A215" s="2"/>
      <c r="B215" s="2"/>
      <c r="C215" s="2"/>
      <c r="D215" s="2"/>
      <c r="E215" s="4"/>
      <c r="F215" s="2"/>
      <c r="G215" s="2"/>
      <c r="H215" s="2"/>
      <c r="I215" s="2"/>
      <c r="J215" s="3" t="str">
        <f>IF(I215="","",VLOOKUP(I215,'Geschäftsobjekt (GO)'!$B$8:$J$307,9,FALSE)&amp;" : ")&amp;B215</f>
        <v/>
      </c>
    </row>
    <row r="216" spans="1:10" ht="12.75" customHeight="1" x14ac:dyDescent="0.25">
      <c r="A216" s="2"/>
      <c r="B216" s="2"/>
      <c r="C216" s="2"/>
      <c r="D216" s="2"/>
      <c r="E216" s="4"/>
      <c r="F216" s="2"/>
      <c r="G216" s="2"/>
      <c r="H216" s="2"/>
      <c r="I216" s="2"/>
      <c r="J216" s="3" t="str">
        <f>IF(I216="","",VLOOKUP(I216,'Geschäftsobjekt (GO)'!$B$8:$J$307,9,FALSE)&amp;" : ")&amp;B216</f>
        <v/>
      </c>
    </row>
    <row r="217" spans="1:10" ht="12.75" customHeight="1" x14ac:dyDescent="0.25">
      <c r="A217" s="2"/>
      <c r="B217" s="2"/>
      <c r="C217" s="2"/>
      <c r="D217" s="2"/>
      <c r="E217" s="4"/>
      <c r="F217" s="2"/>
      <c r="G217" s="2"/>
      <c r="H217" s="2"/>
      <c r="I217" s="2"/>
      <c r="J217" s="3" t="str">
        <f>IF(I217="","",VLOOKUP(I217,'Geschäftsobjekt (GO)'!$B$8:$J$307,9,FALSE)&amp;" : ")&amp;B217</f>
        <v/>
      </c>
    </row>
    <row r="218" spans="1:10" ht="12.75" customHeight="1" x14ac:dyDescent="0.25">
      <c r="A218" s="2"/>
      <c r="B218" s="2"/>
      <c r="C218" s="2"/>
      <c r="D218" s="2"/>
      <c r="E218" s="4"/>
      <c r="F218" s="2"/>
      <c r="G218" s="2"/>
      <c r="H218" s="2"/>
      <c r="I218" s="2"/>
      <c r="J218" s="3" t="str">
        <f>IF(I218="","",VLOOKUP(I218,'Geschäftsobjekt (GO)'!$B$8:$J$307,9,FALSE)&amp;" : ")&amp;B218</f>
        <v/>
      </c>
    </row>
    <row r="219" spans="1:10" ht="12.75" customHeight="1" x14ac:dyDescent="0.25">
      <c r="A219" s="2"/>
      <c r="B219" s="2"/>
      <c r="C219" s="2"/>
      <c r="D219" s="2"/>
      <c r="E219" s="4"/>
      <c r="F219" s="2"/>
      <c r="G219" s="2"/>
      <c r="H219" s="2"/>
      <c r="I219" s="2"/>
      <c r="J219" s="3" t="str">
        <f>IF(I219="","",VLOOKUP(I219,'Geschäftsobjekt (GO)'!$B$8:$J$307,9,FALSE)&amp;" : ")&amp;B219</f>
        <v/>
      </c>
    </row>
    <row r="220" spans="1:10" ht="12.75" customHeight="1" x14ac:dyDescent="0.25">
      <c r="A220" s="2"/>
      <c r="B220" s="2"/>
      <c r="C220" s="2"/>
      <c r="D220" s="2"/>
      <c r="E220" s="4"/>
      <c r="F220" s="2"/>
      <c r="G220" s="2"/>
      <c r="H220" s="2"/>
      <c r="I220" s="2"/>
      <c r="J220" s="3" t="str">
        <f>IF(I220="","",VLOOKUP(I220,'Geschäftsobjekt (GO)'!$B$8:$J$307,9,FALSE)&amp;" : ")&amp;B220</f>
        <v/>
      </c>
    </row>
    <row r="221" spans="1:10" ht="12.75" customHeight="1" x14ac:dyDescent="0.25">
      <c r="A221" s="2"/>
      <c r="B221" s="2"/>
      <c r="C221" s="2"/>
      <c r="D221" s="2"/>
      <c r="E221" s="4"/>
      <c r="F221" s="2"/>
      <c r="G221" s="2"/>
      <c r="H221" s="2"/>
      <c r="I221" s="2"/>
      <c r="J221" s="3" t="str">
        <f>IF(I221="","",VLOOKUP(I221,'Geschäftsobjekt (GO)'!$B$8:$J$307,9,FALSE)&amp;" : ")&amp;B221</f>
        <v/>
      </c>
    </row>
    <row r="222" spans="1:10" ht="12.75" customHeight="1" x14ac:dyDescent="0.25">
      <c r="A222" s="2"/>
      <c r="B222" s="2"/>
      <c r="C222" s="2"/>
      <c r="D222" s="2"/>
      <c r="E222" s="4"/>
      <c r="F222" s="2"/>
      <c r="G222" s="2"/>
      <c r="H222" s="2"/>
      <c r="I222" s="2"/>
      <c r="J222" s="3" t="str">
        <f>IF(I222="","",VLOOKUP(I222,'Geschäftsobjekt (GO)'!$B$8:$J$307,9,FALSE)&amp;" : ")&amp;B222</f>
        <v/>
      </c>
    </row>
    <row r="223" spans="1:10" ht="12.75" customHeight="1" x14ac:dyDescent="0.25">
      <c r="A223" s="2"/>
      <c r="B223" s="2"/>
      <c r="C223" s="2"/>
      <c r="D223" s="2"/>
      <c r="E223" s="4"/>
      <c r="F223" s="2"/>
      <c r="G223" s="2"/>
      <c r="H223" s="2"/>
      <c r="I223" s="2"/>
      <c r="J223" s="3" t="str">
        <f>IF(I223="","",VLOOKUP(I223,'Geschäftsobjekt (GO)'!$B$8:$J$307,9,FALSE)&amp;" : ")&amp;B223</f>
        <v/>
      </c>
    </row>
    <row r="224" spans="1:10" ht="12.75" customHeight="1" x14ac:dyDescent="0.25">
      <c r="A224" s="2"/>
      <c r="B224" s="2"/>
      <c r="C224" s="2"/>
      <c r="D224" s="2"/>
      <c r="E224" s="4"/>
      <c r="F224" s="2"/>
      <c r="G224" s="2"/>
      <c r="H224" s="2"/>
      <c r="I224" s="2"/>
      <c r="J224" s="3" t="str">
        <f>IF(I224="","",VLOOKUP(I224,'Geschäftsobjekt (GO)'!$B$8:$J$307,9,FALSE)&amp;" : ")&amp;B224</f>
        <v/>
      </c>
    </row>
    <row r="225" spans="1:10" ht="12.75" customHeight="1" x14ac:dyDescent="0.25">
      <c r="A225" s="2"/>
      <c r="B225" s="2"/>
      <c r="C225" s="2"/>
      <c r="D225" s="2"/>
      <c r="E225" s="4"/>
      <c r="F225" s="2"/>
      <c r="G225" s="2"/>
      <c r="H225" s="2"/>
      <c r="I225" s="2"/>
      <c r="J225" s="3" t="str">
        <f>IF(I225="","",VLOOKUP(I225,'Geschäftsobjekt (GO)'!$B$8:$J$307,9,FALSE)&amp;" : ")&amp;B225</f>
        <v/>
      </c>
    </row>
    <row r="226" spans="1:10" ht="12.75" customHeight="1" x14ac:dyDescent="0.25">
      <c r="A226" s="2"/>
      <c r="B226" s="2"/>
      <c r="C226" s="2"/>
      <c r="D226" s="2"/>
      <c r="E226" s="4"/>
      <c r="F226" s="2"/>
      <c r="G226" s="2"/>
      <c r="H226" s="2"/>
      <c r="I226" s="2"/>
      <c r="J226" s="3" t="str">
        <f>IF(I226="","",VLOOKUP(I226,'Geschäftsobjekt (GO)'!$B$8:$J$307,9,FALSE)&amp;" : ")&amp;B226</f>
        <v/>
      </c>
    </row>
    <row r="227" spans="1:10" ht="12.75" customHeight="1" x14ac:dyDescent="0.25">
      <c r="A227" s="2"/>
      <c r="B227" s="2"/>
      <c r="C227" s="2"/>
      <c r="D227" s="2"/>
      <c r="E227" s="4"/>
      <c r="F227" s="2"/>
      <c r="G227" s="2"/>
      <c r="H227" s="2"/>
      <c r="I227" s="2"/>
      <c r="J227" s="3" t="str">
        <f>IF(I227="","",VLOOKUP(I227,'Geschäftsobjekt (GO)'!$B$8:$J$307,9,FALSE)&amp;" : ")&amp;B227</f>
        <v/>
      </c>
    </row>
    <row r="228" spans="1:10" ht="12.75" customHeight="1" x14ac:dyDescent="0.25">
      <c r="A228" s="2"/>
      <c r="B228" s="2"/>
      <c r="C228" s="2"/>
      <c r="D228" s="2"/>
      <c r="E228" s="4"/>
      <c r="F228" s="2"/>
      <c r="G228" s="2"/>
      <c r="H228" s="2"/>
      <c r="I228" s="2"/>
      <c r="J228" s="3" t="str">
        <f>IF(I228="","",VLOOKUP(I228,'Geschäftsobjekt (GO)'!$B$8:$J$307,9,FALSE)&amp;" : ")&amp;B228</f>
        <v/>
      </c>
    </row>
    <row r="229" spans="1:10" ht="12.75" customHeight="1" x14ac:dyDescent="0.25">
      <c r="A229" s="2"/>
      <c r="B229" s="2"/>
      <c r="C229" s="2"/>
      <c r="D229" s="2"/>
      <c r="E229" s="4"/>
      <c r="F229" s="2"/>
      <c r="G229" s="2"/>
      <c r="H229" s="2"/>
      <c r="I229" s="2"/>
      <c r="J229" s="3" t="str">
        <f>IF(I229="","",VLOOKUP(I229,'Geschäftsobjekt (GO)'!$B$8:$J$307,9,FALSE)&amp;" : ")&amp;B229</f>
        <v/>
      </c>
    </row>
    <row r="230" spans="1:10" ht="12.75" customHeight="1" x14ac:dyDescent="0.25">
      <c r="A230" s="2"/>
      <c r="B230" s="2"/>
      <c r="C230" s="2"/>
      <c r="D230" s="2"/>
      <c r="E230" s="4"/>
      <c r="F230" s="2"/>
      <c r="G230" s="2"/>
      <c r="H230" s="2"/>
      <c r="I230" s="2"/>
      <c r="J230" s="3" t="str">
        <f>IF(I230="","",VLOOKUP(I230,'Geschäftsobjekt (GO)'!$B$8:$J$307,9,FALSE)&amp;" : ")&amp;B230</f>
        <v/>
      </c>
    </row>
    <row r="231" spans="1:10" ht="12.75" customHeight="1" x14ac:dyDescent="0.25">
      <c r="A231" s="2"/>
      <c r="B231" s="2"/>
      <c r="C231" s="2"/>
      <c r="D231" s="2"/>
      <c r="E231" s="4"/>
      <c r="F231" s="2"/>
      <c r="G231" s="2"/>
      <c r="H231" s="2"/>
      <c r="I231" s="2"/>
      <c r="J231" s="3" t="str">
        <f>IF(I231="","",VLOOKUP(I231,'Geschäftsobjekt (GO)'!$B$8:$J$307,9,FALSE)&amp;" : ")&amp;B231</f>
        <v/>
      </c>
    </row>
    <row r="232" spans="1:10" ht="12.75" customHeight="1" x14ac:dyDescent="0.25">
      <c r="A232" s="2"/>
      <c r="B232" s="2"/>
      <c r="C232" s="2"/>
      <c r="D232" s="2"/>
      <c r="E232" s="4"/>
      <c r="F232" s="2"/>
      <c r="G232" s="2"/>
      <c r="H232" s="2"/>
      <c r="I232" s="2"/>
      <c r="J232" s="3" t="str">
        <f>IF(I232="","",VLOOKUP(I232,'Geschäftsobjekt (GO)'!$B$8:$J$307,9,FALSE)&amp;" : ")&amp;B232</f>
        <v/>
      </c>
    </row>
    <row r="233" spans="1:10" ht="12.75" customHeight="1" x14ac:dyDescent="0.25">
      <c r="A233" s="2"/>
      <c r="B233" s="2"/>
      <c r="C233" s="2"/>
      <c r="D233" s="2"/>
      <c r="E233" s="4"/>
      <c r="F233" s="2"/>
      <c r="G233" s="2"/>
      <c r="H233" s="2"/>
      <c r="I233" s="2"/>
      <c r="J233" s="3" t="str">
        <f>IF(I233="","",VLOOKUP(I233,'Geschäftsobjekt (GO)'!$B$8:$J$307,9,FALSE)&amp;" : ")&amp;B233</f>
        <v/>
      </c>
    </row>
    <row r="234" spans="1:10" ht="12.75" customHeight="1" x14ac:dyDescent="0.25">
      <c r="A234" s="2"/>
      <c r="B234" s="2"/>
      <c r="C234" s="2"/>
      <c r="D234" s="2"/>
      <c r="E234" s="4"/>
      <c r="F234" s="2"/>
      <c r="G234" s="2"/>
      <c r="H234" s="2"/>
      <c r="I234" s="2"/>
      <c r="J234" s="3" t="str">
        <f>IF(I234="","",VLOOKUP(I234,'Geschäftsobjekt (GO)'!$B$8:$J$307,9,FALSE)&amp;" : ")&amp;B234</f>
        <v/>
      </c>
    </row>
    <row r="235" spans="1:10" ht="12.75" customHeight="1" x14ac:dyDescent="0.25">
      <c r="A235" s="2"/>
      <c r="B235" s="2"/>
      <c r="C235" s="2"/>
      <c r="D235" s="2"/>
      <c r="E235" s="4"/>
      <c r="F235" s="2"/>
      <c r="G235" s="2"/>
      <c r="H235" s="2"/>
      <c r="I235" s="2"/>
      <c r="J235" s="3" t="str">
        <f>IF(I235="","",VLOOKUP(I235,'Geschäftsobjekt (GO)'!$B$8:$J$307,9,FALSE)&amp;" : ")&amp;B235</f>
        <v/>
      </c>
    </row>
    <row r="236" spans="1:10" ht="12.75" customHeight="1" x14ac:dyDescent="0.25">
      <c r="A236" s="2"/>
      <c r="B236" s="2"/>
      <c r="C236" s="2"/>
      <c r="D236" s="2"/>
      <c r="E236" s="4"/>
      <c r="F236" s="2"/>
      <c r="G236" s="2"/>
      <c r="H236" s="2"/>
      <c r="I236" s="2"/>
      <c r="J236" s="3" t="str">
        <f>IF(I236="","",VLOOKUP(I236,'Geschäftsobjekt (GO)'!$B$8:$J$307,9,FALSE)&amp;" : ")&amp;B236</f>
        <v/>
      </c>
    </row>
    <row r="237" spans="1:10" ht="12.75" customHeight="1" x14ac:dyDescent="0.25">
      <c r="A237" s="2"/>
      <c r="B237" s="2"/>
      <c r="C237" s="2"/>
      <c r="D237" s="2"/>
      <c r="E237" s="4"/>
      <c r="F237" s="2"/>
      <c r="G237" s="2"/>
      <c r="H237" s="2"/>
      <c r="I237" s="2"/>
      <c r="J237" s="3" t="str">
        <f>IF(I237="","",VLOOKUP(I237,'Geschäftsobjekt (GO)'!$B$8:$J$307,9,FALSE)&amp;" : ")&amp;B237</f>
        <v/>
      </c>
    </row>
    <row r="238" spans="1:10" ht="12.75" customHeight="1" x14ac:dyDescent="0.25">
      <c r="A238" s="2"/>
      <c r="B238" s="2"/>
      <c r="C238" s="2"/>
      <c r="D238" s="2"/>
      <c r="E238" s="4"/>
      <c r="F238" s="2"/>
      <c r="G238" s="2"/>
      <c r="H238" s="2"/>
      <c r="I238" s="2"/>
      <c r="J238" s="3" t="str">
        <f>IF(I238="","",VLOOKUP(I238,'Geschäftsobjekt (GO)'!$B$8:$J$307,9,FALSE)&amp;" : ")&amp;B238</f>
        <v/>
      </c>
    </row>
    <row r="239" spans="1:10" ht="12.75" customHeight="1" x14ac:dyDescent="0.25">
      <c r="A239" s="2"/>
      <c r="B239" s="2"/>
      <c r="C239" s="2"/>
      <c r="D239" s="2"/>
      <c r="E239" s="4"/>
      <c r="F239" s="2"/>
      <c r="G239" s="2"/>
      <c r="H239" s="2"/>
      <c r="I239" s="2"/>
      <c r="J239" s="3" t="str">
        <f>IF(I239="","",VLOOKUP(I239,'Geschäftsobjekt (GO)'!$B$8:$J$307,9,FALSE)&amp;" : ")&amp;B239</f>
        <v/>
      </c>
    </row>
    <row r="240" spans="1:10" ht="12.75" customHeight="1" x14ac:dyDescent="0.25">
      <c r="A240" s="2"/>
      <c r="B240" s="2"/>
      <c r="C240" s="2"/>
      <c r="D240" s="2"/>
      <c r="E240" s="4"/>
      <c r="F240" s="2"/>
      <c r="G240" s="2"/>
      <c r="H240" s="2"/>
      <c r="I240" s="2"/>
      <c r="J240" s="3" t="str">
        <f>IF(I240="","",VLOOKUP(I240,'Geschäftsobjekt (GO)'!$B$8:$J$307,9,FALSE)&amp;" : ")&amp;B240</f>
        <v/>
      </c>
    </row>
    <row r="241" spans="1:10" ht="12.75" customHeight="1" x14ac:dyDescent="0.25">
      <c r="A241" s="2"/>
      <c r="B241" s="2"/>
      <c r="C241" s="2"/>
      <c r="D241" s="2"/>
      <c r="E241" s="4"/>
      <c r="F241" s="2"/>
      <c r="G241" s="2"/>
      <c r="H241" s="2"/>
      <c r="I241" s="2"/>
      <c r="J241" s="3" t="str">
        <f>IF(I241="","",VLOOKUP(I241,'Geschäftsobjekt (GO)'!$B$8:$J$307,9,FALSE)&amp;" : ")&amp;B241</f>
        <v/>
      </c>
    </row>
    <row r="242" spans="1:10" ht="12.75" customHeight="1" x14ac:dyDescent="0.25">
      <c r="A242" s="2"/>
      <c r="B242" s="2"/>
      <c r="C242" s="2"/>
      <c r="D242" s="2"/>
      <c r="E242" s="4"/>
      <c r="F242" s="2"/>
      <c r="G242" s="2"/>
      <c r="H242" s="2"/>
      <c r="I242" s="2"/>
      <c r="J242" s="3" t="str">
        <f>IF(I242="","",VLOOKUP(I242,'Geschäftsobjekt (GO)'!$B$8:$J$307,9,FALSE)&amp;" : ")&amp;B242</f>
        <v/>
      </c>
    </row>
    <row r="243" spans="1:10" ht="12.75" customHeight="1" x14ac:dyDescent="0.25">
      <c r="A243" s="2"/>
      <c r="B243" s="2"/>
      <c r="C243" s="2"/>
      <c r="D243" s="2"/>
      <c r="E243" s="4"/>
      <c r="F243" s="2"/>
      <c r="G243" s="2"/>
      <c r="H243" s="2"/>
      <c r="I243" s="2"/>
      <c r="J243" s="3" t="str">
        <f>IF(I243="","",VLOOKUP(I243,'Geschäftsobjekt (GO)'!$B$8:$J$307,9,FALSE)&amp;" : ")&amp;B243</f>
        <v/>
      </c>
    </row>
    <row r="244" spans="1:10" ht="12.75" customHeight="1" x14ac:dyDescent="0.25">
      <c r="A244" s="2"/>
      <c r="B244" s="2"/>
      <c r="C244" s="2"/>
      <c r="D244" s="2"/>
      <c r="E244" s="4"/>
      <c r="F244" s="2"/>
      <c r="G244" s="2"/>
      <c r="H244" s="2"/>
      <c r="I244" s="2"/>
      <c r="J244" s="3" t="str">
        <f>IF(I244="","",VLOOKUP(I244,'Geschäftsobjekt (GO)'!$B$8:$J$307,9,FALSE)&amp;" : ")&amp;B244</f>
        <v/>
      </c>
    </row>
    <row r="245" spans="1:10" ht="12.75" customHeight="1" x14ac:dyDescent="0.25">
      <c r="A245" s="2"/>
      <c r="B245" s="2"/>
      <c r="C245" s="2"/>
      <c r="D245" s="2"/>
      <c r="E245" s="4"/>
      <c r="F245" s="2"/>
      <c r="G245" s="2"/>
      <c r="H245" s="2"/>
      <c r="I245" s="2"/>
      <c r="J245" s="3" t="str">
        <f>IF(I245="","",VLOOKUP(I245,'Geschäftsobjekt (GO)'!$B$8:$J$307,9,FALSE)&amp;" : ")&amp;B245</f>
        <v/>
      </c>
    </row>
    <row r="246" spans="1:10" ht="12.75" customHeight="1" x14ac:dyDescent="0.25">
      <c r="A246" s="2"/>
      <c r="B246" s="2"/>
      <c r="C246" s="2"/>
      <c r="D246" s="2"/>
      <c r="E246" s="4"/>
      <c r="F246" s="2"/>
      <c r="G246" s="2"/>
      <c r="H246" s="2"/>
      <c r="I246" s="2"/>
      <c r="J246" s="3" t="str">
        <f>IF(I246="","",VLOOKUP(I246,'Geschäftsobjekt (GO)'!$B$8:$J$307,9,FALSE)&amp;" : ")&amp;B246</f>
        <v/>
      </c>
    </row>
    <row r="247" spans="1:10" ht="12.75" customHeight="1" x14ac:dyDescent="0.25">
      <c r="A247" s="2"/>
      <c r="B247" s="2"/>
      <c r="C247" s="2"/>
      <c r="D247" s="2"/>
      <c r="E247" s="4"/>
      <c r="F247" s="2"/>
      <c r="G247" s="2"/>
      <c r="H247" s="2"/>
      <c r="I247" s="2"/>
      <c r="J247" s="3" t="str">
        <f>IF(I247="","",VLOOKUP(I247,'Geschäftsobjekt (GO)'!$B$8:$J$307,9,FALSE)&amp;" : ")&amp;B247</f>
        <v/>
      </c>
    </row>
    <row r="248" spans="1:10" ht="12.75" customHeight="1" x14ac:dyDescent="0.25">
      <c r="A248" s="2"/>
      <c r="B248" s="2"/>
      <c r="C248" s="2"/>
      <c r="D248" s="2"/>
      <c r="E248" s="4"/>
      <c r="F248" s="2"/>
      <c r="G248" s="2"/>
      <c r="H248" s="2"/>
      <c r="I248" s="2"/>
      <c r="J248" s="3" t="str">
        <f>IF(I248="","",VLOOKUP(I248,'Geschäftsobjekt (GO)'!$B$8:$J$307,9,FALSE)&amp;" : ")&amp;B248</f>
        <v/>
      </c>
    </row>
    <row r="249" spans="1:10" ht="12.75" customHeight="1" x14ac:dyDescent="0.25">
      <c r="A249" s="2"/>
      <c r="B249" s="2"/>
      <c r="C249" s="2"/>
      <c r="D249" s="2"/>
      <c r="E249" s="4"/>
      <c r="F249" s="2"/>
      <c r="G249" s="2"/>
      <c r="H249" s="2"/>
      <c r="I249" s="2"/>
      <c r="J249" s="3" t="str">
        <f>IF(I249="","",VLOOKUP(I249,'Geschäftsobjekt (GO)'!$B$8:$J$307,9,FALSE)&amp;" : ")&amp;B249</f>
        <v/>
      </c>
    </row>
    <row r="250" spans="1:10" ht="12.75" customHeight="1" x14ac:dyDescent="0.25">
      <c r="A250" s="2"/>
      <c r="B250" s="2"/>
      <c r="C250" s="2"/>
      <c r="D250" s="2"/>
      <c r="E250" s="4"/>
      <c r="F250" s="2"/>
      <c r="G250" s="2"/>
      <c r="H250" s="2"/>
      <c r="I250" s="2"/>
      <c r="J250" s="3" t="str">
        <f>IF(I250="","",VLOOKUP(I250,'Geschäftsobjekt (GO)'!$B$8:$J$307,9,FALSE)&amp;" : ")&amp;B250</f>
        <v/>
      </c>
    </row>
    <row r="251" spans="1:10" ht="12.75" customHeight="1" x14ac:dyDescent="0.25">
      <c r="A251" s="2"/>
      <c r="B251" s="2"/>
      <c r="C251" s="2"/>
      <c r="D251" s="2"/>
      <c r="E251" s="4"/>
      <c r="F251" s="2"/>
      <c r="G251" s="2"/>
      <c r="H251" s="2"/>
      <c r="I251" s="2"/>
      <c r="J251" s="3" t="str">
        <f>IF(I251="","",VLOOKUP(I251,'Geschäftsobjekt (GO)'!$B$8:$J$307,9,FALSE)&amp;" : ")&amp;B251</f>
        <v/>
      </c>
    </row>
    <row r="252" spans="1:10" ht="12.75" customHeight="1" x14ac:dyDescent="0.25">
      <c r="A252" s="2"/>
      <c r="B252" s="2"/>
      <c r="C252" s="2"/>
      <c r="D252" s="2"/>
      <c r="E252" s="4"/>
      <c r="F252" s="2"/>
      <c r="G252" s="2"/>
      <c r="H252" s="2"/>
      <c r="I252" s="2"/>
      <c r="J252" s="3" t="str">
        <f>IF(I252="","",VLOOKUP(I252,'Geschäftsobjekt (GO)'!$B$8:$J$307,9,FALSE)&amp;" : ")&amp;B252</f>
        <v/>
      </c>
    </row>
    <row r="253" spans="1:10" ht="12.75" customHeight="1" x14ac:dyDescent="0.25">
      <c r="A253" s="2"/>
      <c r="B253" s="2"/>
      <c r="C253" s="2"/>
      <c r="D253" s="2"/>
      <c r="E253" s="4"/>
      <c r="F253" s="2"/>
      <c r="G253" s="2"/>
      <c r="H253" s="2"/>
      <c r="I253" s="2"/>
      <c r="J253" s="3" t="str">
        <f>IF(I253="","",VLOOKUP(I253,'Geschäftsobjekt (GO)'!$B$8:$J$307,9,FALSE)&amp;" : ")&amp;B253</f>
        <v/>
      </c>
    </row>
    <row r="254" spans="1:10" ht="12.75" customHeight="1" x14ac:dyDescent="0.25">
      <c r="A254" s="2"/>
      <c r="B254" s="2"/>
      <c r="C254" s="2"/>
      <c r="D254" s="2"/>
      <c r="E254" s="4"/>
      <c r="F254" s="2"/>
      <c r="G254" s="2"/>
      <c r="H254" s="2"/>
      <c r="I254" s="2"/>
      <c r="J254" s="3" t="str">
        <f>IF(I254="","",VLOOKUP(I254,'Geschäftsobjekt (GO)'!$B$8:$J$307,9,FALSE)&amp;" : ")&amp;B254</f>
        <v/>
      </c>
    </row>
    <row r="255" spans="1:10" ht="12.75" customHeight="1" x14ac:dyDescent="0.25">
      <c r="A255" s="2"/>
      <c r="B255" s="2"/>
      <c r="C255" s="2"/>
      <c r="D255" s="2"/>
      <c r="E255" s="4"/>
      <c r="F255" s="2"/>
      <c r="G255" s="2"/>
      <c r="H255" s="2"/>
      <c r="I255" s="2"/>
      <c r="J255" s="3" t="str">
        <f>IF(I255="","",VLOOKUP(I255,'Geschäftsobjekt (GO)'!$B$8:$J$307,9,FALSE)&amp;" : ")&amp;B255</f>
        <v/>
      </c>
    </row>
    <row r="256" spans="1:10" ht="12.75" customHeight="1" x14ac:dyDescent="0.25">
      <c r="A256" s="2"/>
      <c r="B256" s="2"/>
      <c r="C256" s="2"/>
      <c r="D256" s="2"/>
      <c r="E256" s="4"/>
      <c r="F256" s="2"/>
      <c r="G256" s="2"/>
      <c r="H256" s="2"/>
      <c r="I256" s="2"/>
      <c r="J256" s="3" t="str">
        <f>IF(I256="","",VLOOKUP(I256,'Geschäftsobjekt (GO)'!$B$8:$J$307,9,FALSE)&amp;" : ")&amp;B256</f>
        <v/>
      </c>
    </row>
    <row r="257" spans="1:10" ht="12.75" customHeight="1" x14ac:dyDescent="0.25">
      <c r="A257" s="2"/>
      <c r="B257" s="2"/>
      <c r="C257" s="2"/>
      <c r="D257" s="2"/>
      <c r="E257" s="4"/>
      <c r="F257" s="2"/>
      <c r="G257" s="2"/>
      <c r="H257" s="2"/>
      <c r="I257" s="2"/>
      <c r="J257" s="3" t="str">
        <f>IF(I257="","",VLOOKUP(I257,'Geschäftsobjekt (GO)'!$B$8:$J$307,9,FALSE)&amp;" : ")&amp;B257</f>
        <v/>
      </c>
    </row>
    <row r="258" spans="1:10" ht="12.75" customHeight="1" x14ac:dyDescent="0.25">
      <c r="A258" s="2"/>
      <c r="B258" s="2"/>
      <c r="C258" s="2"/>
      <c r="D258" s="2"/>
      <c r="E258" s="4"/>
      <c r="F258" s="2"/>
      <c r="G258" s="2"/>
      <c r="H258" s="2"/>
      <c r="I258" s="2"/>
      <c r="J258" s="3" t="str">
        <f>IF(I258="","",VLOOKUP(I258,'Geschäftsobjekt (GO)'!$B$8:$J$307,9,FALSE)&amp;" : ")&amp;B258</f>
        <v/>
      </c>
    </row>
    <row r="259" spans="1:10" ht="12.75" customHeight="1" x14ac:dyDescent="0.25">
      <c r="A259" s="2"/>
      <c r="B259" s="2"/>
      <c r="C259" s="2"/>
      <c r="D259" s="2"/>
      <c r="E259" s="4"/>
      <c r="F259" s="2"/>
      <c r="G259" s="2"/>
      <c r="H259" s="2"/>
      <c r="I259" s="2"/>
      <c r="J259" s="3" t="str">
        <f>IF(I259="","",VLOOKUP(I259,'Geschäftsobjekt (GO)'!$B$8:$J$307,9,FALSE)&amp;" : ")&amp;B259</f>
        <v/>
      </c>
    </row>
    <row r="260" spans="1:10" ht="12.75" customHeight="1" x14ac:dyDescent="0.25">
      <c r="A260" s="2"/>
      <c r="B260" s="2"/>
      <c r="C260" s="2"/>
      <c r="D260" s="2"/>
      <c r="E260" s="4"/>
      <c r="F260" s="2"/>
      <c r="G260" s="2"/>
      <c r="H260" s="2"/>
      <c r="I260" s="2"/>
      <c r="J260" s="3" t="str">
        <f>IF(I260="","",VLOOKUP(I260,'Geschäftsobjekt (GO)'!$B$8:$J$307,9,FALSE)&amp;" : ")&amp;B260</f>
        <v/>
      </c>
    </row>
    <row r="261" spans="1:10" ht="12.75" customHeight="1" x14ac:dyDescent="0.25">
      <c r="A261" s="2"/>
      <c r="B261" s="2"/>
      <c r="C261" s="2"/>
      <c r="D261" s="2"/>
      <c r="E261" s="4"/>
      <c r="F261" s="2"/>
      <c r="G261" s="2"/>
      <c r="H261" s="2"/>
      <c r="I261" s="2"/>
      <c r="J261" s="3" t="str">
        <f>IF(I261="","",VLOOKUP(I261,'Geschäftsobjekt (GO)'!$B$8:$J$307,9,FALSE)&amp;" : ")&amp;B261</f>
        <v/>
      </c>
    </row>
    <row r="262" spans="1:10" ht="12.75" customHeight="1" x14ac:dyDescent="0.25">
      <c r="A262" s="2"/>
      <c r="B262" s="2"/>
      <c r="C262" s="2"/>
      <c r="D262" s="2"/>
      <c r="E262" s="4"/>
      <c r="F262" s="2"/>
      <c r="G262" s="2"/>
      <c r="H262" s="2"/>
      <c r="I262" s="2"/>
      <c r="J262" s="3" t="str">
        <f>IF(I262="","",VLOOKUP(I262,'Geschäftsobjekt (GO)'!$B$8:$J$307,9,FALSE)&amp;" : ")&amp;B262</f>
        <v/>
      </c>
    </row>
    <row r="263" spans="1:10" ht="12.75" customHeight="1" x14ac:dyDescent="0.25">
      <c r="A263" s="2"/>
      <c r="B263" s="2"/>
      <c r="C263" s="2"/>
      <c r="D263" s="2"/>
      <c r="E263" s="4"/>
      <c r="F263" s="2"/>
      <c r="G263" s="2"/>
      <c r="H263" s="2"/>
      <c r="I263" s="2"/>
      <c r="J263" s="3" t="str">
        <f>IF(I263="","",VLOOKUP(I263,'Geschäftsobjekt (GO)'!$B$8:$J$307,9,FALSE)&amp;" : ")&amp;B263</f>
        <v/>
      </c>
    </row>
    <row r="264" spans="1:10" ht="12.75" customHeight="1" x14ac:dyDescent="0.25">
      <c r="A264" s="2"/>
      <c r="B264" s="2"/>
      <c r="C264" s="2"/>
      <c r="D264" s="2"/>
      <c r="E264" s="4"/>
      <c r="F264" s="2"/>
      <c r="G264" s="2"/>
      <c r="H264" s="2"/>
      <c r="I264" s="2"/>
      <c r="J264" s="3" t="str">
        <f>IF(I264="","",VLOOKUP(I264,'Geschäftsobjekt (GO)'!$B$8:$J$307,9,FALSE)&amp;" : ")&amp;B264</f>
        <v/>
      </c>
    </row>
    <row r="265" spans="1:10" ht="12.75" customHeight="1" x14ac:dyDescent="0.25">
      <c r="A265" s="2"/>
      <c r="B265" s="2"/>
      <c r="C265" s="2"/>
      <c r="D265" s="2"/>
      <c r="E265" s="4"/>
      <c r="F265" s="2"/>
      <c r="G265" s="2"/>
      <c r="H265" s="2"/>
      <c r="I265" s="2"/>
      <c r="J265" s="3" t="str">
        <f>IF(I265="","",VLOOKUP(I265,'Geschäftsobjekt (GO)'!$B$8:$J$307,9,FALSE)&amp;" : ")&amp;B265</f>
        <v/>
      </c>
    </row>
    <row r="266" spans="1:10" ht="12.75" customHeight="1" x14ac:dyDescent="0.25">
      <c r="A266" s="2"/>
      <c r="B266" s="2"/>
      <c r="C266" s="2"/>
      <c r="D266" s="2"/>
      <c r="E266" s="4"/>
      <c r="F266" s="2"/>
      <c r="G266" s="2"/>
      <c r="H266" s="2"/>
      <c r="I266" s="2"/>
      <c r="J266" s="3" t="str">
        <f>IF(I266="","",VLOOKUP(I266,'Geschäftsobjekt (GO)'!$B$8:$J$307,9,FALSE)&amp;" : ")&amp;B266</f>
        <v/>
      </c>
    </row>
    <row r="267" spans="1:10" ht="12.75" customHeight="1" x14ac:dyDescent="0.25">
      <c r="A267" s="2"/>
      <c r="B267" s="2"/>
      <c r="C267" s="2"/>
      <c r="D267" s="2"/>
      <c r="E267" s="4"/>
      <c r="F267" s="2"/>
      <c r="G267" s="2"/>
      <c r="H267" s="2"/>
      <c r="I267" s="2"/>
      <c r="J267" s="3" t="str">
        <f>IF(I267="","",VLOOKUP(I267,'Geschäftsobjekt (GO)'!$B$8:$J$307,9,FALSE)&amp;" : ")&amp;B267</f>
        <v/>
      </c>
    </row>
    <row r="268" spans="1:10" ht="12.75" customHeight="1" x14ac:dyDescent="0.25">
      <c r="A268" s="2"/>
      <c r="B268" s="2"/>
      <c r="C268" s="2"/>
      <c r="D268" s="2"/>
      <c r="E268" s="4"/>
      <c r="F268" s="2"/>
      <c r="G268" s="2"/>
      <c r="H268" s="2"/>
      <c r="I268" s="2"/>
      <c r="J268" s="3" t="str">
        <f>IF(I268="","",VLOOKUP(I268,'Geschäftsobjekt (GO)'!$B$8:$J$307,9,FALSE)&amp;" : ")&amp;B268</f>
        <v/>
      </c>
    </row>
    <row r="269" spans="1:10" ht="12.75" customHeight="1" x14ac:dyDescent="0.25">
      <c r="A269" s="2"/>
      <c r="B269" s="2"/>
      <c r="C269" s="2"/>
      <c r="D269" s="2"/>
      <c r="E269" s="4"/>
      <c r="F269" s="2"/>
      <c r="G269" s="2"/>
      <c r="H269" s="2"/>
      <c r="I269" s="2"/>
      <c r="J269" s="3" t="str">
        <f>IF(I269="","",VLOOKUP(I269,'Geschäftsobjekt (GO)'!$B$8:$J$307,9,FALSE)&amp;" : ")&amp;B269</f>
        <v/>
      </c>
    </row>
    <row r="270" spans="1:10" ht="12.75" customHeight="1" x14ac:dyDescent="0.25">
      <c r="A270" s="2"/>
      <c r="B270" s="2"/>
      <c r="C270" s="2"/>
      <c r="D270" s="2"/>
      <c r="E270" s="4"/>
      <c r="F270" s="2"/>
      <c r="G270" s="2"/>
      <c r="H270" s="2"/>
      <c r="I270" s="2"/>
      <c r="J270" s="3" t="str">
        <f>IF(I270="","",VLOOKUP(I270,'Geschäftsobjekt (GO)'!$B$8:$J$307,9,FALSE)&amp;" : ")&amp;B270</f>
        <v/>
      </c>
    </row>
    <row r="271" spans="1:10" ht="12.75" customHeight="1" x14ac:dyDescent="0.25">
      <c r="A271" s="2"/>
      <c r="B271" s="2"/>
      <c r="C271" s="2"/>
      <c r="D271" s="2"/>
      <c r="E271" s="4"/>
      <c r="F271" s="2"/>
      <c r="G271" s="2"/>
      <c r="H271" s="2"/>
      <c r="I271" s="2"/>
      <c r="J271" s="3" t="str">
        <f>IF(I271="","",VLOOKUP(I271,'Geschäftsobjekt (GO)'!$B$8:$J$307,9,FALSE)&amp;" : ")&amp;B271</f>
        <v/>
      </c>
    </row>
    <row r="272" spans="1:10" ht="12.75" customHeight="1" x14ac:dyDescent="0.25">
      <c r="A272" s="2"/>
      <c r="B272" s="2"/>
      <c r="C272" s="2"/>
      <c r="D272" s="2"/>
      <c r="E272" s="4"/>
      <c r="F272" s="2"/>
      <c r="G272" s="2"/>
      <c r="H272" s="2"/>
      <c r="I272" s="2"/>
      <c r="J272" s="3" t="str">
        <f>IF(I272="","",VLOOKUP(I272,'Geschäftsobjekt (GO)'!$B$8:$J$307,9,FALSE)&amp;" : ")&amp;B272</f>
        <v/>
      </c>
    </row>
    <row r="273" spans="1:10" ht="12.75" customHeight="1" x14ac:dyDescent="0.25">
      <c r="A273" s="2"/>
      <c r="B273" s="2"/>
      <c r="C273" s="2"/>
      <c r="D273" s="2"/>
      <c r="E273" s="4"/>
      <c r="F273" s="2"/>
      <c r="G273" s="2"/>
      <c r="H273" s="2"/>
      <c r="I273" s="2"/>
      <c r="J273" s="3" t="str">
        <f>IF(I273="","",VLOOKUP(I273,'Geschäftsobjekt (GO)'!$B$8:$J$307,9,FALSE)&amp;" : ")&amp;B273</f>
        <v/>
      </c>
    </row>
    <row r="274" spans="1:10" ht="12.75" customHeight="1" x14ac:dyDescent="0.25">
      <c r="A274" s="2"/>
      <c r="B274" s="2"/>
      <c r="C274" s="2"/>
      <c r="D274" s="2"/>
      <c r="E274" s="4"/>
      <c r="F274" s="2"/>
      <c r="G274" s="2"/>
      <c r="H274" s="2"/>
      <c r="I274" s="2"/>
      <c r="J274" s="3" t="str">
        <f>IF(I274="","",VLOOKUP(I274,'Geschäftsobjekt (GO)'!$B$8:$J$307,9,FALSE)&amp;" : ")&amp;B274</f>
        <v/>
      </c>
    </row>
    <row r="275" spans="1:10" ht="12.75" customHeight="1" x14ac:dyDescent="0.25">
      <c r="A275" s="2"/>
      <c r="B275" s="2"/>
      <c r="C275" s="2"/>
      <c r="D275" s="2"/>
      <c r="E275" s="4"/>
      <c r="F275" s="2"/>
      <c r="G275" s="2"/>
      <c r="H275" s="2"/>
      <c r="I275" s="2"/>
      <c r="J275" s="3" t="str">
        <f>IF(I275="","",VLOOKUP(I275,'Geschäftsobjekt (GO)'!$B$8:$J$307,9,FALSE)&amp;" : ")&amp;B275</f>
        <v/>
      </c>
    </row>
    <row r="276" spans="1:10" ht="12.75" customHeight="1" x14ac:dyDescent="0.25">
      <c r="A276" s="2"/>
      <c r="B276" s="2"/>
      <c r="C276" s="2"/>
      <c r="D276" s="2"/>
      <c r="E276" s="4"/>
      <c r="F276" s="2"/>
      <c r="G276" s="2"/>
      <c r="H276" s="2"/>
      <c r="I276" s="2"/>
      <c r="J276" s="3" t="str">
        <f>IF(I276="","",VLOOKUP(I276,'Geschäftsobjekt (GO)'!$B$8:$J$307,9,FALSE)&amp;" : ")&amp;B276</f>
        <v/>
      </c>
    </row>
    <row r="277" spans="1:10" ht="12.75" customHeight="1" x14ac:dyDescent="0.25">
      <c r="A277" s="2"/>
      <c r="B277" s="2"/>
      <c r="C277" s="2"/>
      <c r="D277" s="2"/>
      <c r="E277" s="4"/>
      <c r="F277" s="2"/>
      <c r="G277" s="2"/>
      <c r="H277" s="2"/>
      <c r="I277" s="2"/>
      <c r="J277" s="3" t="str">
        <f>IF(I277="","",VLOOKUP(I277,'Geschäftsobjekt (GO)'!$B$8:$J$307,9,FALSE)&amp;" : ")&amp;B277</f>
        <v/>
      </c>
    </row>
    <row r="278" spans="1:10" ht="12.75" customHeight="1" x14ac:dyDescent="0.25">
      <c r="A278" s="2"/>
      <c r="B278" s="2"/>
      <c r="C278" s="2"/>
      <c r="D278" s="2"/>
      <c r="E278" s="4"/>
      <c r="F278" s="2"/>
      <c r="G278" s="2"/>
      <c r="H278" s="2"/>
      <c r="I278" s="2"/>
      <c r="J278" s="3" t="str">
        <f>IF(I278="","",VLOOKUP(I278,'Geschäftsobjekt (GO)'!$B$8:$J$307,9,FALSE)&amp;" : ")&amp;B278</f>
        <v/>
      </c>
    </row>
    <row r="279" spans="1:10" ht="12.75" customHeight="1" x14ac:dyDescent="0.25">
      <c r="A279" s="2"/>
      <c r="B279" s="2"/>
      <c r="C279" s="2"/>
      <c r="D279" s="2"/>
      <c r="E279" s="4"/>
      <c r="F279" s="2"/>
      <c r="G279" s="2"/>
      <c r="H279" s="2"/>
      <c r="I279" s="2"/>
      <c r="J279" s="3" t="str">
        <f>IF(I279="","",VLOOKUP(I279,'Geschäftsobjekt (GO)'!$B$8:$J$307,9,FALSE)&amp;" : ")&amp;B279</f>
        <v/>
      </c>
    </row>
    <row r="280" spans="1:10" ht="12.75" customHeight="1" x14ac:dyDescent="0.25">
      <c r="A280" s="2"/>
      <c r="B280" s="2"/>
      <c r="C280" s="2"/>
      <c r="D280" s="2"/>
      <c r="E280" s="4"/>
      <c r="F280" s="2"/>
      <c r="G280" s="2"/>
      <c r="H280" s="2"/>
      <c r="I280" s="2"/>
      <c r="J280" s="3" t="str">
        <f>IF(I280="","",VLOOKUP(I280,'Geschäftsobjekt (GO)'!$B$8:$J$307,9,FALSE)&amp;" : ")&amp;B280</f>
        <v/>
      </c>
    </row>
    <row r="281" spans="1:10" ht="12.75" customHeight="1" x14ac:dyDescent="0.25">
      <c r="A281" s="2"/>
      <c r="B281" s="2"/>
      <c r="C281" s="2"/>
      <c r="D281" s="2"/>
      <c r="E281" s="4"/>
      <c r="F281" s="2"/>
      <c r="G281" s="2"/>
      <c r="H281" s="2"/>
      <c r="I281" s="2"/>
      <c r="J281" s="3" t="str">
        <f>IF(I281="","",VLOOKUP(I281,'Geschäftsobjekt (GO)'!$B$8:$J$307,9,FALSE)&amp;" : ")&amp;B281</f>
        <v/>
      </c>
    </row>
    <row r="282" spans="1:10" ht="12.75" customHeight="1" x14ac:dyDescent="0.25">
      <c r="A282" s="2"/>
      <c r="B282" s="2"/>
      <c r="C282" s="2"/>
      <c r="D282" s="2"/>
      <c r="E282" s="4"/>
      <c r="F282" s="2"/>
      <c r="G282" s="2"/>
      <c r="H282" s="2"/>
      <c r="I282" s="2"/>
      <c r="J282" s="3" t="str">
        <f>IF(I282="","",VLOOKUP(I282,'Geschäftsobjekt (GO)'!$B$8:$J$307,9,FALSE)&amp;" : ")&amp;B282</f>
        <v/>
      </c>
    </row>
    <row r="283" spans="1:10" ht="12.75" customHeight="1" x14ac:dyDescent="0.25">
      <c r="A283" s="2"/>
      <c r="B283" s="2"/>
      <c r="C283" s="2"/>
      <c r="D283" s="2"/>
      <c r="E283" s="4"/>
      <c r="F283" s="2"/>
      <c r="G283" s="2"/>
      <c r="H283" s="2"/>
      <c r="I283" s="2"/>
      <c r="J283" s="3" t="str">
        <f>IF(I283="","",VLOOKUP(I283,'Geschäftsobjekt (GO)'!$B$8:$J$307,9,FALSE)&amp;" : ")&amp;B283</f>
        <v/>
      </c>
    </row>
    <row r="284" spans="1:10" ht="12.75" customHeight="1" x14ac:dyDescent="0.25">
      <c r="A284" s="2"/>
      <c r="B284" s="2"/>
      <c r="C284" s="2"/>
      <c r="D284" s="2"/>
      <c r="E284" s="4"/>
      <c r="F284" s="2"/>
      <c r="G284" s="2"/>
      <c r="H284" s="2"/>
      <c r="I284" s="2"/>
      <c r="J284" s="3" t="str">
        <f>IF(I284="","",VLOOKUP(I284,'Geschäftsobjekt (GO)'!$B$8:$J$307,9,FALSE)&amp;" : ")&amp;B284</f>
        <v/>
      </c>
    </row>
    <row r="285" spans="1:10" ht="12.75" customHeight="1" x14ac:dyDescent="0.25">
      <c r="A285" s="2"/>
      <c r="B285" s="2"/>
      <c r="C285" s="2"/>
      <c r="D285" s="2"/>
      <c r="E285" s="4"/>
      <c r="F285" s="2"/>
      <c r="G285" s="2"/>
      <c r="H285" s="2"/>
      <c r="I285" s="2"/>
      <c r="J285" s="3" t="str">
        <f>IF(I285="","",VLOOKUP(I285,'Geschäftsobjekt (GO)'!$B$8:$J$307,9,FALSE)&amp;" : ")&amp;B285</f>
        <v/>
      </c>
    </row>
    <row r="286" spans="1:10" ht="12.75" customHeight="1" x14ac:dyDescent="0.25">
      <c r="A286" s="2"/>
      <c r="B286" s="2"/>
      <c r="C286" s="2"/>
      <c r="D286" s="2"/>
      <c r="E286" s="4"/>
      <c r="F286" s="2"/>
      <c r="G286" s="2"/>
      <c r="H286" s="2"/>
      <c r="I286" s="2"/>
      <c r="J286" s="3" t="str">
        <f>IF(I286="","",VLOOKUP(I286,'Geschäftsobjekt (GO)'!$B$8:$J$307,9,FALSE)&amp;" : ")&amp;B286</f>
        <v/>
      </c>
    </row>
    <row r="287" spans="1:10" ht="12.75" customHeight="1" x14ac:dyDescent="0.25">
      <c r="A287" s="2"/>
      <c r="B287" s="2"/>
      <c r="C287" s="2"/>
      <c r="D287" s="2"/>
      <c r="E287" s="4"/>
      <c r="F287" s="2"/>
      <c r="G287" s="2"/>
      <c r="H287" s="2"/>
      <c r="I287" s="2"/>
      <c r="J287" s="3" t="str">
        <f>IF(I287="","",VLOOKUP(I287,'Geschäftsobjekt (GO)'!$B$8:$J$307,9,FALSE)&amp;" : ")&amp;B287</f>
        <v/>
      </c>
    </row>
    <row r="288" spans="1:10" ht="12.75" customHeight="1" x14ac:dyDescent="0.25">
      <c r="A288" s="2"/>
      <c r="B288" s="2"/>
      <c r="C288" s="2"/>
      <c r="D288" s="2"/>
      <c r="E288" s="4"/>
      <c r="F288" s="2"/>
      <c r="G288" s="2"/>
      <c r="H288" s="2"/>
      <c r="I288" s="2"/>
      <c r="J288" s="3" t="str">
        <f>IF(I288="","",VLOOKUP(I288,'Geschäftsobjekt (GO)'!$B$8:$J$307,9,FALSE)&amp;" : ")&amp;B288</f>
        <v/>
      </c>
    </row>
    <row r="289" spans="1:10" ht="12.75" customHeight="1" x14ac:dyDescent="0.25">
      <c r="A289" s="2"/>
      <c r="B289" s="2"/>
      <c r="C289" s="2"/>
      <c r="D289" s="2"/>
      <c r="E289" s="4"/>
      <c r="F289" s="2"/>
      <c r="G289" s="2"/>
      <c r="H289" s="2"/>
      <c r="I289" s="2"/>
      <c r="J289" s="3" t="str">
        <f>IF(I289="","",VLOOKUP(I289,'Geschäftsobjekt (GO)'!$B$8:$J$307,9,FALSE)&amp;" : ")&amp;B289</f>
        <v/>
      </c>
    </row>
    <row r="290" spans="1:10" ht="12.75" customHeight="1" x14ac:dyDescent="0.25">
      <c r="A290" s="2"/>
      <c r="B290" s="2"/>
      <c r="C290" s="2"/>
      <c r="D290" s="2"/>
      <c r="E290" s="4"/>
      <c r="F290" s="2"/>
      <c r="G290" s="2"/>
      <c r="H290" s="2"/>
      <c r="I290" s="2"/>
      <c r="J290" s="3" t="str">
        <f>IF(I290="","",VLOOKUP(I290,'Geschäftsobjekt (GO)'!$B$8:$J$307,9,FALSE)&amp;" : ")&amp;B290</f>
        <v/>
      </c>
    </row>
    <row r="291" spans="1:10" ht="12.75" customHeight="1" x14ac:dyDescent="0.25">
      <c r="A291" s="2"/>
      <c r="B291" s="2"/>
      <c r="C291" s="2"/>
      <c r="D291" s="2"/>
      <c r="E291" s="4"/>
      <c r="F291" s="2"/>
      <c r="G291" s="2"/>
      <c r="H291" s="2"/>
      <c r="I291" s="2"/>
      <c r="J291" s="3" t="str">
        <f>IF(I291="","",VLOOKUP(I291,'Geschäftsobjekt (GO)'!$B$8:$J$307,9,FALSE)&amp;" : ")&amp;B291</f>
        <v/>
      </c>
    </row>
    <row r="292" spans="1:10" ht="12.75" customHeight="1" x14ac:dyDescent="0.25">
      <c r="A292" s="2"/>
      <c r="B292" s="2"/>
      <c r="C292" s="2"/>
      <c r="D292" s="2"/>
      <c r="E292" s="4"/>
      <c r="F292" s="2"/>
      <c r="G292" s="2"/>
      <c r="H292" s="2"/>
      <c r="I292" s="2"/>
      <c r="J292" s="3" t="str">
        <f>IF(I292="","",VLOOKUP(I292,'Geschäftsobjekt (GO)'!$B$8:$J$307,9,FALSE)&amp;" : ")&amp;B292</f>
        <v/>
      </c>
    </row>
    <row r="293" spans="1:10" ht="12.75" customHeight="1" x14ac:dyDescent="0.25">
      <c r="A293" s="2"/>
      <c r="B293" s="2"/>
      <c r="C293" s="2"/>
      <c r="D293" s="2"/>
      <c r="E293" s="4"/>
      <c r="F293" s="2"/>
      <c r="G293" s="2"/>
      <c r="H293" s="2"/>
      <c r="I293" s="2"/>
      <c r="J293" s="3" t="str">
        <f>IF(I293="","",VLOOKUP(I293,'Geschäftsobjekt (GO)'!$B$8:$J$307,9,FALSE)&amp;" : ")&amp;B293</f>
        <v/>
      </c>
    </row>
    <row r="294" spans="1:10" ht="12.75" customHeight="1" x14ac:dyDescent="0.25">
      <c r="A294" s="2"/>
      <c r="B294" s="2"/>
      <c r="C294" s="2"/>
      <c r="D294" s="2"/>
      <c r="E294" s="4"/>
      <c r="F294" s="2"/>
      <c r="G294" s="2"/>
      <c r="H294" s="2"/>
      <c r="I294" s="2"/>
      <c r="J294" s="3" t="str">
        <f>IF(I294="","",VLOOKUP(I294,'Geschäftsobjekt (GO)'!$B$8:$J$307,9,FALSE)&amp;" : ")&amp;B294</f>
        <v/>
      </c>
    </row>
    <row r="295" spans="1:10" ht="12.75" customHeight="1" x14ac:dyDescent="0.25">
      <c r="A295" s="2"/>
      <c r="B295" s="2"/>
      <c r="C295" s="2"/>
      <c r="D295" s="2"/>
      <c r="E295" s="4"/>
      <c r="F295" s="2"/>
      <c r="G295" s="2"/>
      <c r="H295" s="2"/>
      <c r="I295" s="2"/>
      <c r="J295" s="3" t="str">
        <f>IF(I295="","",VLOOKUP(I295,'Geschäftsobjekt (GO)'!$B$8:$J$307,9,FALSE)&amp;" : ")&amp;B295</f>
        <v/>
      </c>
    </row>
    <row r="296" spans="1:10" ht="12.75" customHeight="1" x14ac:dyDescent="0.25">
      <c r="A296" s="2"/>
      <c r="B296" s="2"/>
      <c r="C296" s="2"/>
      <c r="D296" s="2"/>
      <c r="E296" s="4"/>
      <c r="F296" s="2"/>
      <c r="G296" s="2"/>
      <c r="H296" s="2"/>
      <c r="I296" s="2"/>
      <c r="J296" s="3" t="str">
        <f>IF(I296="","",VLOOKUP(I296,'Geschäftsobjekt (GO)'!$B$8:$J$307,9,FALSE)&amp;" : ")&amp;B296</f>
        <v/>
      </c>
    </row>
    <row r="297" spans="1:10" ht="12.75" customHeight="1" x14ac:dyDescent="0.25">
      <c r="A297" s="2"/>
      <c r="B297" s="2"/>
      <c r="C297" s="2"/>
      <c r="D297" s="2"/>
      <c r="E297" s="4"/>
      <c r="F297" s="2"/>
      <c r="G297" s="2"/>
      <c r="H297" s="2"/>
      <c r="I297" s="2"/>
      <c r="J297" s="3" t="str">
        <f>IF(I297="","",VLOOKUP(I297,'Geschäftsobjekt (GO)'!$B$8:$J$307,9,FALSE)&amp;" : ")&amp;B297</f>
        <v/>
      </c>
    </row>
    <row r="298" spans="1:10" ht="12.75" customHeight="1" x14ac:dyDescent="0.25">
      <c r="A298" s="2"/>
      <c r="B298" s="2"/>
      <c r="C298" s="2"/>
      <c r="D298" s="2"/>
      <c r="E298" s="4"/>
      <c r="F298" s="2"/>
      <c r="G298" s="2"/>
      <c r="H298" s="2"/>
      <c r="I298" s="2"/>
      <c r="J298" s="3" t="str">
        <f>IF(I298="","",VLOOKUP(I298,'Geschäftsobjekt (GO)'!$B$8:$J$307,9,FALSE)&amp;" : ")&amp;B298</f>
        <v/>
      </c>
    </row>
    <row r="299" spans="1:10" ht="12.75" customHeight="1" x14ac:dyDescent="0.25">
      <c r="A299" s="2"/>
      <c r="B299" s="2"/>
      <c r="C299" s="2"/>
      <c r="D299" s="2"/>
      <c r="E299" s="4"/>
      <c r="F299" s="2"/>
      <c r="G299" s="2"/>
      <c r="H299" s="2"/>
      <c r="I299" s="2"/>
      <c r="J299" s="3" t="str">
        <f>IF(I299="","",VLOOKUP(I299,'Geschäftsobjekt (GO)'!$B$8:$J$307,9,FALSE)&amp;" : ")&amp;B299</f>
        <v/>
      </c>
    </row>
    <row r="300" spans="1:10" ht="12.75" customHeight="1" x14ac:dyDescent="0.25">
      <c r="A300" s="2"/>
      <c r="B300" s="2"/>
      <c r="C300" s="2"/>
      <c r="D300" s="2"/>
      <c r="E300" s="4"/>
      <c r="F300" s="2"/>
      <c r="G300" s="2"/>
      <c r="H300" s="2"/>
      <c r="I300" s="2"/>
      <c r="J300" s="3" t="str">
        <f>IF(I300="","",VLOOKUP(I300,'Geschäftsobjekt (GO)'!$B$8:$J$307,9,FALSE)&amp;" : ")&amp;B300</f>
        <v/>
      </c>
    </row>
    <row r="301" spans="1:10" ht="12.75" customHeight="1" x14ac:dyDescent="0.25">
      <c r="A301" s="2"/>
      <c r="B301" s="2"/>
      <c r="C301" s="2"/>
      <c r="D301" s="2"/>
      <c r="E301" s="4"/>
      <c r="F301" s="2"/>
      <c r="G301" s="2"/>
      <c r="H301" s="2"/>
      <c r="I301" s="2"/>
      <c r="J301" s="3" t="str">
        <f>IF(I301="","",VLOOKUP(I301,'Geschäftsobjekt (GO)'!$B$8:$J$307,9,FALSE)&amp;" : ")&amp;B301</f>
        <v/>
      </c>
    </row>
    <row r="302" spans="1:10" ht="12.75" customHeight="1" x14ac:dyDescent="0.25">
      <c r="A302" s="2"/>
      <c r="B302" s="2"/>
      <c r="C302" s="2"/>
      <c r="D302" s="2"/>
      <c r="E302" s="4"/>
      <c r="F302" s="2"/>
      <c r="G302" s="2"/>
      <c r="H302" s="2"/>
      <c r="I302" s="2"/>
      <c r="J302" s="3" t="str">
        <f>IF(I302="","",VLOOKUP(I302,'Geschäftsobjekt (GO)'!$B$8:$J$307,9,FALSE)&amp;" : ")&amp;B302</f>
        <v/>
      </c>
    </row>
    <row r="303" spans="1:10" ht="12.75" customHeight="1" x14ac:dyDescent="0.25">
      <c r="A303" s="2"/>
      <c r="B303" s="2"/>
      <c r="C303" s="2"/>
      <c r="D303" s="2"/>
      <c r="E303" s="4"/>
      <c r="F303" s="2"/>
      <c r="G303" s="2"/>
      <c r="H303" s="2"/>
      <c r="I303" s="2"/>
      <c r="J303" s="3" t="str">
        <f>IF(I303="","",VLOOKUP(I303,'Geschäftsobjekt (GO)'!$B$8:$J$307,9,FALSE)&amp;" : ")&amp;B303</f>
        <v/>
      </c>
    </row>
    <row r="304" spans="1:10" ht="12.75" customHeight="1" x14ac:dyDescent="0.25">
      <c r="A304" s="2"/>
      <c r="B304" s="2"/>
      <c r="C304" s="2"/>
      <c r="D304" s="2"/>
      <c r="E304" s="4"/>
      <c r="F304" s="2"/>
      <c r="G304" s="2"/>
      <c r="H304" s="2"/>
      <c r="I304" s="2"/>
      <c r="J304" s="3" t="str">
        <f>IF(I304="","",VLOOKUP(I304,'Geschäftsobjekt (GO)'!$B$8:$J$307,9,FALSE)&amp;" : ")&amp;B304</f>
        <v/>
      </c>
    </row>
    <row r="305" spans="1:10" ht="12.75" customHeight="1" x14ac:dyDescent="0.25">
      <c r="A305" s="2"/>
      <c r="B305" s="2"/>
      <c r="C305" s="2"/>
      <c r="D305" s="2"/>
      <c r="E305" s="4"/>
      <c r="F305" s="2"/>
      <c r="G305" s="2"/>
      <c r="H305" s="2"/>
      <c r="I305" s="2"/>
      <c r="J305" s="3" t="str">
        <f>IF(I305="","",VLOOKUP(I305,'Geschäftsobjekt (GO)'!$B$8:$J$307,9,FALSE)&amp;" : ")&amp;B305</f>
        <v/>
      </c>
    </row>
    <row r="306" spans="1:10" ht="12.75" customHeight="1" x14ac:dyDescent="0.25">
      <c r="A306" s="2"/>
      <c r="B306" s="2"/>
      <c r="C306" s="2"/>
      <c r="D306" s="2"/>
      <c r="E306" s="4"/>
      <c r="F306" s="2"/>
      <c r="G306" s="2"/>
      <c r="H306" s="2"/>
      <c r="I306" s="2"/>
      <c r="J306" s="3" t="str">
        <f>IF(I306="","",VLOOKUP(I306,'Geschäftsobjekt (GO)'!$B$8:$J$307,9,FALSE)&amp;" : ")&amp;B306</f>
        <v/>
      </c>
    </row>
    <row r="307" spans="1:10" ht="12.75" customHeight="1" x14ac:dyDescent="0.25">
      <c r="A307" s="2"/>
      <c r="B307" s="2"/>
      <c r="C307" s="2"/>
      <c r="D307" s="2"/>
      <c r="E307" s="4"/>
      <c r="F307" s="2"/>
      <c r="G307" s="2"/>
      <c r="H307" s="2"/>
      <c r="I307" s="2"/>
      <c r="J307" s="3" t="str">
        <f>IF(I307="","",VLOOKUP(I307,'Geschäftsobjekt (GO)'!$B$8:$J$307,9,FALSE)&amp;" : ")&amp;B307</f>
        <v/>
      </c>
    </row>
  </sheetData>
  <mergeCells count="2">
    <mergeCell ref="A1:D1"/>
    <mergeCell ref="A3:D3"/>
  </mergeCells>
  <dataValidations count="2">
    <dataValidation type="list" allowBlank="1" showInputMessage="1" showErrorMessage="1" sqref="H8:H307">
      <formula1>BusinessObjectAllNames</formula1>
    </dataValidation>
    <dataValidation type="list" allowBlank="1" showInputMessage="1" showErrorMessage="1" sqref="I8:I307">
      <formula1>BusinessObjectAllNames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J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7" customWidth="1"/>
    <col min="5" max="5" width="32" customWidth="1"/>
    <col min="6" max="6" width="38.5703125" customWidth="1"/>
    <col min="7" max="7" width="38.85546875" customWidth="1"/>
    <col min="8" max="8" width="32.7109375" customWidth="1"/>
    <col min="9" max="9" width="29" customWidth="1"/>
  </cols>
  <sheetData>
    <row r="1" spans="1:10" ht="12.75" customHeight="1" x14ac:dyDescent="0.25">
      <c r="A1" s="5" t="s">
        <v>122</v>
      </c>
      <c r="B1" s="6"/>
      <c r="C1" s="6"/>
      <c r="D1" s="6"/>
    </row>
    <row r="2" spans="1:10" ht="12.75" customHeight="1" x14ac:dyDescent="0.25">
      <c r="A2" t="s">
        <v>4</v>
      </c>
    </row>
    <row r="3" spans="1:10" ht="12.75" customHeight="1" x14ac:dyDescent="0.25">
      <c r="A3" s="7" t="s">
        <v>123</v>
      </c>
      <c r="B3" s="6"/>
      <c r="C3" s="6"/>
      <c r="D3" s="6"/>
    </row>
    <row r="4" spans="1:10" ht="12.75" customHeight="1" x14ac:dyDescent="0.25">
      <c r="A4" s="3" t="s">
        <v>3</v>
      </c>
      <c r="B4" s="3" t="s">
        <v>6</v>
      </c>
      <c r="C4" s="3" t="s">
        <v>8</v>
      </c>
      <c r="D4" s="3" t="s">
        <v>10</v>
      </c>
      <c r="E4" s="3" t="s">
        <v>52</v>
      </c>
      <c r="F4" s="3" t="s">
        <v>12</v>
      </c>
      <c r="G4" s="3" t="s">
        <v>24</v>
      </c>
      <c r="H4" s="3" t="s">
        <v>35</v>
      </c>
      <c r="I4" s="3" t="s">
        <v>124</v>
      </c>
    </row>
    <row r="5" spans="1:10" ht="12.75" customHeight="1" x14ac:dyDescent="0.25">
      <c r="A5" s="3" t="s">
        <v>4</v>
      </c>
      <c r="B5" s="3" t="s">
        <v>4</v>
      </c>
      <c r="C5" s="3" t="s">
        <v>4</v>
      </c>
      <c r="D5" s="3" t="s">
        <v>4</v>
      </c>
      <c r="E5" s="3" t="s">
        <v>4</v>
      </c>
      <c r="F5" s="3" t="s">
        <v>4</v>
      </c>
      <c r="G5" s="3" t="s">
        <v>4</v>
      </c>
      <c r="H5" s="3" t="s">
        <v>4</v>
      </c>
      <c r="I5" s="3" t="s">
        <v>125</v>
      </c>
    </row>
    <row r="6" spans="1:10" ht="12.75" customHeight="1" x14ac:dyDescent="0.25">
      <c r="A6" s="1"/>
      <c r="B6" s="1"/>
      <c r="C6" s="1"/>
      <c r="D6" s="1"/>
      <c r="E6" s="1"/>
      <c r="F6" s="1"/>
      <c r="G6" s="1"/>
      <c r="H6" s="1"/>
      <c r="I6" s="1"/>
    </row>
    <row r="7" spans="1:10" ht="12.75" customHeight="1" x14ac:dyDescent="0.25">
      <c r="A7" s="1" t="s">
        <v>5</v>
      </c>
      <c r="B7" s="1" t="s">
        <v>7</v>
      </c>
      <c r="C7" s="1" t="s">
        <v>9</v>
      </c>
      <c r="D7" s="1" t="s">
        <v>11</v>
      </c>
      <c r="E7" s="1" t="s">
        <v>53</v>
      </c>
      <c r="F7" s="1" t="s">
        <v>13</v>
      </c>
      <c r="G7" s="1" t="s">
        <v>25</v>
      </c>
      <c r="H7" s="1" t="s">
        <v>36</v>
      </c>
      <c r="I7" s="1" t="s">
        <v>47</v>
      </c>
      <c r="J7" s="1" t="s">
        <v>48</v>
      </c>
    </row>
    <row r="8" spans="1:10" ht="12.75" customHeight="1" x14ac:dyDescent="0.25">
      <c r="A8" s="2">
        <v>66</v>
      </c>
      <c r="B8" s="2" t="s">
        <v>729</v>
      </c>
      <c r="C8" s="2" t="s">
        <v>730</v>
      </c>
      <c r="D8" s="4">
        <v>41011.483493159722</v>
      </c>
      <c r="E8" s="2">
        <v>2</v>
      </c>
      <c r="F8" s="2" t="s">
        <v>333</v>
      </c>
      <c r="G8" s="2">
        <v>4</v>
      </c>
      <c r="H8" s="2" t="s">
        <v>539</v>
      </c>
      <c r="I8" s="2"/>
      <c r="J8" s="3" t="str">
        <f>IF(I8="","",VLOOKUP(I8,'Fachliche Funktion (FF)'!$B$8:$J$307,9,FALSE)&amp;" : ")&amp;B8</f>
        <v>Balance accounts</v>
      </c>
    </row>
    <row r="9" spans="1:10" ht="12.75" customHeight="1" x14ac:dyDescent="0.25">
      <c r="A9" s="2">
        <v>70</v>
      </c>
      <c r="B9" s="2" t="s">
        <v>731</v>
      </c>
      <c r="C9" s="2" t="s">
        <v>732</v>
      </c>
      <c r="D9" s="4">
        <v>41011.483493171298</v>
      </c>
      <c r="E9" s="2">
        <v>0</v>
      </c>
      <c r="F9" s="2" t="s">
        <v>333</v>
      </c>
      <c r="G9" s="2">
        <v>4</v>
      </c>
      <c r="H9" s="2" t="s">
        <v>539</v>
      </c>
      <c r="I9" s="2"/>
      <c r="J9" s="3" t="str">
        <f>IF(I9="","",VLOOKUP(I9,'Fachliche Funktion (FF)'!$B$8:$J$307,9,FALSE)&amp;" : ")&amp;B9</f>
        <v>Order clearing</v>
      </c>
    </row>
    <row r="10" spans="1:10" ht="12.75" customHeight="1" x14ac:dyDescent="0.25">
      <c r="A10" s="2">
        <v>67</v>
      </c>
      <c r="B10" s="2" t="s">
        <v>733</v>
      </c>
      <c r="C10" s="2" t="s">
        <v>734</v>
      </c>
      <c r="D10" s="4">
        <v>41011.483493159722</v>
      </c>
      <c r="E10" s="2">
        <v>5</v>
      </c>
      <c r="F10" s="2" t="s">
        <v>333</v>
      </c>
      <c r="G10" s="2">
        <v>9</v>
      </c>
      <c r="H10" s="2" t="s">
        <v>539</v>
      </c>
      <c r="I10" s="2"/>
      <c r="J10" s="3" t="str">
        <f>IF(I10="","",VLOOKUP(I10,'Fachliche Funktion (FF)'!$B$8:$J$307,9,FALSE)&amp;" : ")&amp;B10</f>
        <v>Exchange trade</v>
      </c>
    </row>
    <row r="11" spans="1:10" ht="12.75" customHeight="1" x14ac:dyDescent="0.25">
      <c r="A11" s="2">
        <v>63</v>
      </c>
      <c r="B11" s="2" t="s">
        <v>735</v>
      </c>
      <c r="C11" s="2" t="s">
        <v>736</v>
      </c>
      <c r="D11" s="4">
        <v>41011.483493159722</v>
      </c>
      <c r="E11" s="2">
        <v>8</v>
      </c>
      <c r="F11" s="2" t="s">
        <v>333</v>
      </c>
      <c r="G11" s="2">
        <v>7</v>
      </c>
      <c r="H11" s="2" t="s">
        <v>539</v>
      </c>
      <c r="I11" s="2"/>
      <c r="J11" s="3" t="str">
        <f>IF(I11="","",VLOOKUP(I11,'Fachliche Funktion (FF)'!$B$8:$J$307,9,FALSE)&amp;" : ")&amp;B11</f>
        <v>TX handling</v>
      </c>
    </row>
    <row r="12" spans="1:10" ht="12.75" customHeight="1" x14ac:dyDescent="0.25">
      <c r="A12" s="2">
        <v>71</v>
      </c>
      <c r="B12" s="2" t="s">
        <v>685</v>
      </c>
      <c r="C12" s="2" t="s">
        <v>737</v>
      </c>
      <c r="D12" s="4">
        <v>41011.483493171298</v>
      </c>
      <c r="E12" s="2">
        <v>4</v>
      </c>
      <c r="F12" s="2" t="s">
        <v>333</v>
      </c>
      <c r="G12" s="2">
        <v>5</v>
      </c>
      <c r="H12" s="2" t="s">
        <v>539</v>
      </c>
      <c r="I12" s="2"/>
      <c r="J12" s="3" t="str">
        <f>IF(I12="","",VLOOKUP(I12,'Fachliche Funktion (FF)'!$B$8:$J$307,9,FALSE)&amp;" : ")&amp;B12</f>
        <v>Clearing</v>
      </c>
    </row>
    <row r="13" spans="1:10" ht="12.75" customHeight="1" x14ac:dyDescent="0.25">
      <c r="A13" s="2">
        <v>65</v>
      </c>
      <c r="B13" s="2" t="s">
        <v>738</v>
      </c>
      <c r="C13" s="2" t="s">
        <v>739</v>
      </c>
      <c r="D13" s="4">
        <v>41011.483493159722</v>
      </c>
      <c r="E13" s="2">
        <v>1</v>
      </c>
      <c r="F13" s="2" t="s">
        <v>333</v>
      </c>
      <c r="G13" s="2"/>
      <c r="H13" s="2" t="s">
        <v>4</v>
      </c>
      <c r="I13" s="2"/>
      <c r="J13" s="3" t="str">
        <f>IF(I13="","",VLOOKUP(I13,'Fachliche Funktion (FF)'!$B$8:$J$307,9,FALSE)&amp;" : ")&amp;B13</f>
        <v>Strategical dev</v>
      </c>
    </row>
    <row r="14" spans="1:10" ht="12.75" customHeight="1" x14ac:dyDescent="0.25">
      <c r="A14" s="2">
        <v>64</v>
      </c>
      <c r="B14" s="2" t="s">
        <v>740</v>
      </c>
      <c r="C14" s="2" t="s">
        <v>741</v>
      </c>
      <c r="D14" s="4">
        <v>41011.483493159722</v>
      </c>
      <c r="E14" s="2">
        <v>6</v>
      </c>
      <c r="F14" s="2" t="s">
        <v>333</v>
      </c>
      <c r="G14" s="2"/>
      <c r="H14" s="2" t="s">
        <v>4</v>
      </c>
      <c r="I14" s="2"/>
      <c r="J14" s="3" t="str">
        <f>IF(I14="","",VLOOKUP(I14,'Fachliche Funktion (FF)'!$B$8:$J$307,9,FALSE)&amp;" : ")&amp;B14</f>
        <v>Decision support</v>
      </c>
    </row>
    <row r="15" spans="1:10" ht="12.75" customHeight="1" x14ac:dyDescent="0.25">
      <c r="A15" s="2">
        <v>68</v>
      </c>
      <c r="B15" s="2" t="s">
        <v>667</v>
      </c>
      <c r="C15" s="2" t="s">
        <v>742</v>
      </c>
      <c r="D15" s="4">
        <v>41011.483493159722</v>
      </c>
      <c r="E15" s="2">
        <v>3</v>
      </c>
      <c r="F15" s="2" t="s">
        <v>333</v>
      </c>
      <c r="G15" s="2"/>
      <c r="H15" s="2" t="s">
        <v>4</v>
      </c>
      <c r="I15" s="2"/>
      <c r="J15" s="3" t="str">
        <f>IF(I15="","",VLOOKUP(I15,'Fachliche Funktion (FF)'!$B$8:$J$307,9,FALSE)&amp;" : ")&amp;B15</f>
        <v>Marketing</v>
      </c>
    </row>
    <row r="16" spans="1:10" ht="12.75" customHeight="1" x14ac:dyDescent="0.25">
      <c r="A16" s="2">
        <v>69</v>
      </c>
      <c r="B16" s="2" t="s">
        <v>743</v>
      </c>
      <c r="C16" s="2" t="s">
        <v>744</v>
      </c>
      <c r="D16" s="4">
        <v>41011.483493159722</v>
      </c>
      <c r="E16" s="2">
        <v>7</v>
      </c>
      <c r="F16" s="2" t="s">
        <v>333</v>
      </c>
      <c r="G16" s="2">
        <v>4</v>
      </c>
      <c r="H16" s="2" t="s">
        <v>539</v>
      </c>
      <c r="I16" s="2"/>
      <c r="J16" s="3" t="str">
        <f>IF(I16="","",VLOOKUP(I16,'Fachliche Funktion (FF)'!$B$8:$J$307,9,FALSE)&amp;" : ")&amp;B16</f>
        <v>Order execution</v>
      </c>
    </row>
    <row r="17" spans="1:10" ht="12.75" customHeight="1" x14ac:dyDescent="0.25">
      <c r="A17" s="2"/>
      <c r="B17" s="2"/>
      <c r="C17" s="2"/>
      <c r="D17" s="4"/>
      <c r="E17" s="2"/>
      <c r="F17" s="2"/>
      <c r="G17" s="2"/>
      <c r="H17" s="2"/>
      <c r="I17" s="2"/>
      <c r="J17" s="3" t="str">
        <f>IF(I17="","",VLOOKUP(I17,'Fachliche Funktion (FF)'!$B$8:$J$307,9,FALSE)&amp;" : ")&amp;B17</f>
        <v/>
      </c>
    </row>
    <row r="18" spans="1:10" ht="12.75" customHeight="1" x14ac:dyDescent="0.25">
      <c r="A18" s="2"/>
      <c r="B18" s="2"/>
      <c r="C18" s="2"/>
      <c r="D18" s="4"/>
      <c r="E18" s="2"/>
      <c r="F18" s="2"/>
      <c r="G18" s="2"/>
      <c r="H18" s="2"/>
      <c r="I18" s="2"/>
      <c r="J18" s="3" t="str">
        <f>IF(I18="","",VLOOKUP(I18,'Fachliche Funktion (FF)'!$B$8:$J$307,9,FALSE)&amp;" : ")&amp;B18</f>
        <v/>
      </c>
    </row>
    <row r="19" spans="1:10" ht="12.75" customHeight="1" x14ac:dyDescent="0.25">
      <c r="A19" s="2"/>
      <c r="B19" s="2"/>
      <c r="C19" s="2"/>
      <c r="D19" s="4"/>
      <c r="E19" s="2"/>
      <c r="F19" s="2"/>
      <c r="G19" s="2"/>
      <c r="H19" s="2"/>
      <c r="I19" s="2"/>
      <c r="J19" s="3" t="str">
        <f>IF(I19="","",VLOOKUP(I19,'Fachliche Funktion (FF)'!$B$8:$J$307,9,FALSE)&amp;" : ")&amp;B19</f>
        <v/>
      </c>
    </row>
    <row r="20" spans="1:10" ht="12.75" customHeight="1" x14ac:dyDescent="0.25">
      <c r="A20" s="2"/>
      <c r="B20" s="2"/>
      <c r="C20" s="2"/>
      <c r="D20" s="4"/>
      <c r="E20" s="2"/>
      <c r="F20" s="2"/>
      <c r="G20" s="2"/>
      <c r="H20" s="2"/>
      <c r="I20" s="2"/>
      <c r="J20" s="3" t="str">
        <f>IF(I20="","",VLOOKUP(I20,'Fachliche Funktion (FF)'!$B$8:$J$307,9,FALSE)&amp;" : ")&amp;B20</f>
        <v/>
      </c>
    </row>
    <row r="21" spans="1:10" ht="12.75" customHeight="1" x14ac:dyDescent="0.25">
      <c r="A21" s="2"/>
      <c r="B21" s="2"/>
      <c r="C21" s="2"/>
      <c r="D21" s="4"/>
      <c r="E21" s="2"/>
      <c r="F21" s="2"/>
      <c r="G21" s="2"/>
      <c r="H21" s="2"/>
      <c r="I21" s="2"/>
      <c r="J21" s="3" t="str">
        <f>IF(I21="","",VLOOKUP(I21,'Fachliche Funktion (FF)'!$B$8:$J$307,9,FALSE)&amp;" : ")&amp;B21</f>
        <v/>
      </c>
    </row>
    <row r="22" spans="1:10" ht="12.75" customHeight="1" x14ac:dyDescent="0.25">
      <c r="A22" s="2"/>
      <c r="B22" s="2"/>
      <c r="C22" s="2"/>
      <c r="D22" s="4"/>
      <c r="E22" s="2"/>
      <c r="F22" s="2"/>
      <c r="G22" s="2"/>
      <c r="H22" s="2"/>
      <c r="I22" s="2"/>
      <c r="J22" s="3" t="str">
        <f>IF(I22="","",VLOOKUP(I22,'Fachliche Funktion (FF)'!$B$8:$J$307,9,FALSE)&amp;" : ")&amp;B22</f>
        <v/>
      </c>
    </row>
    <row r="23" spans="1:10" ht="12.75" customHeight="1" x14ac:dyDescent="0.25">
      <c r="A23" s="2"/>
      <c r="B23" s="2"/>
      <c r="C23" s="2"/>
      <c r="D23" s="4"/>
      <c r="E23" s="2"/>
      <c r="F23" s="2"/>
      <c r="G23" s="2"/>
      <c r="H23" s="2"/>
      <c r="I23" s="2"/>
      <c r="J23" s="3" t="str">
        <f>IF(I23="","",VLOOKUP(I23,'Fachliche Funktion (FF)'!$B$8:$J$307,9,FALSE)&amp;" : ")&amp;B23</f>
        <v/>
      </c>
    </row>
    <row r="24" spans="1:10" ht="12.75" customHeight="1" x14ac:dyDescent="0.25">
      <c r="A24" s="2"/>
      <c r="B24" s="2"/>
      <c r="C24" s="2"/>
      <c r="D24" s="4"/>
      <c r="E24" s="2"/>
      <c r="F24" s="2"/>
      <c r="G24" s="2"/>
      <c r="H24" s="2"/>
      <c r="I24" s="2"/>
      <c r="J24" s="3" t="str">
        <f>IF(I24="","",VLOOKUP(I24,'Fachliche Funktion (FF)'!$B$8:$J$307,9,FALSE)&amp;" : ")&amp;B24</f>
        <v/>
      </c>
    </row>
    <row r="25" spans="1:10" ht="12.75" customHeight="1" x14ac:dyDescent="0.25">
      <c r="A25" s="2"/>
      <c r="B25" s="2"/>
      <c r="C25" s="2"/>
      <c r="D25" s="4"/>
      <c r="E25" s="2"/>
      <c r="F25" s="2"/>
      <c r="G25" s="2"/>
      <c r="H25" s="2"/>
      <c r="I25" s="2"/>
      <c r="J25" s="3" t="str">
        <f>IF(I25="","",VLOOKUP(I25,'Fachliche Funktion (FF)'!$B$8:$J$307,9,FALSE)&amp;" : ")&amp;B25</f>
        <v/>
      </c>
    </row>
    <row r="26" spans="1:10" ht="12.75" customHeight="1" x14ac:dyDescent="0.25">
      <c r="A26" s="2"/>
      <c r="B26" s="2"/>
      <c r="C26" s="2"/>
      <c r="D26" s="4"/>
      <c r="E26" s="2"/>
      <c r="F26" s="2"/>
      <c r="G26" s="2"/>
      <c r="H26" s="2"/>
      <c r="I26" s="2"/>
      <c r="J26" s="3" t="str">
        <f>IF(I26="","",VLOOKUP(I26,'Fachliche Funktion (FF)'!$B$8:$J$307,9,FALSE)&amp;" : ")&amp;B26</f>
        <v/>
      </c>
    </row>
    <row r="27" spans="1:10" ht="12.75" customHeight="1" x14ac:dyDescent="0.25">
      <c r="A27" s="2"/>
      <c r="B27" s="2"/>
      <c r="C27" s="2"/>
      <c r="D27" s="4"/>
      <c r="E27" s="2"/>
      <c r="F27" s="2"/>
      <c r="G27" s="2"/>
      <c r="H27" s="2"/>
      <c r="I27" s="2"/>
      <c r="J27" s="3" t="str">
        <f>IF(I27="","",VLOOKUP(I27,'Fachliche Funktion (FF)'!$B$8:$J$307,9,FALSE)&amp;" : ")&amp;B27</f>
        <v/>
      </c>
    </row>
    <row r="28" spans="1:10" ht="12.75" customHeight="1" x14ac:dyDescent="0.25">
      <c r="A28" s="2"/>
      <c r="B28" s="2"/>
      <c r="C28" s="2"/>
      <c r="D28" s="4"/>
      <c r="E28" s="2"/>
      <c r="F28" s="2"/>
      <c r="G28" s="2"/>
      <c r="H28" s="2"/>
      <c r="I28" s="2"/>
      <c r="J28" s="3" t="str">
        <f>IF(I28="","",VLOOKUP(I28,'Fachliche Funktion (FF)'!$B$8:$J$307,9,FALSE)&amp;" : ")&amp;B28</f>
        <v/>
      </c>
    </row>
    <row r="29" spans="1:10" ht="12.75" customHeight="1" x14ac:dyDescent="0.25">
      <c r="A29" s="2"/>
      <c r="B29" s="2"/>
      <c r="C29" s="2"/>
      <c r="D29" s="4"/>
      <c r="E29" s="2"/>
      <c r="F29" s="2"/>
      <c r="G29" s="2"/>
      <c r="H29" s="2"/>
      <c r="I29" s="2"/>
      <c r="J29" s="3" t="str">
        <f>IF(I29="","",VLOOKUP(I29,'Fachliche Funktion (FF)'!$B$8:$J$307,9,FALSE)&amp;" : ")&amp;B29</f>
        <v/>
      </c>
    </row>
    <row r="30" spans="1:10" ht="12.75" customHeight="1" x14ac:dyDescent="0.25">
      <c r="A30" s="2"/>
      <c r="B30" s="2"/>
      <c r="C30" s="2"/>
      <c r="D30" s="4"/>
      <c r="E30" s="2"/>
      <c r="F30" s="2"/>
      <c r="G30" s="2"/>
      <c r="H30" s="2"/>
      <c r="I30" s="2"/>
      <c r="J30" s="3" t="str">
        <f>IF(I30="","",VLOOKUP(I30,'Fachliche Funktion (FF)'!$B$8:$J$307,9,FALSE)&amp;" : ")&amp;B30</f>
        <v/>
      </c>
    </row>
    <row r="31" spans="1:10" ht="12.75" customHeight="1" x14ac:dyDescent="0.25">
      <c r="A31" s="2"/>
      <c r="B31" s="2"/>
      <c r="C31" s="2"/>
      <c r="D31" s="4"/>
      <c r="E31" s="2"/>
      <c r="F31" s="2"/>
      <c r="G31" s="2"/>
      <c r="H31" s="2"/>
      <c r="I31" s="2"/>
      <c r="J31" s="3" t="str">
        <f>IF(I31="","",VLOOKUP(I31,'Fachliche Funktion (FF)'!$B$8:$J$307,9,FALSE)&amp;" : ")&amp;B31</f>
        <v/>
      </c>
    </row>
    <row r="32" spans="1:10" ht="12.75" customHeight="1" x14ac:dyDescent="0.25">
      <c r="A32" s="2"/>
      <c r="B32" s="2"/>
      <c r="C32" s="2"/>
      <c r="D32" s="4"/>
      <c r="E32" s="2"/>
      <c r="F32" s="2"/>
      <c r="G32" s="2"/>
      <c r="H32" s="2"/>
      <c r="I32" s="2"/>
      <c r="J32" s="3" t="str">
        <f>IF(I32="","",VLOOKUP(I32,'Fachliche Funktion (FF)'!$B$8:$J$307,9,FALSE)&amp;" : ")&amp;B32</f>
        <v/>
      </c>
    </row>
    <row r="33" spans="1:10" ht="12.75" customHeight="1" x14ac:dyDescent="0.25">
      <c r="A33" s="2"/>
      <c r="B33" s="2"/>
      <c r="C33" s="2"/>
      <c r="D33" s="4"/>
      <c r="E33" s="2"/>
      <c r="F33" s="2"/>
      <c r="G33" s="2"/>
      <c r="H33" s="2"/>
      <c r="I33" s="2"/>
      <c r="J33" s="3" t="str">
        <f>IF(I33="","",VLOOKUP(I33,'Fachliche Funktion (FF)'!$B$8:$J$307,9,FALSE)&amp;" : ")&amp;B33</f>
        <v/>
      </c>
    </row>
    <row r="34" spans="1:10" ht="12.75" customHeight="1" x14ac:dyDescent="0.25">
      <c r="A34" s="2"/>
      <c r="B34" s="2"/>
      <c r="C34" s="2"/>
      <c r="D34" s="4"/>
      <c r="E34" s="2"/>
      <c r="F34" s="2"/>
      <c r="G34" s="2"/>
      <c r="H34" s="2"/>
      <c r="I34" s="2"/>
      <c r="J34" s="3" t="str">
        <f>IF(I34="","",VLOOKUP(I34,'Fachliche Funktion (FF)'!$B$8:$J$307,9,FALSE)&amp;" : ")&amp;B34</f>
        <v/>
      </c>
    </row>
    <row r="35" spans="1:10" ht="12.75" customHeight="1" x14ac:dyDescent="0.25">
      <c r="A35" s="2"/>
      <c r="B35" s="2"/>
      <c r="C35" s="2"/>
      <c r="D35" s="4"/>
      <c r="E35" s="2"/>
      <c r="F35" s="2"/>
      <c r="G35" s="2"/>
      <c r="H35" s="2"/>
      <c r="I35" s="2"/>
      <c r="J35" s="3" t="str">
        <f>IF(I35="","",VLOOKUP(I35,'Fachliche Funktion (FF)'!$B$8:$J$307,9,FALSE)&amp;" : ")&amp;B35</f>
        <v/>
      </c>
    </row>
    <row r="36" spans="1:10" ht="12.75" customHeight="1" x14ac:dyDescent="0.25">
      <c r="A36" s="2"/>
      <c r="B36" s="2"/>
      <c r="C36" s="2"/>
      <c r="D36" s="4"/>
      <c r="E36" s="2"/>
      <c r="F36" s="2"/>
      <c r="G36" s="2"/>
      <c r="H36" s="2"/>
      <c r="I36" s="2"/>
      <c r="J36" s="3" t="str">
        <f>IF(I36="","",VLOOKUP(I36,'Fachliche Funktion (FF)'!$B$8:$J$307,9,FALSE)&amp;" : ")&amp;B36</f>
        <v/>
      </c>
    </row>
    <row r="37" spans="1:10" ht="12.75" customHeight="1" x14ac:dyDescent="0.25">
      <c r="A37" s="2"/>
      <c r="B37" s="2"/>
      <c r="C37" s="2"/>
      <c r="D37" s="4"/>
      <c r="E37" s="2"/>
      <c r="F37" s="2"/>
      <c r="G37" s="2"/>
      <c r="H37" s="2"/>
      <c r="I37" s="2"/>
      <c r="J37" s="3" t="str">
        <f>IF(I37="","",VLOOKUP(I37,'Fachliche Funktion (FF)'!$B$8:$J$307,9,FALSE)&amp;" : ")&amp;B37</f>
        <v/>
      </c>
    </row>
    <row r="38" spans="1:10" ht="12.75" customHeight="1" x14ac:dyDescent="0.25">
      <c r="A38" s="2"/>
      <c r="B38" s="2"/>
      <c r="C38" s="2"/>
      <c r="D38" s="4"/>
      <c r="E38" s="2"/>
      <c r="F38" s="2"/>
      <c r="G38" s="2"/>
      <c r="H38" s="2"/>
      <c r="I38" s="2"/>
      <c r="J38" s="3" t="str">
        <f>IF(I38="","",VLOOKUP(I38,'Fachliche Funktion (FF)'!$B$8:$J$307,9,FALSE)&amp;" : ")&amp;B38</f>
        <v/>
      </c>
    </row>
    <row r="39" spans="1:10" ht="12.75" customHeight="1" x14ac:dyDescent="0.25">
      <c r="A39" s="2"/>
      <c r="B39" s="2"/>
      <c r="C39" s="2"/>
      <c r="D39" s="4"/>
      <c r="E39" s="2"/>
      <c r="F39" s="2"/>
      <c r="G39" s="2"/>
      <c r="H39" s="2"/>
      <c r="I39" s="2"/>
      <c r="J39" s="3" t="str">
        <f>IF(I39="","",VLOOKUP(I39,'Fachliche Funktion (FF)'!$B$8:$J$307,9,FALSE)&amp;" : ")&amp;B39</f>
        <v/>
      </c>
    </row>
    <row r="40" spans="1:10" ht="12.75" customHeight="1" x14ac:dyDescent="0.25">
      <c r="A40" s="2"/>
      <c r="B40" s="2"/>
      <c r="C40" s="2"/>
      <c r="D40" s="4"/>
      <c r="E40" s="2"/>
      <c r="F40" s="2"/>
      <c r="G40" s="2"/>
      <c r="H40" s="2"/>
      <c r="I40" s="2"/>
      <c r="J40" s="3" t="str">
        <f>IF(I40="","",VLOOKUP(I40,'Fachliche Funktion (FF)'!$B$8:$J$307,9,FALSE)&amp;" : ")&amp;B40</f>
        <v/>
      </c>
    </row>
    <row r="41" spans="1:10" ht="12.75" customHeight="1" x14ac:dyDescent="0.25">
      <c r="A41" s="2"/>
      <c r="B41" s="2"/>
      <c r="C41" s="2"/>
      <c r="D41" s="4"/>
      <c r="E41" s="2"/>
      <c r="F41" s="2"/>
      <c r="G41" s="2"/>
      <c r="H41" s="2"/>
      <c r="I41" s="2"/>
      <c r="J41" s="3" t="str">
        <f>IF(I41="","",VLOOKUP(I41,'Fachliche Funktion (FF)'!$B$8:$J$307,9,FALSE)&amp;" : ")&amp;B41</f>
        <v/>
      </c>
    </row>
    <row r="42" spans="1:10" ht="12.75" customHeight="1" x14ac:dyDescent="0.25">
      <c r="A42" s="2"/>
      <c r="B42" s="2"/>
      <c r="C42" s="2"/>
      <c r="D42" s="4"/>
      <c r="E42" s="2"/>
      <c r="F42" s="2"/>
      <c r="G42" s="2"/>
      <c r="H42" s="2"/>
      <c r="I42" s="2"/>
      <c r="J42" s="3" t="str">
        <f>IF(I42="","",VLOOKUP(I42,'Fachliche Funktion (FF)'!$B$8:$J$307,9,FALSE)&amp;" : ")&amp;B42</f>
        <v/>
      </c>
    </row>
    <row r="43" spans="1:10" ht="12.75" customHeight="1" x14ac:dyDescent="0.25">
      <c r="A43" s="2"/>
      <c r="B43" s="2"/>
      <c r="C43" s="2"/>
      <c r="D43" s="4"/>
      <c r="E43" s="2"/>
      <c r="F43" s="2"/>
      <c r="G43" s="2"/>
      <c r="H43" s="2"/>
      <c r="I43" s="2"/>
      <c r="J43" s="3" t="str">
        <f>IF(I43="","",VLOOKUP(I43,'Fachliche Funktion (FF)'!$B$8:$J$307,9,FALSE)&amp;" : ")&amp;B43</f>
        <v/>
      </c>
    </row>
    <row r="44" spans="1:10" ht="12.75" customHeight="1" x14ac:dyDescent="0.25">
      <c r="A44" s="2"/>
      <c r="B44" s="2"/>
      <c r="C44" s="2"/>
      <c r="D44" s="4"/>
      <c r="E44" s="2"/>
      <c r="F44" s="2"/>
      <c r="G44" s="2"/>
      <c r="H44" s="2"/>
      <c r="I44" s="2"/>
      <c r="J44" s="3" t="str">
        <f>IF(I44="","",VLOOKUP(I44,'Fachliche Funktion (FF)'!$B$8:$J$307,9,FALSE)&amp;" : ")&amp;B44</f>
        <v/>
      </c>
    </row>
    <row r="45" spans="1:10" ht="12.75" customHeight="1" x14ac:dyDescent="0.25">
      <c r="A45" s="2"/>
      <c r="B45" s="2"/>
      <c r="C45" s="2"/>
      <c r="D45" s="4"/>
      <c r="E45" s="2"/>
      <c r="F45" s="2"/>
      <c r="G45" s="2"/>
      <c r="H45" s="2"/>
      <c r="I45" s="2"/>
      <c r="J45" s="3" t="str">
        <f>IF(I45="","",VLOOKUP(I45,'Fachliche Funktion (FF)'!$B$8:$J$307,9,FALSE)&amp;" : ")&amp;B45</f>
        <v/>
      </c>
    </row>
    <row r="46" spans="1:10" ht="12.75" customHeight="1" x14ac:dyDescent="0.25">
      <c r="A46" s="2"/>
      <c r="B46" s="2"/>
      <c r="C46" s="2"/>
      <c r="D46" s="4"/>
      <c r="E46" s="2"/>
      <c r="F46" s="2"/>
      <c r="G46" s="2"/>
      <c r="H46" s="2"/>
      <c r="I46" s="2"/>
      <c r="J46" s="3" t="str">
        <f>IF(I46="","",VLOOKUP(I46,'Fachliche Funktion (FF)'!$B$8:$J$307,9,FALSE)&amp;" : ")&amp;B46</f>
        <v/>
      </c>
    </row>
    <row r="47" spans="1:10" ht="12.75" customHeight="1" x14ac:dyDescent="0.25">
      <c r="A47" s="2"/>
      <c r="B47" s="2"/>
      <c r="C47" s="2"/>
      <c r="D47" s="4"/>
      <c r="E47" s="2"/>
      <c r="F47" s="2"/>
      <c r="G47" s="2"/>
      <c r="H47" s="2"/>
      <c r="I47" s="2"/>
      <c r="J47" s="3" t="str">
        <f>IF(I47="","",VLOOKUP(I47,'Fachliche Funktion (FF)'!$B$8:$J$307,9,FALSE)&amp;" : ")&amp;B47</f>
        <v/>
      </c>
    </row>
    <row r="48" spans="1:10" ht="12.75" customHeight="1" x14ac:dyDescent="0.25">
      <c r="A48" s="2"/>
      <c r="B48" s="2"/>
      <c r="C48" s="2"/>
      <c r="D48" s="4"/>
      <c r="E48" s="2"/>
      <c r="F48" s="2"/>
      <c r="G48" s="2"/>
      <c r="H48" s="2"/>
      <c r="I48" s="2"/>
      <c r="J48" s="3" t="str">
        <f>IF(I48="","",VLOOKUP(I48,'Fachliche Funktion (FF)'!$B$8:$J$307,9,FALSE)&amp;" : ")&amp;B48</f>
        <v/>
      </c>
    </row>
    <row r="49" spans="1:10" ht="12.75" customHeight="1" x14ac:dyDescent="0.25">
      <c r="A49" s="2"/>
      <c r="B49" s="2"/>
      <c r="C49" s="2"/>
      <c r="D49" s="4"/>
      <c r="E49" s="2"/>
      <c r="F49" s="2"/>
      <c r="G49" s="2"/>
      <c r="H49" s="2"/>
      <c r="I49" s="2"/>
      <c r="J49" s="3" t="str">
        <f>IF(I49="","",VLOOKUP(I49,'Fachliche Funktion (FF)'!$B$8:$J$307,9,FALSE)&amp;" : ")&amp;B49</f>
        <v/>
      </c>
    </row>
    <row r="50" spans="1:10" ht="12.75" customHeight="1" x14ac:dyDescent="0.25">
      <c r="A50" s="2"/>
      <c r="B50" s="2"/>
      <c r="C50" s="2"/>
      <c r="D50" s="4"/>
      <c r="E50" s="2"/>
      <c r="F50" s="2"/>
      <c r="G50" s="2"/>
      <c r="H50" s="2"/>
      <c r="I50" s="2"/>
      <c r="J50" s="3" t="str">
        <f>IF(I50="","",VLOOKUP(I50,'Fachliche Funktion (FF)'!$B$8:$J$307,9,FALSE)&amp;" : ")&amp;B50</f>
        <v/>
      </c>
    </row>
    <row r="51" spans="1:10" ht="12.75" customHeight="1" x14ac:dyDescent="0.25">
      <c r="A51" s="2"/>
      <c r="B51" s="2"/>
      <c r="C51" s="2"/>
      <c r="D51" s="4"/>
      <c r="E51" s="2"/>
      <c r="F51" s="2"/>
      <c r="G51" s="2"/>
      <c r="H51" s="2"/>
      <c r="I51" s="2"/>
      <c r="J51" s="3" t="str">
        <f>IF(I51="","",VLOOKUP(I51,'Fachliche Funktion (FF)'!$B$8:$J$307,9,FALSE)&amp;" : ")&amp;B51</f>
        <v/>
      </c>
    </row>
    <row r="52" spans="1:10" ht="12.75" customHeight="1" x14ac:dyDescent="0.25">
      <c r="A52" s="2"/>
      <c r="B52" s="2"/>
      <c r="C52" s="2"/>
      <c r="D52" s="4"/>
      <c r="E52" s="2"/>
      <c r="F52" s="2"/>
      <c r="G52" s="2"/>
      <c r="H52" s="2"/>
      <c r="I52" s="2"/>
      <c r="J52" s="3" t="str">
        <f>IF(I52="","",VLOOKUP(I52,'Fachliche Funktion (FF)'!$B$8:$J$307,9,FALSE)&amp;" : ")&amp;B52</f>
        <v/>
      </c>
    </row>
    <row r="53" spans="1:10" ht="12.75" customHeight="1" x14ac:dyDescent="0.25">
      <c r="A53" s="2"/>
      <c r="B53" s="2"/>
      <c r="C53" s="2"/>
      <c r="D53" s="4"/>
      <c r="E53" s="2"/>
      <c r="F53" s="2"/>
      <c r="G53" s="2"/>
      <c r="H53" s="2"/>
      <c r="I53" s="2"/>
      <c r="J53" s="3" t="str">
        <f>IF(I53="","",VLOOKUP(I53,'Fachliche Funktion (FF)'!$B$8:$J$307,9,FALSE)&amp;" : ")&amp;B53</f>
        <v/>
      </c>
    </row>
    <row r="54" spans="1:10" ht="12.75" customHeight="1" x14ac:dyDescent="0.25">
      <c r="A54" s="2"/>
      <c r="B54" s="2"/>
      <c r="C54" s="2"/>
      <c r="D54" s="4"/>
      <c r="E54" s="2"/>
      <c r="F54" s="2"/>
      <c r="G54" s="2"/>
      <c r="H54" s="2"/>
      <c r="I54" s="2"/>
      <c r="J54" s="3" t="str">
        <f>IF(I54="","",VLOOKUP(I54,'Fachliche Funktion (FF)'!$B$8:$J$307,9,FALSE)&amp;" : ")&amp;B54</f>
        <v/>
      </c>
    </row>
    <row r="55" spans="1:10" ht="12.75" customHeight="1" x14ac:dyDescent="0.25">
      <c r="A55" s="2"/>
      <c r="B55" s="2"/>
      <c r="C55" s="2"/>
      <c r="D55" s="4"/>
      <c r="E55" s="2"/>
      <c r="F55" s="2"/>
      <c r="G55" s="2"/>
      <c r="H55" s="2"/>
      <c r="I55" s="2"/>
      <c r="J55" s="3" t="str">
        <f>IF(I55="","",VLOOKUP(I55,'Fachliche Funktion (FF)'!$B$8:$J$307,9,FALSE)&amp;" : ")&amp;B55</f>
        <v/>
      </c>
    </row>
    <row r="56" spans="1:10" ht="12.75" customHeight="1" x14ac:dyDescent="0.25">
      <c r="A56" s="2"/>
      <c r="B56" s="2"/>
      <c r="C56" s="2"/>
      <c r="D56" s="4"/>
      <c r="E56" s="2"/>
      <c r="F56" s="2"/>
      <c r="G56" s="2"/>
      <c r="H56" s="2"/>
      <c r="I56" s="2"/>
      <c r="J56" s="3" t="str">
        <f>IF(I56="","",VLOOKUP(I56,'Fachliche Funktion (FF)'!$B$8:$J$307,9,FALSE)&amp;" : ")&amp;B56</f>
        <v/>
      </c>
    </row>
    <row r="57" spans="1:10" ht="12.75" customHeight="1" x14ac:dyDescent="0.25">
      <c r="A57" s="2"/>
      <c r="B57" s="2"/>
      <c r="C57" s="2"/>
      <c r="D57" s="4"/>
      <c r="E57" s="2"/>
      <c r="F57" s="2"/>
      <c r="G57" s="2"/>
      <c r="H57" s="2"/>
      <c r="I57" s="2"/>
      <c r="J57" s="3" t="str">
        <f>IF(I57="","",VLOOKUP(I57,'Fachliche Funktion (FF)'!$B$8:$J$307,9,FALSE)&amp;" : ")&amp;B57</f>
        <v/>
      </c>
    </row>
    <row r="58" spans="1:10" ht="12.75" customHeight="1" x14ac:dyDescent="0.25">
      <c r="A58" s="2"/>
      <c r="B58" s="2"/>
      <c r="C58" s="2"/>
      <c r="D58" s="4"/>
      <c r="E58" s="2"/>
      <c r="F58" s="2"/>
      <c r="G58" s="2"/>
      <c r="H58" s="2"/>
      <c r="I58" s="2"/>
      <c r="J58" s="3" t="str">
        <f>IF(I58="","",VLOOKUP(I58,'Fachliche Funktion (FF)'!$B$8:$J$307,9,FALSE)&amp;" : ")&amp;B58</f>
        <v/>
      </c>
    </row>
    <row r="59" spans="1:10" ht="12.75" customHeight="1" x14ac:dyDescent="0.25">
      <c r="A59" s="2"/>
      <c r="B59" s="2"/>
      <c r="C59" s="2"/>
      <c r="D59" s="4"/>
      <c r="E59" s="2"/>
      <c r="F59" s="2"/>
      <c r="G59" s="2"/>
      <c r="H59" s="2"/>
      <c r="I59" s="2"/>
      <c r="J59" s="3" t="str">
        <f>IF(I59="","",VLOOKUP(I59,'Fachliche Funktion (FF)'!$B$8:$J$307,9,FALSE)&amp;" : ")&amp;B59</f>
        <v/>
      </c>
    </row>
    <row r="60" spans="1:10" ht="12.75" customHeight="1" x14ac:dyDescent="0.25">
      <c r="A60" s="2"/>
      <c r="B60" s="2"/>
      <c r="C60" s="2"/>
      <c r="D60" s="4"/>
      <c r="E60" s="2"/>
      <c r="F60" s="2"/>
      <c r="G60" s="2"/>
      <c r="H60" s="2"/>
      <c r="I60" s="2"/>
      <c r="J60" s="3" t="str">
        <f>IF(I60="","",VLOOKUP(I60,'Fachliche Funktion (FF)'!$B$8:$J$307,9,FALSE)&amp;" : ")&amp;B60</f>
        <v/>
      </c>
    </row>
    <row r="61" spans="1:10" ht="12.75" customHeight="1" x14ac:dyDescent="0.25">
      <c r="A61" s="2"/>
      <c r="B61" s="2"/>
      <c r="C61" s="2"/>
      <c r="D61" s="4"/>
      <c r="E61" s="2"/>
      <c r="F61" s="2"/>
      <c r="G61" s="2"/>
      <c r="H61" s="2"/>
      <c r="I61" s="2"/>
      <c r="J61" s="3" t="str">
        <f>IF(I61="","",VLOOKUP(I61,'Fachliche Funktion (FF)'!$B$8:$J$307,9,FALSE)&amp;" : ")&amp;B61</f>
        <v/>
      </c>
    </row>
    <row r="62" spans="1:10" ht="12.75" customHeight="1" x14ac:dyDescent="0.25">
      <c r="A62" s="2"/>
      <c r="B62" s="2"/>
      <c r="C62" s="2"/>
      <c r="D62" s="4"/>
      <c r="E62" s="2"/>
      <c r="F62" s="2"/>
      <c r="G62" s="2"/>
      <c r="H62" s="2"/>
      <c r="I62" s="2"/>
      <c r="J62" s="3" t="str">
        <f>IF(I62="","",VLOOKUP(I62,'Fachliche Funktion (FF)'!$B$8:$J$307,9,FALSE)&amp;" : ")&amp;B62</f>
        <v/>
      </c>
    </row>
    <row r="63" spans="1:10" ht="12.75" customHeight="1" x14ac:dyDescent="0.25">
      <c r="A63" s="2"/>
      <c r="B63" s="2"/>
      <c r="C63" s="2"/>
      <c r="D63" s="4"/>
      <c r="E63" s="2"/>
      <c r="F63" s="2"/>
      <c r="G63" s="2"/>
      <c r="H63" s="2"/>
      <c r="I63" s="2"/>
      <c r="J63" s="3" t="str">
        <f>IF(I63="","",VLOOKUP(I63,'Fachliche Funktion (FF)'!$B$8:$J$307,9,FALSE)&amp;" : ")&amp;B63</f>
        <v/>
      </c>
    </row>
    <row r="64" spans="1:10" ht="12.75" customHeight="1" x14ac:dyDescent="0.25">
      <c r="A64" s="2"/>
      <c r="B64" s="2"/>
      <c r="C64" s="2"/>
      <c r="D64" s="4"/>
      <c r="E64" s="2"/>
      <c r="F64" s="2"/>
      <c r="G64" s="2"/>
      <c r="H64" s="2"/>
      <c r="I64" s="2"/>
      <c r="J64" s="3" t="str">
        <f>IF(I64="","",VLOOKUP(I64,'Fachliche Funktion (FF)'!$B$8:$J$307,9,FALSE)&amp;" : ")&amp;B64</f>
        <v/>
      </c>
    </row>
    <row r="65" spans="1:10" ht="12.75" customHeight="1" x14ac:dyDescent="0.25">
      <c r="A65" s="2"/>
      <c r="B65" s="2"/>
      <c r="C65" s="2"/>
      <c r="D65" s="4"/>
      <c r="E65" s="2"/>
      <c r="F65" s="2"/>
      <c r="G65" s="2"/>
      <c r="H65" s="2"/>
      <c r="I65" s="2"/>
      <c r="J65" s="3" t="str">
        <f>IF(I65="","",VLOOKUP(I65,'Fachliche Funktion (FF)'!$B$8:$J$307,9,FALSE)&amp;" : ")&amp;B65</f>
        <v/>
      </c>
    </row>
    <row r="66" spans="1:10" ht="12.75" customHeight="1" x14ac:dyDescent="0.25">
      <c r="A66" s="2"/>
      <c r="B66" s="2"/>
      <c r="C66" s="2"/>
      <c r="D66" s="4"/>
      <c r="E66" s="2"/>
      <c r="F66" s="2"/>
      <c r="G66" s="2"/>
      <c r="H66" s="2"/>
      <c r="I66" s="2"/>
      <c r="J66" s="3" t="str">
        <f>IF(I66="","",VLOOKUP(I66,'Fachliche Funktion (FF)'!$B$8:$J$307,9,FALSE)&amp;" : ")&amp;B66</f>
        <v/>
      </c>
    </row>
    <row r="67" spans="1:10" ht="12.75" customHeight="1" x14ac:dyDescent="0.25">
      <c r="A67" s="2"/>
      <c r="B67" s="2"/>
      <c r="C67" s="2"/>
      <c r="D67" s="4"/>
      <c r="E67" s="2"/>
      <c r="F67" s="2"/>
      <c r="G67" s="2"/>
      <c r="H67" s="2"/>
      <c r="I67" s="2"/>
      <c r="J67" s="3" t="str">
        <f>IF(I67="","",VLOOKUP(I67,'Fachliche Funktion (FF)'!$B$8:$J$307,9,FALSE)&amp;" : ")&amp;B67</f>
        <v/>
      </c>
    </row>
    <row r="68" spans="1:10" ht="12.75" customHeight="1" x14ac:dyDescent="0.25">
      <c r="A68" s="2"/>
      <c r="B68" s="2"/>
      <c r="C68" s="2"/>
      <c r="D68" s="4"/>
      <c r="E68" s="2"/>
      <c r="F68" s="2"/>
      <c r="G68" s="2"/>
      <c r="H68" s="2"/>
      <c r="I68" s="2"/>
      <c r="J68" s="3" t="str">
        <f>IF(I68="","",VLOOKUP(I68,'Fachliche Funktion (FF)'!$B$8:$J$307,9,FALSE)&amp;" : ")&amp;B68</f>
        <v/>
      </c>
    </row>
    <row r="69" spans="1:10" ht="12.75" customHeight="1" x14ac:dyDescent="0.25">
      <c r="A69" s="2"/>
      <c r="B69" s="2"/>
      <c r="C69" s="2"/>
      <c r="D69" s="4"/>
      <c r="E69" s="2"/>
      <c r="F69" s="2"/>
      <c r="G69" s="2"/>
      <c r="H69" s="2"/>
      <c r="I69" s="2"/>
      <c r="J69" s="3" t="str">
        <f>IF(I69="","",VLOOKUP(I69,'Fachliche Funktion (FF)'!$B$8:$J$307,9,FALSE)&amp;" : ")&amp;B69</f>
        <v/>
      </c>
    </row>
    <row r="70" spans="1:10" ht="12.75" customHeight="1" x14ac:dyDescent="0.25">
      <c r="A70" s="2"/>
      <c r="B70" s="2"/>
      <c r="C70" s="2"/>
      <c r="D70" s="4"/>
      <c r="E70" s="2"/>
      <c r="F70" s="2"/>
      <c r="G70" s="2"/>
      <c r="H70" s="2"/>
      <c r="I70" s="2"/>
      <c r="J70" s="3" t="str">
        <f>IF(I70="","",VLOOKUP(I70,'Fachliche Funktion (FF)'!$B$8:$J$307,9,FALSE)&amp;" : ")&amp;B70</f>
        <v/>
      </c>
    </row>
    <row r="71" spans="1:10" ht="12.75" customHeight="1" x14ac:dyDescent="0.25">
      <c r="A71" s="2"/>
      <c r="B71" s="2"/>
      <c r="C71" s="2"/>
      <c r="D71" s="4"/>
      <c r="E71" s="2"/>
      <c r="F71" s="2"/>
      <c r="G71" s="2"/>
      <c r="H71" s="2"/>
      <c r="I71" s="2"/>
      <c r="J71" s="3" t="str">
        <f>IF(I71="","",VLOOKUP(I71,'Fachliche Funktion (FF)'!$B$8:$J$307,9,FALSE)&amp;" : ")&amp;B71</f>
        <v/>
      </c>
    </row>
    <row r="72" spans="1:10" ht="12.75" customHeight="1" x14ac:dyDescent="0.25">
      <c r="A72" s="2"/>
      <c r="B72" s="2"/>
      <c r="C72" s="2"/>
      <c r="D72" s="4"/>
      <c r="E72" s="2"/>
      <c r="F72" s="2"/>
      <c r="G72" s="2"/>
      <c r="H72" s="2"/>
      <c r="I72" s="2"/>
      <c r="J72" s="3" t="str">
        <f>IF(I72="","",VLOOKUP(I72,'Fachliche Funktion (FF)'!$B$8:$J$307,9,FALSE)&amp;" : ")&amp;B72</f>
        <v/>
      </c>
    </row>
    <row r="73" spans="1:10" ht="12.75" customHeight="1" x14ac:dyDescent="0.25">
      <c r="A73" s="2"/>
      <c r="B73" s="2"/>
      <c r="C73" s="2"/>
      <c r="D73" s="4"/>
      <c r="E73" s="2"/>
      <c r="F73" s="2"/>
      <c r="G73" s="2"/>
      <c r="H73" s="2"/>
      <c r="I73" s="2"/>
      <c r="J73" s="3" t="str">
        <f>IF(I73="","",VLOOKUP(I73,'Fachliche Funktion (FF)'!$B$8:$J$307,9,FALSE)&amp;" : ")&amp;B73</f>
        <v/>
      </c>
    </row>
    <row r="74" spans="1:10" ht="12.75" customHeight="1" x14ac:dyDescent="0.25">
      <c r="A74" s="2"/>
      <c r="B74" s="2"/>
      <c r="C74" s="2"/>
      <c r="D74" s="4"/>
      <c r="E74" s="2"/>
      <c r="F74" s="2"/>
      <c r="G74" s="2"/>
      <c r="H74" s="2"/>
      <c r="I74" s="2"/>
      <c r="J74" s="3" t="str">
        <f>IF(I74="","",VLOOKUP(I74,'Fachliche Funktion (FF)'!$B$8:$J$307,9,FALSE)&amp;" : ")&amp;B74</f>
        <v/>
      </c>
    </row>
    <row r="75" spans="1:10" ht="12.75" customHeight="1" x14ac:dyDescent="0.25">
      <c r="A75" s="2"/>
      <c r="B75" s="2"/>
      <c r="C75" s="2"/>
      <c r="D75" s="4"/>
      <c r="E75" s="2"/>
      <c r="F75" s="2"/>
      <c r="G75" s="2"/>
      <c r="H75" s="2"/>
      <c r="I75" s="2"/>
      <c r="J75" s="3" t="str">
        <f>IF(I75="","",VLOOKUP(I75,'Fachliche Funktion (FF)'!$B$8:$J$307,9,FALSE)&amp;" : ")&amp;B75</f>
        <v/>
      </c>
    </row>
    <row r="76" spans="1:10" ht="12.75" customHeight="1" x14ac:dyDescent="0.25">
      <c r="A76" s="2"/>
      <c r="B76" s="2"/>
      <c r="C76" s="2"/>
      <c r="D76" s="4"/>
      <c r="E76" s="2"/>
      <c r="F76" s="2"/>
      <c r="G76" s="2"/>
      <c r="H76" s="2"/>
      <c r="I76" s="2"/>
      <c r="J76" s="3" t="str">
        <f>IF(I76="","",VLOOKUP(I76,'Fachliche Funktion (FF)'!$B$8:$J$307,9,FALSE)&amp;" : ")&amp;B76</f>
        <v/>
      </c>
    </row>
    <row r="77" spans="1:10" ht="12.75" customHeight="1" x14ac:dyDescent="0.25">
      <c r="A77" s="2"/>
      <c r="B77" s="2"/>
      <c r="C77" s="2"/>
      <c r="D77" s="4"/>
      <c r="E77" s="2"/>
      <c r="F77" s="2"/>
      <c r="G77" s="2"/>
      <c r="H77" s="2"/>
      <c r="I77" s="2"/>
      <c r="J77" s="3" t="str">
        <f>IF(I77="","",VLOOKUP(I77,'Fachliche Funktion (FF)'!$B$8:$J$307,9,FALSE)&amp;" : ")&amp;B77</f>
        <v/>
      </c>
    </row>
    <row r="78" spans="1:10" ht="12.75" customHeight="1" x14ac:dyDescent="0.25">
      <c r="A78" s="2"/>
      <c r="B78" s="2"/>
      <c r="C78" s="2"/>
      <c r="D78" s="4"/>
      <c r="E78" s="2"/>
      <c r="F78" s="2"/>
      <c r="G78" s="2"/>
      <c r="H78" s="2"/>
      <c r="I78" s="2"/>
      <c r="J78" s="3" t="str">
        <f>IF(I78="","",VLOOKUP(I78,'Fachliche Funktion (FF)'!$B$8:$J$307,9,FALSE)&amp;" : ")&amp;B78</f>
        <v/>
      </c>
    </row>
    <row r="79" spans="1:10" ht="12.75" customHeight="1" x14ac:dyDescent="0.25">
      <c r="A79" s="2"/>
      <c r="B79" s="2"/>
      <c r="C79" s="2"/>
      <c r="D79" s="4"/>
      <c r="E79" s="2"/>
      <c r="F79" s="2"/>
      <c r="G79" s="2"/>
      <c r="H79" s="2"/>
      <c r="I79" s="2"/>
      <c r="J79" s="3" t="str">
        <f>IF(I79="","",VLOOKUP(I79,'Fachliche Funktion (FF)'!$B$8:$J$307,9,FALSE)&amp;" : ")&amp;B79</f>
        <v/>
      </c>
    </row>
    <row r="80" spans="1:10" ht="12.75" customHeight="1" x14ac:dyDescent="0.25">
      <c r="A80" s="2"/>
      <c r="B80" s="2"/>
      <c r="C80" s="2"/>
      <c r="D80" s="4"/>
      <c r="E80" s="2"/>
      <c r="F80" s="2"/>
      <c r="G80" s="2"/>
      <c r="H80" s="2"/>
      <c r="I80" s="2"/>
      <c r="J80" s="3" t="str">
        <f>IF(I80="","",VLOOKUP(I80,'Fachliche Funktion (FF)'!$B$8:$J$307,9,FALSE)&amp;" : ")&amp;B80</f>
        <v/>
      </c>
    </row>
    <row r="81" spans="1:10" ht="12.75" customHeight="1" x14ac:dyDescent="0.25">
      <c r="A81" s="2"/>
      <c r="B81" s="2"/>
      <c r="C81" s="2"/>
      <c r="D81" s="4"/>
      <c r="E81" s="2"/>
      <c r="F81" s="2"/>
      <c r="G81" s="2"/>
      <c r="H81" s="2"/>
      <c r="I81" s="2"/>
      <c r="J81" s="3" t="str">
        <f>IF(I81="","",VLOOKUP(I81,'Fachliche Funktion (FF)'!$B$8:$J$307,9,FALSE)&amp;" : ")&amp;B81</f>
        <v/>
      </c>
    </row>
    <row r="82" spans="1:10" ht="12.75" customHeight="1" x14ac:dyDescent="0.25">
      <c r="A82" s="2"/>
      <c r="B82" s="2"/>
      <c r="C82" s="2"/>
      <c r="D82" s="4"/>
      <c r="E82" s="2"/>
      <c r="F82" s="2"/>
      <c r="G82" s="2"/>
      <c r="H82" s="2"/>
      <c r="I82" s="2"/>
      <c r="J82" s="3" t="str">
        <f>IF(I82="","",VLOOKUP(I82,'Fachliche Funktion (FF)'!$B$8:$J$307,9,FALSE)&amp;" : ")&amp;B82</f>
        <v/>
      </c>
    </row>
    <row r="83" spans="1:10" ht="12.75" customHeight="1" x14ac:dyDescent="0.25">
      <c r="A83" s="2"/>
      <c r="B83" s="2"/>
      <c r="C83" s="2"/>
      <c r="D83" s="4"/>
      <c r="E83" s="2"/>
      <c r="F83" s="2"/>
      <c r="G83" s="2"/>
      <c r="H83" s="2"/>
      <c r="I83" s="2"/>
      <c r="J83" s="3" t="str">
        <f>IF(I83="","",VLOOKUP(I83,'Fachliche Funktion (FF)'!$B$8:$J$307,9,FALSE)&amp;" : ")&amp;B83</f>
        <v/>
      </c>
    </row>
    <row r="84" spans="1:10" ht="12.75" customHeight="1" x14ac:dyDescent="0.25">
      <c r="A84" s="2"/>
      <c r="B84" s="2"/>
      <c r="C84" s="2"/>
      <c r="D84" s="4"/>
      <c r="E84" s="2"/>
      <c r="F84" s="2"/>
      <c r="G84" s="2"/>
      <c r="H84" s="2"/>
      <c r="I84" s="2"/>
      <c r="J84" s="3" t="str">
        <f>IF(I84="","",VLOOKUP(I84,'Fachliche Funktion (FF)'!$B$8:$J$307,9,FALSE)&amp;" : ")&amp;B84</f>
        <v/>
      </c>
    </row>
    <row r="85" spans="1:10" ht="12.75" customHeight="1" x14ac:dyDescent="0.25">
      <c r="A85" s="2"/>
      <c r="B85" s="2"/>
      <c r="C85" s="2"/>
      <c r="D85" s="4"/>
      <c r="E85" s="2"/>
      <c r="F85" s="2"/>
      <c r="G85" s="2"/>
      <c r="H85" s="2"/>
      <c r="I85" s="2"/>
      <c r="J85" s="3" t="str">
        <f>IF(I85="","",VLOOKUP(I85,'Fachliche Funktion (FF)'!$B$8:$J$307,9,FALSE)&amp;" : ")&amp;B85</f>
        <v/>
      </c>
    </row>
    <row r="86" spans="1:10" ht="12.75" customHeight="1" x14ac:dyDescent="0.25">
      <c r="A86" s="2"/>
      <c r="B86" s="2"/>
      <c r="C86" s="2"/>
      <c r="D86" s="4"/>
      <c r="E86" s="2"/>
      <c r="F86" s="2"/>
      <c r="G86" s="2"/>
      <c r="H86" s="2"/>
      <c r="I86" s="2"/>
      <c r="J86" s="3" t="str">
        <f>IF(I86="","",VLOOKUP(I86,'Fachliche Funktion (FF)'!$B$8:$J$307,9,FALSE)&amp;" : ")&amp;B86</f>
        <v/>
      </c>
    </row>
    <row r="87" spans="1:10" ht="12.75" customHeight="1" x14ac:dyDescent="0.25">
      <c r="A87" s="2"/>
      <c r="B87" s="2"/>
      <c r="C87" s="2"/>
      <c r="D87" s="4"/>
      <c r="E87" s="2"/>
      <c r="F87" s="2"/>
      <c r="G87" s="2"/>
      <c r="H87" s="2"/>
      <c r="I87" s="2"/>
      <c r="J87" s="3" t="str">
        <f>IF(I87="","",VLOOKUP(I87,'Fachliche Funktion (FF)'!$B$8:$J$307,9,FALSE)&amp;" : ")&amp;B87</f>
        <v/>
      </c>
    </row>
    <row r="88" spans="1:10" ht="12.75" customHeight="1" x14ac:dyDescent="0.25">
      <c r="A88" s="2"/>
      <c r="B88" s="2"/>
      <c r="C88" s="2"/>
      <c r="D88" s="4"/>
      <c r="E88" s="2"/>
      <c r="F88" s="2"/>
      <c r="G88" s="2"/>
      <c r="H88" s="2"/>
      <c r="I88" s="2"/>
      <c r="J88" s="3" t="str">
        <f>IF(I88="","",VLOOKUP(I88,'Fachliche Funktion (FF)'!$B$8:$J$307,9,FALSE)&amp;" : ")&amp;B88</f>
        <v/>
      </c>
    </row>
    <row r="89" spans="1:10" ht="12.75" customHeight="1" x14ac:dyDescent="0.25">
      <c r="A89" s="2"/>
      <c r="B89" s="2"/>
      <c r="C89" s="2"/>
      <c r="D89" s="4"/>
      <c r="E89" s="2"/>
      <c r="F89" s="2"/>
      <c r="G89" s="2"/>
      <c r="H89" s="2"/>
      <c r="I89" s="2"/>
      <c r="J89" s="3" t="str">
        <f>IF(I89="","",VLOOKUP(I89,'Fachliche Funktion (FF)'!$B$8:$J$307,9,FALSE)&amp;" : ")&amp;B89</f>
        <v/>
      </c>
    </row>
    <row r="90" spans="1:10" ht="12.75" customHeight="1" x14ac:dyDescent="0.25">
      <c r="A90" s="2"/>
      <c r="B90" s="2"/>
      <c r="C90" s="2"/>
      <c r="D90" s="4"/>
      <c r="E90" s="2"/>
      <c r="F90" s="2"/>
      <c r="G90" s="2"/>
      <c r="H90" s="2"/>
      <c r="I90" s="2"/>
      <c r="J90" s="3" t="str">
        <f>IF(I90="","",VLOOKUP(I90,'Fachliche Funktion (FF)'!$B$8:$J$307,9,FALSE)&amp;" : ")&amp;B90</f>
        <v/>
      </c>
    </row>
    <row r="91" spans="1:10" ht="12.75" customHeight="1" x14ac:dyDescent="0.25">
      <c r="A91" s="2"/>
      <c r="B91" s="2"/>
      <c r="C91" s="2"/>
      <c r="D91" s="4"/>
      <c r="E91" s="2"/>
      <c r="F91" s="2"/>
      <c r="G91" s="2"/>
      <c r="H91" s="2"/>
      <c r="I91" s="2"/>
      <c r="J91" s="3" t="str">
        <f>IF(I91="","",VLOOKUP(I91,'Fachliche Funktion (FF)'!$B$8:$J$307,9,FALSE)&amp;" : ")&amp;B91</f>
        <v/>
      </c>
    </row>
    <row r="92" spans="1:10" ht="12.75" customHeight="1" x14ac:dyDescent="0.25">
      <c r="A92" s="2"/>
      <c r="B92" s="2"/>
      <c r="C92" s="2"/>
      <c r="D92" s="4"/>
      <c r="E92" s="2"/>
      <c r="F92" s="2"/>
      <c r="G92" s="2"/>
      <c r="H92" s="2"/>
      <c r="I92" s="2"/>
      <c r="J92" s="3" t="str">
        <f>IF(I92="","",VLOOKUP(I92,'Fachliche Funktion (FF)'!$B$8:$J$307,9,FALSE)&amp;" : ")&amp;B92</f>
        <v/>
      </c>
    </row>
    <row r="93" spans="1:10" ht="12.75" customHeight="1" x14ac:dyDescent="0.25">
      <c r="A93" s="2"/>
      <c r="B93" s="2"/>
      <c r="C93" s="2"/>
      <c r="D93" s="4"/>
      <c r="E93" s="2"/>
      <c r="F93" s="2"/>
      <c r="G93" s="2"/>
      <c r="H93" s="2"/>
      <c r="I93" s="2"/>
      <c r="J93" s="3" t="str">
        <f>IF(I93="","",VLOOKUP(I93,'Fachliche Funktion (FF)'!$B$8:$J$307,9,FALSE)&amp;" : ")&amp;B93</f>
        <v/>
      </c>
    </row>
    <row r="94" spans="1:10" ht="12.75" customHeight="1" x14ac:dyDescent="0.25">
      <c r="A94" s="2"/>
      <c r="B94" s="2"/>
      <c r="C94" s="2"/>
      <c r="D94" s="4"/>
      <c r="E94" s="2"/>
      <c r="F94" s="2"/>
      <c r="G94" s="2"/>
      <c r="H94" s="2"/>
      <c r="I94" s="2"/>
      <c r="J94" s="3" t="str">
        <f>IF(I94="","",VLOOKUP(I94,'Fachliche Funktion (FF)'!$B$8:$J$307,9,FALSE)&amp;" : ")&amp;B94</f>
        <v/>
      </c>
    </row>
    <row r="95" spans="1:10" ht="12.75" customHeight="1" x14ac:dyDescent="0.25">
      <c r="A95" s="2"/>
      <c r="B95" s="2"/>
      <c r="C95" s="2"/>
      <c r="D95" s="4"/>
      <c r="E95" s="2"/>
      <c r="F95" s="2"/>
      <c r="G95" s="2"/>
      <c r="H95" s="2"/>
      <c r="I95" s="2"/>
      <c r="J95" s="3" t="str">
        <f>IF(I95="","",VLOOKUP(I95,'Fachliche Funktion (FF)'!$B$8:$J$307,9,FALSE)&amp;" : ")&amp;B95</f>
        <v/>
      </c>
    </row>
    <row r="96" spans="1:10" ht="12.75" customHeight="1" x14ac:dyDescent="0.25">
      <c r="A96" s="2"/>
      <c r="B96" s="2"/>
      <c r="C96" s="2"/>
      <c r="D96" s="4"/>
      <c r="E96" s="2"/>
      <c r="F96" s="2"/>
      <c r="G96" s="2"/>
      <c r="H96" s="2"/>
      <c r="I96" s="2"/>
      <c r="J96" s="3" t="str">
        <f>IF(I96="","",VLOOKUP(I96,'Fachliche Funktion (FF)'!$B$8:$J$307,9,FALSE)&amp;" : ")&amp;B96</f>
        <v/>
      </c>
    </row>
    <row r="97" spans="1:10" ht="12.75" customHeight="1" x14ac:dyDescent="0.25">
      <c r="A97" s="2"/>
      <c r="B97" s="2"/>
      <c r="C97" s="2"/>
      <c r="D97" s="4"/>
      <c r="E97" s="2"/>
      <c r="F97" s="2"/>
      <c r="G97" s="2"/>
      <c r="H97" s="2"/>
      <c r="I97" s="2"/>
      <c r="J97" s="3" t="str">
        <f>IF(I97="","",VLOOKUP(I97,'Fachliche Funktion (FF)'!$B$8:$J$307,9,FALSE)&amp;" : ")&amp;B97</f>
        <v/>
      </c>
    </row>
    <row r="98" spans="1:10" ht="12.75" customHeight="1" x14ac:dyDescent="0.25">
      <c r="A98" s="2"/>
      <c r="B98" s="2"/>
      <c r="C98" s="2"/>
      <c r="D98" s="4"/>
      <c r="E98" s="2"/>
      <c r="F98" s="2"/>
      <c r="G98" s="2"/>
      <c r="H98" s="2"/>
      <c r="I98" s="2"/>
      <c r="J98" s="3" t="str">
        <f>IF(I98="","",VLOOKUP(I98,'Fachliche Funktion (FF)'!$B$8:$J$307,9,FALSE)&amp;" : ")&amp;B98</f>
        <v/>
      </c>
    </row>
    <row r="99" spans="1:10" ht="12.75" customHeight="1" x14ac:dyDescent="0.25">
      <c r="A99" s="2"/>
      <c r="B99" s="2"/>
      <c r="C99" s="2"/>
      <c r="D99" s="4"/>
      <c r="E99" s="2"/>
      <c r="F99" s="2"/>
      <c r="G99" s="2"/>
      <c r="H99" s="2"/>
      <c r="I99" s="2"/>
      <c r="J99" s="3" t="str">
        <f>IF(I99="","",VLOOKUP(I99,'Fachliche Funktion (FF)'!$B$8:$J$307,9,FALSE)&amp;" : ")&amp;B99</f>
        <v/>
      </c>
    </row>
    <row r="100" spans="1:10" ht="12.75" customHeight="1" x14ac:dyDescent="0.25">
      <c r="A100" s="2"/>
      <c r="B100" s="2"/>
      <c r="C100" s="2"/>
      <c r="D100" s="4"/>
      <c r="E100" s="2"/>
      <c r="F100" s="2"/>
      <c r="G100" s="2"/>
      <c r="H100" s="2"/>
      <c r="I100" s="2"/>
      <c r="J100" s="3" t="str">
        <f>IF(I100="","",VLOOKUP(I100,'Fachliche Funktion (FF)'!$B$8:$J$307,9,FALSE)&amp;" : ")&amp;B100</f>
        <v/>
      </c>
    </row>
    <row r="101" spans="1:10" ht="12.75" customHeight="1" x14ac:dyDescent="0.25">
      <c r="A101" s="2"/>
      <c r="B101" s="2"/>
      <c r="C101" s="2"/>
      <c r="D101" s="4"/>
      <c r="E101" s="2"/>
      <c r="F101" s="2"/>
      <c r="G101" s="2"/>
      <c r="H101" s="2"/>
      <c r="I101" s="2"/>
      <c r="J101" s="3" t="str">
        <f>IF(I101="","",VLOOKUP(I101,'Fachliche Funktion (FF)'!$B$8:$J$307,9,FALSE)&amp;" : ")&amp;B101</f>
        <v/>
      </c>
    </row>
    <row r="102" spans="1:10" ht="12.75" customHeight="1" x14ac:dyDescent="0.25">
      <c r="A102" s="2"/>
      <c r="B102" s="2"/>
      <c r="C102" s="2"/>
      <c r="D102" s="4"/>
      <c r="E102" s="2"/>
      <c r="F102" s="2"/>
      <c r="G102" s="2"/>
      <c r="H102" s="2"/>
      <c r="I102" s="2"/>
      <c r="J102" s="3" t="str">
        <f>IF(I102="","",VLOOKUP(I102,'Fachliche Funktion (FF)'!$B$8:$J$307,9,FALSE)&amp;" : ")&amp;B102</f>
        <v/>
      </c>
    </row>
    <row r="103" spans="1:10" ht="12.75" customHeight="1" x14ac:dyDescent="0.25">
      <c r="A103" s="2"/>
      <c r="B103" s="2"/>
      <c r="C103" s="2"/>
      <c r="D103" s="4"/>
      <c r="E103" s="2"/>
      <c r="F103" s="2"/>
      <c r="G103" s="2"/>
      <c r="H103" s="2"/>
      <c r="I103" s="2"/>
      <c r="J103" s="3" t="str">
        <f>IF(I103="","",VLOOKUP(I103,'Fachliche Funktion (FF)'!$B$8:$J$307,9,FALSE)&amp;" : ")&amp;B103</f>
        <v/>
      </c>
    </row>
    <row r="104" spans="1:10" ht="12.75" customHeight="1" x14ac:dyDescent="0.25">
      <c r="A104" s="2"/>
      <c r="B104" s="2"/>
      <c r="C104" s="2"/>
      <c r="D104" s="4"/>
      <c r="E104" s="2"/>
      <c r="F104" s="2"/>
      <c r="G104" s="2"/>
      <c r="H104" s="2"/>
      <c r="I104" s="2"/>
      <c r="J104" s="3" t="str">
        <f>IF(I104="","",VLOOKUP(I104,'Fachliche Funktion (FF)'!$B$8:$J$307,9,FALSE)&amp;" : ")&amp;B104</f>
        <v/>
      </c>
    </row>
    <row r="105" spans="1:10" ht="12.75" customHeight="1" x14ac:dyDescent="0.25">
      <c r="A105" s="2"/>
      <c r="B105" s="2"/>
      <c r="C105" s="2"/>
      <c r="D105" s="4"/>
      <c r="E105" s="2"/>
      <c r="F105" s="2"/>
      <c r="G105" s="2"/>
      <c r="H105" s="2"/>
      <c r="I105" s="2"/>
      <c r="J105" s="3" t="str">
        <f>IF(I105="","",VLOOKUP(I105,'Fachliche Funktion (FF)'!$B$8:$J$307,9,FALSE)&amp;" : ")&amp;B105</f>
        <v/>
      </c>
    </row>
    <row r="106" spans="1:10" ht="12.75" customHeight="1" x14ac:dyDescent="0.25">
      <c r="A106" s="2"/>
      <c r="B106" s="2"/>
      <c r="C106" s="2"/>
      <c r="D106" s="4"/>
      <c r="E106" s="2"/>
      <c r="F106" s="2"/>
      <c r="G106" s="2"/>
      <c r="H106" s="2"/>
      <c r="I106" s="2"/>
      <c r="J106" s="3" t="str">
        <f>IF(I106="","",VLOOKUP(I106,'Fachliche Funktion (FF)'!$B$8:$J$307,9,FALSE)&amp;" : ")&amp;B106</f>
        <v/>
      </c>
    </row>
    <row r="107" spans="1:10" ht="12.75" customHeight="1" x14ac:dyDescent="0.25">
      <c r="A107" s="2"/>
      <c r="B107" s="2"/>
      <c r="C107" s="2"/>
      <c r="D107" s="4"/>
      <c r="E107" s="2"/>
      <c r="F107" s="2"/>
      <c r="G107" s="2"/>
      <c r="H107" s="2"/>
      <c r="I107" s="2"/>
      <c r="J107" s="3" t="str">
        <f>IF(I107="","",VLOOKUP(I107,'Fachliche Funktion (FF)'!$B$8:$J$307,9,FALSE)&amp;" : ")&amp;B107</f>
        <v/>
      </c>
    </row>
    <row r="108" spans="1:10" ht="12.75" customHeight="1" x14ac:dyDescent="0.25">
      <c r="A108" s="2"/>
      <c r="B108" s="2"/>
      <c r="C108" s="2"/>
      <c r="D108" s="4"/>
      <c r="E108" s="2"/>
      <c r="F108" s="2"/>
      <c r="G108" s="2"/>
      <c r="H108" s="2"/>
      <c r="I108" s="2"/>
      <c r="J108" s="3" t="str">
        <f>IF(I108="","",VLOOKUP(I108,'Fachliche Funktion (FF)'!$B$8:$J$307,9,FALSE)&amp;" : ")&amp;B108</f>
        <v/>
      </c>
    </row>
    <row r="109" spans="1:10" ht="12.75" customHeight="1" x14ac:dyDescent="0.25">
      <c r="A109" s="2"/>
      <c r="B109" s="2"/>
      <c r="C109" s="2"/>
      <c r="D109" s="4"/>
      <c r="E109" s="2"/>
      <c r="F109" s="2"/>
      <c r="G109" s="2"/>
      <c r="H109" s="2"/>
      <c r="I109" s="2"/>
      <c r="J109" s="3" t="str">
        <f>IF(I109="","",VLOOKUP(I109,'Fachliche Funktion (FF)'!$B$8:$J$307,9,FALSE)&amp;" : ")&amp;B109</f>
        <v/>
      </c>
    </row>
    <row r="110" spans="1:10" ht="12.75" customHeight="1" x14ac:dyDescent="0.25">
      <c r="A110" s="2"/>
      <c r="B110" s="2"/>
      <c r="C110" s="2"/>
      <c r="D110" s="4"/>
      <c r="E110" s="2"/>
      <c r="F110" s="2"/>
      <c r="G110" s="2"/>
      <c r="H110" s="2"/>
      <c r="I110" s="2"/>
      <c r="J110" s="3" t="str">
        <f>IF(I110="","",VLOOKUP(I110,'Fachliche Funktion (FF)'!$B$8:$J$307,9,FALSE)&amp;" : ")&amp;B110</f>
        <v/>
      </c>
    </row>
    <row r="111" spans="1:10" ht="12.75" customHeight="1" x14ac:dyDescent="0.25">
      <c r="A111" s="2"/>
      <c r="B111" s="2"/>
      <c r="C111" s="2"/>
      <c r="D111" s="4"/>
      <c r="E111" s="2"/>
      <c r="F111" s="2"/>
      <c r="G111" s="2"/>
      <c r="H111" s="2"/>
      <c r="I111" s="2"/>
      <c r="J111" s="3" t="str">
        <f>IF(I111="","",VLOOKUP(I111,'Fachliche Funktion (FF)'!$B$8:$J$307,9,FALSE)&amp;" : ")&amp;B111</f>
        <v/>
      </c>
    </row>
    <row r="112" spans="1:10" ht="12.75" customHeight="1" x14ac:dyDescent="0.25">
      <c r="A112" s="2"/>
      <c r="B112" s="2"/>
      <c r="C112" s="2"/>
      <c r="D112" s="4"/>
      <c r="E112" s="2"/>
      <c r="F112" s="2"/>
      <c r="G112" s="2"/>
      <c r="H112" s="2"/>
      <c r="I112" s="2"/>
      <c r="J112" s="3" t="str">
        <f>IF(I112="","",VLOOKUP(I112,'Fachliche Funktion (FF)'!$B$8:$J$307,9,FALSE)&amp;" : ")&amp;B112</f>
        <v/>
      </c>
    </row>
    <row r="113" spans="1:10" ht="12.75" customHeight="1" x14ac:dyDescent="0.25">
      <c r="A113" s="2"/>
      <c r="B113" s="2"/>
      <c r="C113" s="2"/>
      <c r="D113" s="4"/>
      <c r="E113" s="2"/>
      <c r="F113" s="2"/>
      <c r="G113" s="2"/>
      <c r="H113" s="2"/>
      <c r="I113" s="2"/>
      <c r="J113" s="3" t="str">
        <f>IF(I113="","",VLOOKUP(I113,'Fachliche Funktion (FF)'!$B$8:$J$307,9,FALSE)&amp;" : ")&amp;B113</f>
        <v/>
      </c>
    </row>
    <row r="114" spans="1:10" ht="12.75" customHeight="1" x14ac:dyDescent="0.25">
      <c r="A114" s="2"/>
      <c r="B114" s="2"/>
      <c r="C114" s="2"/>
      <c r="D114" s="4"/>
      <c r="E114" s="2"/>
      <c r="F114" s="2"/>
      <c r="G114" s="2"/>
      <c r="H114" s="2"/>
      <c r="I114" s="2"/>
      <c r="J114" s="3" t="str">
        <f>IF(I114="","",VLOOKUP(I114,'Fachliche Funktion (FF)'!$B$8:$J$307,9,FALSE)&amp;" : ")&amp;B114</f>
        <v/>
      </c>
    </row>
    <row r="115" spans="1:10" ht="12.75" customHeight="1" x14ac:dyDescent="0.25">
      <c r="A115" s="2"/>
      <c r="B115" s="2"/>
      <c r="C115" s="2"/>
      <c r="D115" s="4"/>
      <c r="E115" s="2"/>
      <c r="F115" s="2"/>
      <c r="G115" s="2"/>
      <c r="H115" s="2"/>
      <c r="I115" s="2"/>
      <c r="J115" s="3" t="str">
        <f>IF(I115="","",VLOOKUP(I115,'Fachliche Funktion (FF)'!$B$8:$J$307,9,FALSE)&amp;" : ")&amp;B115</f>
        <v/>
      </c>
    </row>
    <row r="116" spans="1:10" ht="12.75" customHeight="1" x14ac:dyDescent="0.25">
      <c r="A116" s="2"/>
      <c r="B116" s="2"/>
      <c r="C116" s="2"/>
      <c r="D116" s="4"/>
      <c r="E116" s="2"/>
      <c r="F116" s="2"/>
      <c r="G116" s="2"/>
      <c r="H116" s="2"/>
      <c r="I116" s="2"/>
      <c r="J116" s="3" t="str">
        <f>IF(I116="","",VLOOKUP(I116,'Fachliche Funktion (FF)'!$B$8:$J$307,9,FALSE)&amp;" : ")&amp;B116</f>
        <v/>
      </c>
    </row>
    <row r="117" spans="1:10" ht="12.75" customHeight="1" x14ac:dyDescent="0.25">
      <c r="A117" s="2"/>
      <c r="B117" s="2"/>
      <c r="C117" s="2"/>
      <c r="D117" s="4"/>
      <c r="E117" s="2"/>
      <c r="F117" s="2"/>
      <c r="G117" s="2"/>
      <c r="H117" s="2"/>
      <c r="I117" s="2"/>
      <c r="J117" s="3" t="str">
        <f>IF(I117="","",VLOOKUP(I117,'Fachliche Funktion (FF)'!$B$8:$J$307,9,FALSE)&amp;" : ")&amp;B117</f>
        <v/>
      </c>
    </row>
    <row r="118" spans="1:10" ht="12.75" customHeight="1" x14ac:dyDescent="0.25">
      <c r="A118" s="2"/>
      <c r="B118" s="2"/>
      <c r="C118" s="2"/>
      <c r="D118" s="4"/>
      <c r="E118" s="2"/>
      <c r="F118" s="2"/>
      <c r="G118" s="2"/>
      <c r="H118" s="2"/>
      <c r="I118" s="2"/>
      <c r="J118" s="3" t="str">
        <f>IF(I118="","",VLOOKUP(I118,'Fachliche Funktion (FF)'!$B$8:$J$307,9,FALSE)&amp;" : ")&amp;B118</f>
        <v/>
      </c>
    </row>
    <row r="119" spans="1:10" ht="12.75" customHeight="1" x14ac:dyDescent="0.25">
      <c r="A119" s="2"/>
      <c r="B119" s="2"/>
      <c r="C119" s="2"/>
      <c r="D119" s="4"/>
      <c r="E119" s="2"/>
      <c r="F119" s="2"/>
      <c r="G119" s="2"/>
      <c r="H119" s="2"/>
      <c r="I119" s="2"/>
      <c r="J119" s="3" t="str">
        <f>IF(I119="","",VLOOKUP(I119,'Fachliche Funktion (FF)'!$B$8:$J$307,9,FALSE)&amp;" : ")&amp;B119</f>
        <v/>
      </c>
    </row>
    <row r="120" spans="1:10" ht="12.75" customHeight="1" x14ac:dyDescent="0.25">
      <c r="A120" s="2"/>
      <c r="B120" s="2"/>
      <c r="C120" s="2"/>
      <c r="D120" s="4"/>
      <c r="E120" s="2"/>
      <c r="F120" s="2"/>
      <c r="G120" s="2"/>
      <c r="H120" s="2"/>
      <c r="I120" s="2"/>
      <c r="J120" s="3" t="str">
        <f>IF(I120="","",VLOOKUP(I120,'Fachliche Funktion (FF)'!$B$8:$J$307,9,FALSE)&amp;" : ")&amp;B120</f>
        <v/>
      </c>
    </row>
    <row r="121" spans="1:10" ht="12.75" customHeight="1" x14ac:dyDescent="0.25">
      <c r="A121" s="2"/>
      <c r="B121" s="2"/>
      <c r="C121" s="2"/>
      <c r="D121" s="4"/>
      <c r="E121" s="2"/>
      <c r="F121" s="2"/>
      <c r="G121" s="2"/>
      <c r="H121" s="2"/>
      <c r="I121" s="2"/>
      <c r="J121" s="3" t="str">
        <f>IF(I121="","",VLOOKUP(I121,'Fachliche Funktion (FF)'!$B$8:$J$307,9,FALSE)&amp;" : ")&amp;B121</f>
        <v/>
      </c>
    </row>
    <row r="122" spans="1:10" ht="12.75" customHeight="1" x14ac:dyDescent="0.25">
      <c r="A122" s="2"/>
      <c r="B122" s="2"/>
      <c r="C122" s="2"/>
      <c r="D122" s="4"/>
      <c r="E122" s="2"/>
      <c r="F122" s="2"/>
      <c r="G122" s="2"/>
      <c r="H122" s="2"/>
      <c r="I122" s="2"/>
      <c r="J122" s="3" t="str">
        <f>IF(I122="","",VLOOKUP(I122,'Fachliche Funktion (FF)'!$B$8:$J$307,9,FALSE)&amp;" : ")&amp;B122</f>
        <v/>
      </c>
    </row>
    <row r="123" spans="1:10" ht="12.75" customHeight="1" x14ac:dyDescent="0.25">
      <c r="A123" s="2"/>
      <c r="B123" s="2"/>
      <c r="C123" s="2"/>
      <c r="D123" s="4"/>
      <c r="E123" s="2"/>
      <c r="F123" s="2"/>
      <c r="G123" s="2"/>
      <c r="H123" s="2"/>
      <c r="I123" s="2"/>
      <c r="J123" s="3" t="str">
        <f>IF(I123="","",VLOOKUP(I123,'Fachliche Funktion (FF)'!$B$8:$J$307,9,FALSE)&amp;" : ")&amp;B123</f>
        <v/>
      </c>
    </row>
    <row r="124" spans="1:10" ht="12.75" customHeight="1" x14ac:dyDescent="0.25">
      <c r="A124" s="2"/>
      <c r="B124" s="2"/>
      <c r="C124" s="2"/>
      <c r="D124" s="4"/>
      <c r="E124" s="2"/>
      <c r="F124" s="2"/>
      <c r="G124" s="2"/>
      <c r="H124" s="2"/>
      <c r="I124" s="2"/>
      <c r="J124" s="3" t="str">
        <f>IF(I124="","",VLOOKUP(I124,'Fachliche Funktion (FF)'!$B$8:$J$307,9,FALSE)&amp;" : ")&amp;B124</f>
        <v/>
      </c>
    </row>
    <row r="125" spans="1:10" ht="12.75" customHeight="1" x14ac:dyDescent="0.25">
      <c r="A125" s="2"/>
      <c r="B125" s="2"/>
      <c r="C125" s="2"/>
      <c r="D125" s="4"/>
      <c r="E125" s="2"/>
      <c r="F125" s="2"/>
      <c r="G125" s="2"/>
      <c r="H125" s="2"/>
      <c r="I125" s="2"/>
      <c r="J125" s="3" t="str">
        <f>IF(I125="","",VLOOKUP(I125,'Fachliche Funktion (FF)'!$B$8:$J$307,9,FALSE)&amp;" : ")&amp;B125</f>
        <v/>
      </c>
    </row>
    <row r="126" spans="1:10" ht="12.75" customHeight="1" x14ac:dyDescent="0.25">
      <c r="A126" s="2"/>
      <c r="B126" s="2"/>
      <c r="C126" s="2"/>
      <c r="D126" s="4"/>
      <c r="E126" s="2"/>
      <c r="F126" s="2"/>
      <c r="G126" s="2"/>
      <c r="H126" s="2"/>
      <c r="I126" s="2"/>
      <c r="J126" s="3" t="str">
        <f>IF(I126="","",VLOOKUP(I126,'Fachliche Funktion (FF)'!$B$8:$J$307,9,FALSE)&amp;" : ")&amp;B126</f>
        <v/>
      </c>
    </row>
    <row r="127" spans="1:10" ht="12.75" customHeight="1" x14ac:dyDescent="0.25">
      <c r="A127" s="2"/>
      <c r="B127" s="2"/>
      <c r="C127" s="2"/>
      <c r="D127" s="4"/>
      <c r="E127" s="2"/>
      <c r="F127" s="2"/>
      <c r="G127" s="2"/>
      <c r="H127" s="2"/>
      <c r="I127" s="2"/>
      <c r="J127" s="3" t="str">
        <f>IF(I127="","",VLOOKUP(I127,'Fachliche Funktion (FF)'!$B$8:$J$307,9,FALSE)&amp;" : ")&amp;B127</f>
        <v/>
      </c>
    </row>
    <row r="128" spans="1:10" ht="12.75" customHeight="1" x14ac:dyDescent="0.25">
      <c r="A128" s="2"/>
      <c r="B128" s="2"/>
      <c r="C128" s="2"/>
      <c r="D128" s="4"/>
      <c r="E128" s="2"/>
      <c r="F128" s="2"/>
      <c r="G128" s="2"/>
      <c r="H128" s="2"/>
      <c r="I128" s="2"/>
      <c r="J128" s="3" t="str">
        <f>IF(I128="","",VLOOKUP(I128,'Fachliche Funktion (FF)'!$B$8:$J$307,9,FALSE)&amp;" : ")&amp;B128</f>
        <v/>
      </c>
    </row>
    <row r="129" spans="1:10" ht="12.75" customHeight="1" x14ac:dyDescent="0.25">
      <c r="A129" s="2"/>
      <c r="B129" s="2"/>
      <c r="C129" s="2"/>
      <c r="D129" s="4"/>
      <c r="E129" s="2"/>
      <c r="F129" s="2"/>
      <c r="G129" s="2"/>
      <c r="H129" s="2"/>
      <c r="I129" s="2"/>
      <c r="J129" s="3" t="str">
        <f>IF(I129="","",VLOOKUP(I129,'Fachliche Funktion (FF)'!$B$8:$J$307,9,FALSE)&amp;" : ")&amp;B129</f>
        <v/>
      </c>
    </row>
    <row r="130" spans="1:10" ht="12.75" customHeight="1" x14ac:dyDescent="0.25">
      <c r="A130" s="2"/>
      <c r="B130" s="2"/>
      <c r="C130" s="2"/>
      <c r="D130" s="4"/>
      <c r="E130" s="2"/>
      <c r="F130" s="2"/>
      <c r="G130" s="2"/>
      <c r="H130" s="2"/>
      <c r="I130" s="2"/>
      <c r="J130" s="3" t="str">
        <f>IF(I130="","",VLOOKUP(I130,'Fachliche Funktion (FF)'!$B$8:$J$307,9,FALSE)&amp;" : ")&amp;B130</f>
        <v/>
      </c>
    </row>
    <row r="131" spans="1:10" ht="12.75" customHeight="1" x14ac:dyDescent="0.25">
      <c r="A131" s="2"/>
      <c r="B131" s="2"/>
      <c r="C131" s="2"/>
      <c r="D131" s="4"/>
      <c r="E131" s="2"/>
      <c r="F131" s="2"/>
      <c r="G131" s="2"/>
      <c r="H131" s="2"/>
      <c r="I131" s="2"/>
      <c r="J131" s="3" t="str">
        <f>IF(I131="","",VLOOKUP(I131,'Fachliche Funktion (FF)'!$B$8:$J$307,9,FALSE)&amp;" : ")&amp;B131</f>
        <v/>
      </c>
    </row>
    <row r="132" spans="1:10" ht="12.75" customHeight="1" x14ac:dyDescent="0.25">
      <c r="A132" s="2"/>
      <c r="B132" s="2"/>
      <c r="C132" s="2"/>
      <c r="D132" s="4"/>
      <c r="E132" s="2"/>
      <c r="F132" s="2"/>
      <c r="G132" s="2"/>
      <c r="H132" s="2"/>
      <c r="I132" s="2"/>
      <c r="J132" s="3" t="str">
        <f>IF(I132="","",VLOOKUP(I132,'Fachliche Funktion (FF)'!$B$8:$J$307,9,FALSE)&amp;" : ")&amp;B132</f>
        <v/>
      </c>
    </row>
    <row r="133" spans="1:10" ht="12.75" customHeight="1" x14ac:dyDescent="0.25">
      <c r="A133" s="2"/>
      <c r="B133" s="2"/>
      <c r="C133" s="2"/>
      <c r="D133" s="4"/>
      <c r="E133" s="2"/>
      <c r="F133" s="2"/>
      <c r="G133" s="2"/>
      <c r="H133" s="2"/>
      <c r="I133" s="2"/>
      <c r="J133" s="3" t="str">
        <f>IF(I133="","",VLOOKUP(I133,'Fachliche Funktion (FF)'!$B$8:$J$307,9,FALSE)&amp;" : ")&amp;B133</f>
        <v/>
      </c>
    </row>
    <row r="134" spans="1:10" ht="12.75" customHeight="1" x14ac:dyDescent="0.25">
      <c r="A134" s="2"/>
      <c r="B134" s="2"/>
      <c r="C134" s="2"/>
      <c r="D134" s="4"/>
      <c r="E134" s="2"/>
      <c r="F134" s="2"/>
      <c r="G134" s="2"/>
      <c r="H134" s="2"/>
      <c r="I134" s="2"/>
      <c r="J134" s="3" t="str">
        <f>IF(I134="","",VLOOKUP(I134,'Fachliche Funktion (FF)'!$B$8:$J$307,9,FALSE)&amp;" : ")&amp;B134</f>
        <v/>
      </c>
    </row>
    <row r="135" spans="1:10" ht="12.75" customHeight="1" x14ac:dyDescent="0.25">
      <c r="A135" s="2"/>
      <c r="B135" s="2"/>
      <c r="C135" s="2"/>
      <c r="D135" s="4"/>
      <c r="E135" s="2"/>
      <c r="F135" s="2"/>
      <c r="G135" s="2"/>
      <c r="H135" s="2"/>
      <c r="I135" s="2"/>
      <c r="J135" s="3" t="str">
        <f>IF(I135="","",VLOOKUP(I135,'Fachliche Funktion (FF)'!$B$8:$J$307,9,FALSE)&amp;" : ")&amp;B135</f>
        <v/>
      </c>
    </row>
    <row r="136" spans="1:10" ht="12.75" customHeight="1" x14ac:dyDescent="0.25">
      <c r="A136" s="2"/>
      <c r="B136" s="2"/>
      <c r="C136" s="2"/>
      <c r="D136" s="4"/>
      <c r="E136" s="2"/>
      <c r="F136" s="2"/>
      <c r="G136" s="2"/>
      <c r="H136" s="2"/>
      <c r="I136" s="2"/>
      <c r="J136" s="3" t="str">
        <f>IF(I136="","",VLOOKUP(I136,'Fachliche Funktion (FF)'!$B$8:$J$307,9,FALSE)&amp;" : ")&amp;B136</f>
        <v/>
      </c>
    </row>
    <row r="137" spans="1:10" ht="12.75" customHeight="1" x14ac:dyDescent="0.25">
      <c r="A137" s="2"/>
      <c r="B137" s="2"/>
      <c r="C137" s="2"/>
      <c r="D137" s="4"/>
      <c r="E137" s="2"/>
      <c r="F137" s="2"/>
      <c r="G137" s="2"/>
      <c r="H137" s="2"/>
      <c r="I137" s="2"/>
      <c r="J137" s="3" t="str">
        <f>IF(I137="","",VLOOKUP(I137,'Fachliche Funktion (FF)'!$B$8:$J$307,9,FALSE)&amp;" : ")&amp;B137</f>
        <v/>
      </c>
    </row>
    <row r="138" spans="1:10" ht="12.75" customHeight="1" x14ac:dyDescent="0.25">
      <c r="A138" s="2"/>
      <c r="B138" s="2"/>
      <c r="C138" s="2"/>
      <c r="D138" s="4"/>
      <c r="E138" s="2"/>
      <c r="F138" s="2"/>
      <c r="G138" s="2"/>
      <c r="H138" s="2"/>
      <c r="I138" s="2"/>
      <c r="J138" s="3" t="str">
        <f>IF(I138="","",VLOOKUP(I138,'Fachliche Funktion (FF)'!$B$8:$J$307,9,FALSE)&amp;" : ")&amp;B138</f>
        <v/>
      </c>
    </row>
    <row r="139" spans="1:10" ht="12.75" customHeight="1" x14ac:dyDescent="0.25">
      <c r="A139" s="2"/>
      <c r="B139" s="2"/>
      <c r="C139" s="2"/>
      <c r="D139" s="4"/>
      <c r="E139" s="2"/>
      <c r="F139" s="2"/>
      <c r="G139" s="2"/>
      <c r="H139" s="2"/>
      <c r="I139" s="2"/>
      <c r="J139" s="3" t="str">
        <f>IF(I139="","",VLOOKUP(I139,'Fachliche Funktion (FF)'!$B$8:$J$307,9,FALSE)&amp;" : ")&amp;B139</f>
        <v/>
      </c>
    </row>
    <row r="140" spans="1:10" ht="12.75" customHeight="1" x14ac:dyDescent="0.25">
      <c r="A140" s="2"/>
      <c r="B140" s="2"/>
      <c r="C140" s="2"/>
      <c r="D140" s="4"/>
      <c r="E140" s="2"/>
      <c r="F140" s="2"/>
      <c r="G140" s="2"/>
      <c r="H140" s="2"/>
      <c r="I140" s="2"/>
      <c r="J140" s="3" t="str">
        <f>IF(I140="","",VLOOKUP(I140,'Fachliche Funktion (FF)'!$B$8:$J$307,9,FALSE)&amp;" : ")&amp;B140</f>
        <v/>
      </c>
    </row>
    <row r="141" spans="1:10" ht="12.75" customHeight="1" x14ac:dyDescent="0.25">
      <c r="A141" s="2"/>
      <c r="B141" s="2"/>
      <c r="C141" s="2"/>
      <c r="D141" s="4"/>
      <c r="E141" s="2"/>
      <c r="F141" s="2"/>
      <c r="G141" s="2"/>
      <c r="H141" s="2"/>
      <c r="I141" s="2"/>
      <c r="J141" s="3" t="str">
        <f>IF(I141="","",VLOOKUP(I141,'Fachliche Funktion (FF)'!$B$8:$J$307,9,FALSE)&amp;" : ")&amp;B141</f>
        <v/>
      </c>
    </row>
    <row r="142" spans="1:10" ht="12.75" customHeight="1" x14ac:dyDescent="0.25">
      <c r="A142" s="2"/>
      <c r="B142" s="2"/>
      <c r="C142" s="2"/>
      <c r="D142" s="4"/>
      <c r="E142" s="2"/>
      <c r="F142" s="2"/>
      <c r="G142" s="2"/>
      <c r="H142" s="2"/>
      <c r="I142" s="2"/>
      <c r="J142" s="3" t="str">
        <f>IF(I142="","",VLOOKUP(I142,'Fachliche Funktion (FF)'!$B$8:$J$307,9,FALSE)&amp;" : ")&amp;B142</f>
        <v/>
      </c>
    </row>
    <row r="143" spans="1:10" ht="12.75" customHeight="1" x14ac:dyDescent="0.25">
      <c r="A143" s="2"/>
      <c r="B143" s="2"/>
      <c r="C143" s="2"/>
      <c r="D143" s="4"/>
      <c r="E143" s="2"/>
      <c r="F143" s="2"/>
      <c r="G143" s="2"/>
      <c r="H143" s="2"/>
      <c r="I143" s="2"/>
      <c r="J143" s="3" t="str">
        <f>IF(I143="","",VLOOKUP(I143,'Fachliche Funktion (FF)'!$B$8:$J$307,9,FALSE)&amp;" : ")&amp;B143</f>
        <v/>
      </c>
    </row>
    <row r="144" spans="1:10" ht="12.75" customHeight="1" x14ac:dyDescent="0.25">
      <c r="A144" s="2"/>
      <c r="B144" s="2"/>
      <c r="C144" s="2"/>
      <c r="D144" s="4"/>
      <c r="E144" s="2"/>
      <c r="F144" s="2"/>
      <c r="G144" s="2"/>
      <c r="H144" s="2"/>
      <c r="I144" s="2"/>
      <c r="J144" s="3" t="str">
        <f>IF(I144="","",VLOOKUP(I144,'Fachliche Funktion (FF)'!$B$8:$J$307,9,FALSE)&amp;" : ")&amp;B144</f>
        <v/>
      </c>
    </row>
    <row r="145" spans="1:10" ht="12.75" customHeight="1" x14ac:dyDescent="0.25">
      <c r="A145" s="2"/>
      <c r="B145" s="2"/>
      <c r="C145" s="2"/>
      <c r="D145" s="4"/>
      <c r="E145" s="2"/>
      <c r="F145" s="2"/>
      <c r="G145" s="2"/>
      <c r="H145" s="2"/>
      <c r="I145" s="2"/>
      <c r="J145" s="3" t="str">
        <f>IF(I145="","",VLOOKUP(I145,'Fachliche Funktion (FF)'!$B$8:$J$307,9,FALSE)&amp;" : ")&amp;B145</f>
        <v/>
      </c>
    </row>
    <row r="146" spans="1:10" ht="12.75" customHeight="1" x14ac:dyDescent="0.25">
      <c r="A146" s="2"/>
      <c r="B146" s="2"/>
      <c r="C146" s="2"/>
      <c r="D146" s="4"/>
      <c r="E146" s="2"/>
      <c r="F146" s="2"/>
      <c r="G146" s="2"/>
      <c r="H146" s="2"/>
      <c r="I146" s="2"/>
      <c r="J146" s="3" t="str">
        <f>IF(I146="","",VLOOKUP(I146,'Fachliche Funktion (FF)'!$B$8:$J$307,9,FALSE)&amp;" : ")&amp;B146</f>
        <v/>
      </c>
    </row>
    <row r="147" spans="1:10" ht="12.75" customHeight="1" x14ac:dyDescent="0.25">
      <c r="A147" s="2"/>
      <c r="B147" s="2"/>
      <c r="C147" s="2"/>
      <c r="D147" s="4"/>
      <c r="E147" s="2"/>
      <c r="F147" s="2"/>
      <c r="G147" s="2"/>
      <c r="H147" s="2"/>
      <c r="I147" s="2"/>
      <c r="J147" s="3" t="str">
        <f>IF(I147="","",VLOOKUP(I147,'Fachliche Funktion (FF)'!$B$8:$J$307,9,FALSE)&amp;" : ")&amp;B147</f>
        <v/>
      </c>
    </row>
    <row r="148" spans="1:10" ht="12.75" customHeight="1" x14ac:dyDescent="0.25">
      <c r="A148" s="2"/>
      <c r="B148" s="2"/>
      <c r="C148" s="2"/>
      <c r="D148" s="4"/>
      <c r="E148" s="2"/>
      <c r="F148" s="2"/>
      <c r="G148" s="2"/>
      <c r="H148" s="2"/>
      <c r="I148" s="2"/>
      <c r="J148" s="3" t="str">
        <f>IF(I148="","",VLOOKUP(I148,'Fachliche Funktion (FF)'!$B$8:$J$307,9,FALSE)&amp;" : ")&amp;B148</f>
        <v/>
      </c>
    </row>
    <row r="149" spans="1:10" ht="12.75" customHeight="1" x14ac:dyDescent="0.25">
      <c r="A149" s="2"/>
      <c r="B149" s="2"/>
      <c r="C149" s="2"/>
      <c r="D149" s="4"/>
      <c r="E149" s="2"/>
      <c r="F149" s="2"/>
      <c r="G149" s="2"/>
      <c r="H149" s="2"/>
      <c r="I149" s="2"/>
      <c r="J149" s="3" t="str">
        <f>IF(I149="","",VLOOKUP(I149,'Fachliche Funktion (FF)'!$B$8:$J$307,9,FALSE)&amp;" : ")&amp;B149</f>
        <v/>
      </c>
    </row>
    <row r="150" spans="1:10" ht="12.75" customHeight="1" x14ac:dyDescent="0.25">
      <c r="A150" s="2"/>
      <c r="B150" s="2"/>
      <c r="C150" s="2"/>
      <c r="D150" s="4"/>
      <c r="E150" s="2"/>
      <c r="F150" s="2"/>
      <c r="G150" s="2"/>
      <c r="H150" s="2"/>
      <c r="I150" s="2"/>
      <c r="J150" s="3" t="str">
        <f>IF(I150="","",VLOOKUP(I150,'Fachliche Funktion (FF)'!$B$8:$J$307,9,FALSE)&amp;" : ")&amp;B150</f>
        <v/>
      </c>
    </row>
    <row r="151" spans="1:10" ht="12.75" customHeight="1" x14ac:dyDescent="0.25">
      <c r="A151" s="2"/>
      <c r="B151" s="2"/>
      <c r="C151" s="2"/>
      <c r="D151" s="4"/>
      <c r="E151" s="2"/>
      <c r="F151" s="2"/>
      <c r="G151" s="2"/>
      <c r="H151" s="2"/>
      <c r="I151" s="2"/>
      <c r="J151" s="3" t="str">
        <f>IF(I151="","",VLOOKUP(I151,'Fachliche Funktion (FF)'!$B$8:$J$307,9,FALSE)&amp;" : ")&amp;B151</f>
        <v/>
      </c>
    </row>
    <row r="152" spans="1:10" ht="12.75" customHeight="1" x14ac:dyDescent="0.25">
      <c r="A152" s="2"/>
      <c r="B152" s="2"/>
      <c r="C152" s="2"/>
      <c r="D152" s="4"/>
      <c r="E152" s="2"/>
      <c r="F152" s="2"/>
      <c r="G152" s="2"/>
      <c r="H152" s="2"/>
      <c r="I152" s="2"/>
      <c r="J152" s="3" t="str">
        <f>IF(I152="","",VLOOKUP(I152,'Fachliche Funktion (FF)'!$B$8:$J$307,9,FALSE)&amp;" : ")&amp;B152</f>
        <v/>
      </c>
    </row>
    <row r="153" spans="1:10" ht="12.75" customHeight="1" x14ac:dyDescent="0.25">
      <c r="A153" s="2"/>
      <c r="B153" s="2"/>
      <c r="C153" s="2"/>
      <c r="D153" s="4"/>
      <c r="E153" s="2"/>
      <c r="F153" s="2"/>
      <c r="G153" s="2"/>
      <c r="H153" s="2"/>
      <c r="I153" s="2"/>
      <c r="J153" s="3" t="str">
        <f>IF(I153="","",VLOOKUP(I153,'Fachliche Funktion (FF)'!$B$8:$J$307,9,FALSE)&amp;" : ")&amp;B153</f>
        <v/>
      </c>
    </row>
    <row r="154" spans="1:10" ht="12.75" customHeight="1" x14ac:dyDescent="0.25">
      <c r="A154" s="2"/>
      <c r="B154" s="2"/>
      <c r="C154" s="2"/>
      <c r="D154" s="4"/>
      <c r="E154" s="2"/>
      <c r="F154" s="2"/>
      <c r="G154" s="2"/>
      <c r="H154" s="2"/>
      <c r="I154" s="2"/>
      <c r="J154" s="3" t="str">
        <f>IF(I154="","",VLOOKUP(I154,'Fachliche Funktion (FF)'!$B$8:$J$307,9,FALSE)&amp;" : ")&amp;B154</f>
        <v/>
      </c>
    </row>
    <row r="155" spans="1:10" ht="12.75" customHeight="1" x14ac:dyDescent="0.25">
      <c r="A155" s="2"/>
      <c r="B155" s="2"/>
      <c r="C155" s="2"/>
      <c r="D155" s="4"/>
      <c r="E155" s="2"/>
      <c r="F155" s="2"/>
      <c r="G155" s="2"/>
      <c r="H155" s="2"/>
      <c r="I155" s="2"/>
      <c r="J155" s="3" t="str">
        <f>IF(I155="","",VLOOKUP(I155,'Fachliche Funktion (FF)'!$B$8:$J$307,9,FALSE)&amp;" : ")&amp;B155</f>
        <v/>
      </c>
    </row>
    <row r="156" spans="1:10" ht="12.75" customHeight="1" x14ac:dyDescent="0.25">
      <c r="A156" s="2"/>
      <c r="B156" s="2"/>
      <c r="C156" s="2"/>
      <c r="D156" s="4"/>
      <c r="E156" s="2"/>
      <c r="F156" s="2"/>
      <c r="G156" s="2"/>
      <c r="H156" s="2"/>
      <c r="I156" s="2"/>
      <c r="J156" s="3" t="str">
        <f>IF(I156="","",VLOOKUP(I156,'Fachliche Funktion (FF)'!$B$8:$J$307,9,FALSE)&amp;" : ")&amp;B156</f>
        <v/>
      </c>
    </row>
    <row r="157" spans="1:10" ht="12.75" customHeight="1" x14ac:dyDescent="0.25">
      <c r="A157" s="2"/>
      <c r="B157" s="2"/>
      <c r="C157" s="2"/>
      <c r="D157" s="4"/>
      <c r="E157" s="2"/>
      <c r="F157" s="2"/>
      <c r="G157" s="2"/>
      <c r="H157" s="2"/>
      <c r="I157" s="2"/>
      <c r="J157" s="3" t="str">
        <f>IF(I157="","",VLOOKUP(I157,'Fachliche Funktion (FF)'!$B$8:$J$307,9,FALSE)&amp;" : ")&amp;B157</f>
        <v/>
      </c>
    </row>
    <row r="158" spans="1:10" ht="12.75" customHeight="1" x14ac:dyDescent="0.25">
      <c r="A158" s="2"/>
      <c r="B158" s="2"/>
      <c r="C158" s="2"/>
      <c r="D158" s="4"/>
      <c r="E158" s="2"/>
      <c r="F158" s="2"/>
      <c r="G158" s="2"/>
      <c r="H158" s="2"/>
      <c r="I158" s="2"/>
      <c r="J158" s="3" t="str">
        <f>IF(I158="","",VLOOKUP(I158,'Fachliche Funktion (FF)'!$B$8:$J$307,9,FALSE)&amp;" : ")&amp;B158</f>
        <v/>
      </c>
    </row>
    <row r="159" spans="1:10" ht="12.75" customHeight="1" x14ac:dyDescent="0.25">
      <c r="A159" s="2"/>
      <c r="B159" s="2"/>
      <c r="C159" s="2"/>
      <c r="D159" s="4"/>
      <c r="E159" s="2"/>
      <c r="F159" s="2"/>
      <c r="G159" s="2"/>
      <c r="H159" s="2"/>
      <c r="I159" s="2"/>
      <c r="J159" s="3" t="str">
        <f>IF(I159="","",VLOOKUP(I159,'Fachliche Funktion (FF)'!$B$8:$J$307,9,FALSE)&amp;" : ")&amp;B159</f>
        <v/>
      </c>
    </row>
    <row r="160" spans="1:10" ht="12.75" customHeight="1" x14ac:dyDescent="0.25">
      <c r="A160" s="2"/>
      <c r="B160" s="2"/>
      <c r="C160" s="2"/>
      <c r="D160" s="4"/>
      <c r="E160" s="2"/>
      <c r="F160" s="2"/>
      <c r="G160" s="2"/>
      <c r="H160" s="2"/>
      <c r="I160" s="2"/>
      <c r="J160" s="3" t="str">
        <f>IF(I160="","",VLOOKUP(I160,'Fachliche Funktion (FF)'!$B$8:$J$307,9,FALSE)&amp;" : ")&amp;B160</f>
        <v/>
      </c>
    </row>
    <row r="161" spans="1:10" ht="12.75" customHeight="1" x14ac:dyDescent="0.25">
      <c r="A161" s="2"/>
      <c r="B161" s="2"/>
      <c r="C161" s="2"/>
      <c r="D161" s="4"/>
      <c r="E161" s="2"/>
      <c r="F161" s="2"/>
      <c r="G161" s="2"/>
      <c r="H161" s="2"/>
      <c r="I161" s="2"/>
      <c r="J161" s="3" t="str">
        <f>IF(I161="","",VLOOKUP(I161,'Fachliche Funktion (FF)'!$B$8:$J$307,9,FALSE)&amp;" : ")&amp;B161</f>
        <v/>
      </c>
    </row>
    <row r="162" spans="1:10" ht="12.75" customHeight="1" x14ac:dyDescent="0.25">
      <c r="A162" s="2"/>
      <c r="B162" s="2"/>
      <c r="C162" s="2"/>
      <c r="D162" s="4"/>
      <c r="E162" s="2"/>
      <c r="F162" s="2"/>
      <c r="G162" s="2"/>
      <c r="H162" s="2"/>
      <c r="I162" s="2"/>
      <c r="J162" s="3" t="str">
        <f>IF(I162="","",VLOOKUP(I162,'Fachliche Funktion (FF)'!$B$8:$J$307,9,FALSE)&amp;" : ")&amp;B162</f>
        <v/>
      </c>
    </row>
    <row r="163" spans="1:10" ht="12.75" customHeight="1" x14ac:dyDescent="0.25">
      <c r="A163" s="2"/>
      <c r="B163" s="2"/>
      <c r="C163" s="2"/>
      <c r="D163" s="4"/>
      <c r="E163" s="2"/>
      <c r="F163" s="2"/>
      <c r="G163" s="2"/>
      <c r="H163" s="2"/>
      <c r="I163" s="2"/>
      <c r="J163" s="3" t="str">
        <f>IF(I163="","",VLOOKUP(I163,'Fachliche Funktion (FF)'!$B$8:$J$307,9,FALSE)&amp;" : ")&amp;B163</f>
        <v/>
      </c>
    </row>
    <row r="164" spans="1:10" ht="12.75" customHeight="1" x14ac:dyDescent="0.25">
      <c r="A164" s="2"/>
      <c r="B164" s="2"/>
      <c r="C164" s="2"/>
      <c r="D164" s="4"/>
      <c r="E164" s="2"/>
      <c r="F164" s="2"/>
      <c r="G164" s="2"/>
      <c r="H164" s="2"/>
      <c r="I164" s="2"/>
      <c r="J164" s="3" t="str">
        <f>IF(I164="","",VLOOKUP(I164,'Fachliche Funktion (FF)'!$B$8:$J$307,9,FALSE)&amp;" : ")&amp;B164</f>
        <v/>
      </c>
    </row>
    <row r="165" spans="1:10" ht="12.75" customHeight="1" x14ac:dyDescent="0.25">
      <c r="A165" s="2"/>
      <c r="B165" s="2"/>
      <c r="C165" s="2"/>
      <c r="D165" s="4"/>
      <c r="E165" s="2"/>
      <c r="F165" s="2"/>
      <c r="G165" s="2"/>
      <c r="H165" s="2"/>
      <c r="I165" s="2"/>
      <c r="J165" s="3" t="str">
        <f>IF(I165="","",VLOOKUP(I165,'Fachliche Funktion (FF)'!$B$8:$J$307,9,FALSE)&amp;" : ")&amp;B165</f>
        <v/>
      </c>
    </row>
    <row r="166" spans="1:10" ht="12.75" customHeight="1" x14ac:dyDescent="0.25">
      <c r="A166" s="2"/>
      <c r="B166" s="2"/>
      <c r="C166" s="2"/>
      <c r="D166" s="4"/>
      <c r="E166" s="2"/>
      <c r="F166" s="2"/>
      <c r="G166" s="2"/>
      <c r="H166" s="2"/>
      <c r="I166" s="2"/>
      <c r="J166" s="3" t="str">
        <f>IF(I166="","",VLOOKUP(I166,'Fachliche Funktion (FF)'!$B$8:$J$307,9,FALSE)&amp;" : ")&amp;B166</f>
        <v/>
      </c>
    </row>
    <row r="167" spans="1:10" ht="12.75" customHeight="1" x14ac:dyDescent="0.25">
      <c r="A167" s="2"/>
      <c r="B167" s="2"/>
      <c r="C167" s="2"/>
      <c r="D167" s="4"/>
      <c r="E167" s="2"/>
      <c r="F167" s="2"/>
      <c r="G167" s="2"/>
      <c r="H167" s="2"/>
      <c r="I167" s="2"/>
      <c r="J167" s="3" t="str">
        <f>IF(I167="","",VLOOKUP(I167,'Fachliche Funktion (FF)'!$B$8:$J$307,9,FALSE)&amp;" : ")&amp;B167</f>
        <v/>
      </c>
    </row>
    <row r="168" spans="1:10" ht="12.75" customHeight="1" x14ac:dyDescent="0.25">
      <c r="A168" s="2"/>
      <c r="B168" s="2"/>
      <c r="C168" s="2"/>
      <c r="D168" s="4"/>
      <c r="E168" s="2"/>
      <c r="F168" s="2"/>
      <c r="G168" s="2"/>
      <c r="H168" s="2"/>
      <c r="I168" s="2"/>
      <c r="J168" s="3" t="str">
        <f>IF(I168="","",VLOOKUP(I168,'Fachliche Funktion (FF)'!$B$8:$J$307,9,FALSE)&amp;" : ")&amp;B168</f>
        <v/>
      </c>
    </row>
    <row r="169" spans="1:10" ht="12.75" customHeight="1" x14ac:dyDescent="0.25">
      <c r="A169" s="2"/>
      <c r="B169" s="2"/>
      <c r="C169" s="2"/>
      <c r="D169" s="4"/>
      <c r="E169" s="2"/>
      <c r="F169" s="2"/>
      <c r="G169" s="2"/>
      <c r="H169" s="2"/>
      <c r="I169" s="2"/>
      <c r="J169" s="3" t="str">
        <f>IF(I169="","",VLOOKUP(I169,'Fachliche Funktion (FF)'!$B$8:$J$307,9,FALSE)&amp;" : ")&amp;B169</f>
        <v/>
      </c>
    </row>
    <row r="170" spans="1:10" ht="12.75" customHeight="1" x14ac:dyDescent="0.25">
      <c r="A170" s="2"/>
      <c r="B170" s="2"/>
      <c r="C170" s="2"/>
      <c r="D170" s="4"/>
      <c r="E170" s="2"/>
      <c r="F170" s="2"/>
      <c r="G170" s="2"/>
      <c r="H170" s="2"/>
      <c r="I170" s="2"/>
      <c r="J170" s="3" t="str">
        <f>IF(I170="","",VLOOKUP(I170,'Fachliche Funktion (FF)'!$B$8:$J$307,9,FALSE)&amp;" : ")&amp;B170</f>
        <v/>
      </c>
    </row>
    <row r="171" spans="1:10" ht="12.75" customHeight="1" x14ac:dyDescent="0.25">
      <c r="A171" s="2"/>
      <c r="B171" s="2"/>
      <c r="C171" s="2"/>
      <c r="D171" s="4"/>
      <c r="E171" s="2"/>
      <c r="F171" s="2"/>
      <c r="G171" s="2"/>
      <c r="H171" s="2"/>
      <c r="I171" s="2"/>
      <c r="J171" s="3" t="str">
        <f>IF(I171="","",VLOOKUP(I171,'Fachliche Funktion (FF)'!$B$8:$J$307,9,FALSE)&amp;" : ")&amp;B171</f>
        <v/>
      </c>
    </row>
    <row r="172" spans="1:10" ht="12.75" customHeight="1" x14ac:dyDescent="0.25">
      <c r="A172" s="2"/>
      <c r="B172" s="2"/>
      <c r="C172" s="2"/>
      <c r="D172" s="4"/>
      <c r="E172" s="2"/>
      <c r="F172" s="2"/>
      <c r="G172" s="2"/>
      <c r="H172" s="2"/>
      <c r="I172" s="2"/>
      <c r="J172" s="3" t="str">
        <f>IF(I172="","",VLOOKUP(I172,'Fachliche Funktion (FF)'!$B$8:$J$307,9,FALSE)&amp;" : ")&amp;B172</f>
        <v/>
      </c>
    </row>
    <row r="173" spans="1:10" ht="12.75" customHeight="1" x14ac:dyDescent="0.25">
      <c r="A173" s="2"/>
      <c r="B173" s="2"/>
      <c r="C173" s="2"/>
      <c r="D173" s="4"/>
      <c r="E173" s="2"/>
      <c r="F173" s="2"/>
      <c r="G173" s="2"/>
      <c r="H173" s="2"/>
      <c r="I173" s="2"/>
      <c r="J173" s="3" t="str">
        <f>IF(I173="","",VLOOKUP(I173,'Fachliche Funktion (FF)'!$B$8:$J$307,9,FALSE)&amp;" : ")&amp;B173</f>
        <v/>
      </c>
    </row>
    <row r="174" spans="1:10" ht="12.75" customHeight="1" x14ac:dyDescent="0.25">
      <c r="A174" s="2"/>
      <c r="B174" s="2"/>
      <c r="C174" s="2"/>
      <c r="D174" s="4"/>
      <c r="E174" s="2"/>
      <c r="F174" s="2"/>
      <c r="G174" s="2"/>
      <c r="H174" s="2"/>
      <c r="I174" s="2"/>
      <c r="J174" s="3" t="str">
        <f>IF(I174="","",VLOOKUP(I174,'Fachliche Funktion (FF)'!$B$8:$J$307,9,FALSE)&amp;" : ")&amp;B174</f>
        <v/>
      </c>
    </row>
    <row r="175" spans="1:10" ht="12.75" customHeight="1" x14ac:dyDescent="0.25">
      <c r="A175" s="2"/>
      <c r="B175" s="2"/>
      <c r="C175" s="2"/>
      <c r="D175" s="4"/>
      <c r="E175" s="2"/>
      <c r="F175" s="2"/>
      <c r="G175" s="2"/>
      <c r="H175" s="2"/>
      <c r="I175" s="2"/>
      <c r="J175" s="3" t="str">
        <f>IF(I175="","",VLOOKUP(I175,'Fachliche Funktion (FF)'!$B$8:$J$307,9,FALSE)&amp;" : ")&amp;B175</f>
        <v/>
      </c>
    </row>
    <row r="176" spans="1:10" ht="12.75" customHeight="1" x14ac:dyDescent="0.25">
      <c r="A176" s="2"/>
      <c r="B176" s="2"/>
      <c r="C176" s="2"/>
      <c r="D176" s="4"/>
      <c r="E176" s="2"/>
      <c r="F176" s="2"/>
      <c r="G176" s="2"/>
      <c r="H176" s="2"/>
      <c r="I176" s="2"/>
      <c r="J176" s="3" t="str">
        <f>IF(I176="","",VLOOKUP(I176,'Fachliche Funktion (FF)'!$B$8:$J$307,9,FALSE)&amp;" : ")&amp;B176</f>
        <v/>
      </c>
    </row>
    <row r="177" spans="1:10" ht="12.75" customHeight="1" x14ac:dyDescent="0.25">
      <c r="A177" s="2"/>
      <c r="B177" s="2"/>
      <c r="C177" s="2"/>
      <c r="D177" s="4"/>
      <c r="E177" s="2"/>
      <c r="F177" s="2"/>
      <c r="G177" s="2"/>
      <c r="H177" s="2"/>
      <c r="I177" s="2"/>
      <c r="J177" s="3" t="str">
        <f>IF(I177="","",VLOOKUP(I177,'Fachliche Funktion (FF)'!$B$8:$J$307,9,FALSE)&amp;" : ")&amp;B177</f>
        <v/>
      </c>
    </row>
    <row r="178" spans="1:10" ht="12.75" customHeight="1" x14ac:dyDescent="0.25">
      <c r="A178" s="2"/>
      <c r="B178" s="2"/>
      <c r="C178" s="2"/>
      <c r="D178" s="4"/>
      <c r="E178" s="2"/>
      <c r="F178" s="2"/>
      <c r="G178" s="2"/>
      <c r="H178" s="2"/>
      <c r="I178" s="2"/>
      <c r="J178" s="3" t="str">
        <f>IF(I178="","",VLOOKUP(I178,'Fachliche Funktion (FF)'!$B$8:$J$307,9,FALSE)&amp;" : ")&amp;B178</f>
        <v/>
      </c>
    </row>
    <row r="179" spans="1:10" ht="12.75" customHeight="1" x14ac:dyDescent="0.25">
      <c r="A179" s="2"/>
      <c r="B179" s="2"/>
      <c r="C179" s="2"/>
      <c r="D179" s="4"/>
      <c r="E179" s="2"/>
      <c r="F179" s="2"/>
      <c r="G179" s="2"/>
      <c r="H179" s="2"/>
      <c r="I179" s="2"/>
      <c r="J179" s="3" t="str">
        <f>IF(I179="","",VLOOKUP(I179,'Fachliche Funktion (FF)'!$B$8:$J$307,9,FALSE)&amp;" : ")&amp;B179</f>
        <v/>
      </c>
    </row>
    <row r="180" spans="1:10" ht="12.75" customHeight="1" x14ac:dyDescent="0.25">
      <c r="A180" s="2"/>
      <c r="B180" s="2"/>
      <c r="C180" s="2"/>
      <c r="D180" s="4"/>
      <c r="E180" s="2"/>
      <c r="F180" s="2"/>
      <c r="G180" s="2"/>
      <c r="H180" s="2"/>
      <c r="I180" s="2"/>
      <c r="J180" s="3" t="str">
        <f>IF(I180="","",VLOOKUP(I180,'Fachliche Funktion (FF)'!$B$8:$J$307,9,FALSE)&amp;" : ")&amp;B180</f>
        <v/>
      </c>
    </row>
    <row r="181" spans="1:10" ht="12.75" customHeight="1" x14ac:dyDescent="0.25">
      <c r="A181" s="2"/>
      <c r="B181" s="2"/>
      <c r="C181" s="2"/>
      <c r="D181" s="4"/>
      <c r="E181" s="2"/>
      <c r="F181" s="2"/>
      <c r="G181" s="2"/>
      <c r="H181" s="2"/>
      <c r="I181" s="2"/>
      <c r="J181" s="3" t="str">
        <f>IF(I181="","",VLOOKUP(I181,'Fachliche Funktion (FF)'!$B$8:$J$307,9,FALSE)&amp;" : ")&amp;B181</f>
        <v/>
      </c>
    </row>
    <row r="182" spans="1:10" ht="12.75" customHeight="1" x14ac:dyDescent="0.25">
      <c r="A182" s="2"/>
      <c r="B182" s="2"/>
      <c r="C182" s="2"/>
      <c r="D182" s="4"/>
      <c r="E182" s="2"/>
      <c r="F182" s="2"/>
      <c r="G182" s="2"/>
      <c r="H182" s="2"/>
      <c r="I182" s="2"/>
      <c r="J182" s="3" t="str">
        <f>IF(I182="","",VLOOKUP(I182,'Fachliche Funktion (FF)'!$B$8:$J$307,9,FALSE)&amp;" : ")&amp;B182</f>
        <v/>
      </c>
    </row>
    <row r="183" spans="1:10" ht="12.75" customHeight="1" x14ac:dyDescent="0.25">
      <c r="A183" s="2"/>
      <c r="B183" s="2"/>
      <c r="C183" s="2"/>
      <c r="D183" s="4"/>
      <c r="E183" s="2"/>
      <c r="F183" s="2"/>
      <c r="G183" s="2"/>
      <c r="H183" s="2"/>
      <c r="I183" s="2"/>
      <c r="J183" s="3" t="str">
        <f>IF(I183="","",VLOOKUP(I183,'Fachliche Funktion (FF)'!$B$8:$J$307,9,FALSE)&amp;" : ")&amp;B183</f>
        <v/>
      </c>
    </row>
    <row r="184" spans="1:10" ht="12.75" customHeight="1" x14ac:dyDescent="0.25">
      <c r="A184" s="2"/>
      <c r="B184" s="2"/>
      <c r="C184" s="2"/>
      <c r="D184" s="4"/>
      <c r="E184" s="2"/>
      <c r="F184" s="2"/>
      <c r="G184" s="2"/>
      <c r="H184" s="2"/>
      <c r="I184" s="2"/>
      <c r="J184" s="3" t="str">
        <f>IF(I184="","",VLOOKUP(I184,'Fachliche Funktion (FF)'!$B$8:$J$307,9,FALSE)&amp;" : ")&amp;B184</f>
        <v/>
      </c>
    </row>
    <row r="185" spans="1:10" ht="12.75" customHeight="1" x14ac:dyDescent="0.25">
      <c r="A185" s="2"/>
      <c r="B185" s="2"/>
      <c r="C185" s="2"/>
      <c r="D185" s="4"/>
      <c r="E185" s="2"/>
      <c r="F185" s="2"/>
      <c r="G185" s="2"/>
      <c r="H185" s="2"/>
      <c r="I185" s="2"/>
      <c r="J185" s="3" t="str">
        <f>IF(I185="","",VLOOKUP(I185,'Fachliche Funktion (FF)'!$B$8:$J$307,9,FALSE)&amp;" : ")&amp;B185</f>
        <v/>
      </c>
    </row>
    <row r="186" spans="1:10" ht="12.75" customHeight="1" x14ac:dyDescent="0.25">
      <c r="A186" s="2"/>
      <c r="B186" s="2"/>
      <c r="C186" s="2"/>
      <c r="D186" s="4"/>
      <c r="E186" s="2"/>
      <c r="F186" s="2"/>
      <c r="G186" s="2"/>
      <c r="H186" s="2"/>
      <c r="I186" s="2"/>
      <c r="J186" s="3" t="str">
        <f>IF(I186="","",VLOOKUP(I186,'Fachliche Funktion (FF)'!$B$8:$J$307,9,FALSE)&amp;" : ")&amp;B186</f>
        <v/>
      </c>
    </row>
    <row r="187" spans="1:10" ht="12.75" customHeight="1" x14ac:dyDescent="0.25">
      <c r="A187" s="2"/>
      <c r="B187" s="2"/>
      <c r="C187" s="2"/>
      <c r="D187" s="4"/>
      <c r="E187" s="2"/>
      <c r="F187" s="2"/>
      <c r="G187" s="2"/>
      <c r="H187" s="2"/>
      <c r="I187" s="2"/>
      <c r="J187" s="3" t="str">
        <f>IF(I187="","",VLOOKUP(I187,'Fachliche Funktion (FF)'!$B$8:$J$307,9,FALSE)&amp;" : ")&amp;B187</f>
        <v/>
      </c>
    </row>
    <row r="188" spans="1:10" ht="12.75" customHeight="1" x14ac:dyDescent="0.25">
      <c r="A188" s="2"/>
      <c r="B188" s="2"/>
      <c r="C188" s="2"/>
      <c r="D188" s="4"/>
      <c r="E188" s="2"/>
      <c r="F188" s="2"/>
      <c r="G188" s="2"/>
      <c r="H188" s="2"/>
      <c r="I188" s="2"/>
      <c r="J188" s="3" t="str">
        <f>IF(I188="","",VLOOKUP(I188,'Fachliche Funktion (FF)'!$B$8:$J$307,9,FALSE)&amp;" : ")&amp;B188</f>
        <v/>
      </c>
    </row>
    <row r="189" spans="1:10" ht="12.75" customHeight="1" x14ac:dyDescent="0.25">
      <c r="A189" s="2"/>
      <c r="B189" s="2"/>
      <c r="C189" s="2"/>
      <c r="D189" s="4"/>
      <c r="E189" s="2"/>
      <c r="F189" s="2"/>
      <c r="G189" s="2"/>
      <c r="H189" s="2"/>
      <c r="I189" s="2"/>
      <c r="J189" s="3" t="str">
        <f>IF(I189="","",VLOOKUP(I189,'Fachliche Funktion (FF)'!$B$8:$J$307,9,FALSE)&amp;" : ")&amp;B189</f>
        <v/>
      </c>
    </row>
    <row r="190" spans="1:10" ht="12.75" customHeight="1" x14ac:dyDescent="0.25">
      <c r="A190" s="2"/>
      <c r="B190" s="2"/>
      <c r="C190" s="2"/>
      <c r="D190" s="4"/>
      <c r="E190" s="2"/>
      <c r="F190" s="2"/>
      <c r="G190" s="2"/>
      <c r="H190" s="2"/>
      <c r="I190" s="2"/>
      <c r="J190" s="3" t="str">
        <f>IF(I190="","",VLOOKUP(I190,'Fachliche Funktion (FF)'!$B$8:$J$307,9,FALSE)&amp;" : ")&amp;B190</f>
        <v/>
      </c>
    </row>
    <row r="191" spans="1:10" ht="12.75" customHeight="1" x14ac:dyDescent="0.25">
      <c r="A191" s="2"/>
      <c r="B191" s="2"/>
      <c r="C191" s="2"/>
      <c r="D191" s="4"/>
      <c r="E191" s="2"/>
      <c r="F191" s="2"/>
      <c r="G191" s="2"/>
      <c r="H191" s="2"/>
      <c r="I191" s="2"/>
      <c r="J191" s="3" t="str">
        <f>IF(I191="","",VLOOKUP(I191,'Fachliche Funktion (FF)'!$B$8:$J$307,9,FALSE)&amp;" : ")&amp;B191</f>
        <v/>
      </c>
    </row>
    <row r="192" spans="1:10" ht="12.75" customHeight="1" x14ac:dyDescent="0.25">
      <c r="A192" s="2"/>
      <c r="B192" s="2"/>
      <c r="C192" s="2"/>
      <c r="D192" s="4"/>
      <c r="E192" s="2"/>
      <c r="F192" s="2"/>
      <c r="G192" s="2"/>
      <c r="H192" s="2"/>
      <c r="I192" s="2"/>
      <c r="J192" s="3" t="str">
        <f>IF(I192="","",VLOOKUP(I192,'Fachliche Funktion (FF)'!$B$8:$J$307,9,FALSE)&amp;" : ")&amp;B192</f>
        <v/>
      </c>
    </row>
    <row r="193" spans="1:10" ht="12.75" customHeight="1" x14ac:dyDescent="0.25">
      <c r="A193" s="2"/>
      <c r="B193" s="2"/>
      <c r="C193" s="2"/>
      <c r="D193" s="4"/>
      <c r="E193" s="2"/>
      <c r="F193" s="2"/>
      <c r="G193" s="2"/>
      <c r="H193" s="2"/>
      <c r="I193" s="2"/>
      <c r="J193" s="3" t="str">
        <f>IF(I193="","",VLOOKUP(I193,'Fachliche Funktion (FF)'!$B$8:$J$307,9,FALSE)&amp;" : ")&amp;B193</f>
        <v/>
      </c>
    </row>
    <row r="194" spans="1:10" ht="12.75" customHeight="1" x14ac:dyDescent="0.25">
      <c r="A194" s="2"/>
      <c r="B194" s="2"/>
      <c r="C194" s="2"/>
      <c r="D194" s="4"/>
      <c r="E194" s="2"/>
      <c r="F194" s="2"/>
      <c r="G194" s="2"/>
      <c r="H194" s="2"/>
      <c r="I194" s="2"/>
      <c r="J194" s="3" t="str">
        <f>IF(I194="","",VLOOKUP(I194,'Fachliche Funktion (FF)'!$B$8:$J$307,9,FALSE)&amp;" : ")&amp;B194</f>
        <v/>
      </c>
    </row>
    <row r="195" spans="1:10" ht="12.75" customHeight="1" x14ac:dyDescent="0.25">
      <c r="A195" s="2"/>
      <c r="B195" s="2"/>
      <c r="C195" s="2"/>
      <c r="D195" s="4"/>
      <c r="E195" s="2"/>
      <c r="F195" s="2"/>
      <c r="G195" s="2"/>
      <c r="H195" s="2"/>
      <c r="I195" s="2"/>
      <c r="J195" s="3" t="str">
        <f>IF(I195="","",VLOOKUP(I195,'Fachliche Funktion (FF)'!$B$8:$J$307,9,FALSE)&amp;" : ")&amp;B195</f>
        <v/>
      </c>
    </row>
    <row r="196" spans="1:10" ht="12.75" customHeight="1" x14ac:dyDescent="0.25">
      <c r="A196" s="2"/>
      <c r="B196" s="2"/>
      <c r="C196" s="2"/>
      <c r="D196" s="4"/>
      <c r="E196" s="2"/>
      <c r="F196" s="2"/>
      <c r="G196" s="2"/>
      <c r="H196" s="2"/>
      <c r="I196" s="2"/>
      <c r="J196" s="3" t="str">
        <f>IF(I196="","",VLOOKUP(I196,'Fachliche Funktion (FF)'!$B$8:$J$307,9,FALSE)&amp;" : ")&amp;B196</f>
        <v/>
      </c>
    </row>
    <row r="197" spans="1:10" ht="12.75" customHeight="1" x14ac:dyDescent="0.25">
      <c r="A197" s="2"/>
      <c r="B197" s="2"/>
      <c r="C197" s="2"/>
      <c r="D197" s="4"/>
      <c r="E197" s="2"/>
      <c r="F197" s="2"/>
      <c r="G197" s="2"/>
      <c r="H197" s="2"/>
      <c r="I197" s="2"/>
      <c r="J197" s="3" t="str">
        <f>IF(I197="","",VLOOKUP(I197,'Fachliche Funktion (FF)'!$B$8:$J$307,9,FALSE)&amp;" : ")&amp;B197</f>
        <v/>
      </c>
    </row>
    <row r="198" spans="1:10" ht="12.75" customHeight="1" x14ac:dyDescent="0.25">
      <c r="A198" s="2"/>
      <c r="B198" s="2"/>
      <c r="C198" s="2"/>
      <c r="D198" s="4"/>
      <c r="E198" s="2"/>
      <c r="F198" s="2"/>
      <c r="G198" s="2"/>
      <c r="H198" s="2"/>
      <c r="I198" s="2"/>
      <c r="J198" s="3" t="str">
        <f>IF(I198="","",VLOOKUP(I198,'Fachliche Funktion (FF)'!$B$8:$J$307,9,FALSE)&amp;" : ")&amp;B198</f>
        <v/>
      </c>
    </row>
    <row r="199" spans="1:10" ht="12.75" customHeight="1" x14ac:dyDescent="0.25">
      <c r="A199" s="2"/>
      <c r="B199" s="2"/>
      <c r="C199" s="2"/>
      <c r="D199" s="4"/>
      <c r="E199" s="2"/>
      <c r="F199" s="2"/>
      <c r="G199" s="2"/>
      <c r="H199" s="2"/>
      <c r="I199" s="2"/>
      <c r="J199" s="3" t="str">
        <f>IF(I199="","",VLOOKUP(I199,'Fachliche Funktion (FF)'!$B$8:$J$307,9,FALSE)&amp;" : ")&amp;B199</f>
        <v/>
      </c>
    </row>
    <row r="200" spans="1:10" ht="12.75" customHeight="1" x14ac:dyDescent="0.25">
      <c r="A200" s="2"/>
      <c r="B200" s="2"/>
      <c r="C200" s="2"/>
      <c r="D200" s="4"/>
      <c r="E200" s="2"/>
      <c r="F200" s="2"/>
      <c r="G200" s="2"/>
      <c r="H200" s="2"/>
      <c r="I200" s="2"/>
      <c r="J200" s="3" t="str">
        <f>IF(I200="","",VLOOKUP(I200,'Fachliche Funktion (FF)'!$B$8:$J$307,9,FALSE)&amp;" : ")&amp;B200</f>
        <v/>
      </c>
    </row>
    <row r="201" spans="1:10" ht="12.75" customHeight="1" x14ac:dyDescent="0.25">
      <c r="A201" s="2"/>
      <c r="B201" s="2"/>
      <c r="C201" s="2"/>
      <c r="D201" s="4"/>
      <c r="E201" s="2"/>
      <c r="F201" s="2"/>
      <c r="G201" s="2"/>
      <c r="H201" s="2"/>
      <c r="I201" s="2"/>
      <c r="J201" s="3" t="str">
        <f>IF(I201="","",VLOOKUP(I201,'Fachliche Funktion (FF)'!$B$8:$J$307,9,FALSE)&amp;" : ")&amp;B201</f>
        <v/>
      </c>
    </row>
    <row r="202" spans="1:10" ht="12.75" customHeight="1" x14ac:dyDescent="0.25">
      <c r="A202" s="2"/>
      <c r="B202" s="2"/>
      <c r="C202" s="2"/>
      <c r="D202" s="4"/>
      <c r="E202" s="2"/>
      <c r="F202" s="2"/>
      <c r="G202" s="2"/>
      <c r="H202" s="2"/>
      <c r="I202" s="2"/>
      <c r="J202" s="3" t="str">
        <f>IF(I202="","",VLOOKUP(I202,'Fachliche Funktion (FF)'!$B$8:$J$307,9,FALSE)&amp;" : ")&amp;B202</f>
        <v/>
      </c>
    </row>
    <row r="203" spans="1:10" ht="12.75" customHeight="1" x14ac:dyDescent="0.25">
      <c r="A203" s="2"/>
      <c r="B203" s="2"/>
      <c r="C203" s="2"/>
      <c r="D203" s="4"/>
      <c r="E203" s="2"/>
      <c r="F203" s="2"/>
      <c r="G203" s="2"/>
      <c r="H203" s="2"/>
      <c r="I203" s="2"/>
      <c r="J203" s="3" t="str">
        <f>IF(I203="","",VLOOKUP(I203,'Fachliche Funktion (FF)'!$B$8:$J$307,9,FALSE)&amp;" : ")&amp;B203</f>
        <v/>
      </c>
    </row>
    <row r="204" spans="1:10" ht="12.75" customHeight="1" x14ac:dyDescent="0.25">
      <c r="A204" s="2"/>
      <c r="B204" s="2"/>
      <c r="C204" s="2"/>
      <c r="D204" s="4"/>
      <c r="E204" s="2"/>
      <c r="F204" s="2"/>
      <c r="G204" s="2"/>
      <c r="H204" s="2"/>
      <c r="I204" s="2"/>
      <c r="J204" s="3" t="str">
        <f>IF(I204="","",VLOOKUP(I204,'Fachliche Funktion (FF)'!$B$8:$J$307,9,FALSE)&amp;" : ")&amp;B204</f>
        <v/>
      </c>
    </row>
    <row r="205" spans="1:10" ht="12.75" customHeight="1" x14ac:dyDescent="0.25">
      <c r="A205" s="2"/>
      <c r="B205" s="2"/>
      <c r="C205" s="2"/>
      <c r="D205" s="4"/>
      <c r="E205" s="2"/>
      <c r="F205" s="2"/>
      <c r="G205" s="2"/>
      <c r="H205" s="2"/>
      <c r="I205" s="2"/>
      <c r="J205" s="3" t="str">
        <f>IF(I205="","",VLOOKUP(I205,'Fachliche Funktion (FF)'!$B$8:$J$307,9,FALSE)&amp;" : ")&amp;B205</f>
        <v/>
      </c>
    </row>
    <row r="206" spans="1:10" ht="12.75" customHeight="1" x14ac:dyDescent="0.25">
      <c r="A206" s="2"/>
      <c r="B206" s="2"/>
      <c r="C206" s="2"/>
      <c r="D206" s="4"/>
      <c r="E206" s="2"/>
      <c r="F206" s="2"/>
      <c r="G206" s="2"/>
      <c r="H206" s="2"/>
      <c r="I206" s="2"/>
      <c r="J206" s="3" t="str">
        <f>IF(I206="","",VLOOKUP(I206,'Fachliche Funktion (FF)'!$B$8:$J$307,9,FALSE)&amp;" : ")&amp;B206</f>
        <v/>
      </c>
    </row>
    <row r="207" spans="1:10" ht="12.75" customHeight="1" x14ac:dyDescent="0.25">
      <c r="A207" s="2"/>
      <c r="B207" s="2"/>
      <c r="C207" s="2"/>
      <c r="D207" s="4"/>
      <c r="E207" s="2"/>
      <c r="F207" s="2"/>
      <c r="G207" s="2"/>
      <c r="H207" s="2"/>
      <c r="I207" s="2"/>
      <c r="J207" s="3" t="str">
        <f>IF(I207="","",VLOOKUP(I207,'Fachliche Funktion (FF)'!$B$8:$J$307,9,FALSE)&amp;" : ")&amp;B207</f>
        <v/>
      </c>
    </row>
    <row r="208" spans="1:10" ht="12.75" customHeight="1" x14ac:dyDescent="0.25">
      <c r="A208" s="2"/>
      <c r="B208" s="2"/>
      <c r="C208" s="2"/>
      <c r="D208" s="4"/>
      <c r="E208" s="2"/>
      <c r="F208" s="2"/>
      <c r="G208" s="2"/>
      <c r="H208" s="2"/>
      <c r="I208" s="2"/>
      <c r="J208" s="3" t="str">
        <f>IF(I208="","",VLOOKUP(I208,'Fachliche Funktion (FF)'!$B$8:$J$307,9,FALSE)&amp;" : ")&amp;B208</f>
        <v/>
      </c>
    </row>
    <row r="209" spans="1:10" ht="12.75" customHeight="1" x14ac:dyDescent="0.25">
      <c r="A209" s="2"/>
      <c r="B209" s="2"/>
      <c r="C209" s="2"/>
      <c r="D209" s="4"/>
      <c r="E209" s="2"/>
      <c r="F209" s="2"/>
      <c r="G209" s="2"/>
      <c r="H209" s="2"/>
      <c r="I209" s="2"/>
      <c r="J209" s="3" t="str">
        <f>IF(I209="","",VLOOKUP(I209,'Fachliche Funktion (FF)'!$B$8:$J$307,9,FALSE)&amp;" : ")&amp;B209</f>
        <v/>
      </c>
    </row>
    <row r="210" spans="1:10" ht="12.75" customHeight="1" x14ac:dyDescent="0.25">
      <c r="A210" s="2"/>
      <c r="B210" s="2"/>
      <c r="C210" s="2"/>
      <c r="D210" s="4"/>
      <c r="E210" s="2"/>
      <c r="F210" s="2"/>
      <c r="G210" s="2"/>
      <c r="H210" s="2"/>
      <c r="I210" s="2"/>
      <c r="J210" s="3" t="str">
        <f>IF(I210="","",VLOOKUP(I210,'Fachliche Funktion (FF)'!$B$8:$J$307,9,FALSE)&amp;" : ")&amp;B210</f>
        <v/>
      </c>
    </row>
    <row r="211" spans="1:10" ht="12.75" customHeight="1" x14ac:dyDescent="0.25">
      <c r="A211" s="2"/>
      <c r="B211" s="2"/>
      <c r="C211" s="2"/>
      <c r="D211" s="4"/>
      <c r="E211" s="2"/>
      <c r="F211" s="2"/>
      <c r="G211" s="2"/>
      <c r="H211" s="2"/>
      <c r="I211" s="2"/>
      <c r="J211" s="3" t="str">
        <f>IF(I211="","",VLOOKUP(I211,'Fachliche Funktion (FF)'!$B$8:$J$307,9,FALSE)&amp;" : ")&amp;B211</f>
        <v/>
      </c>
    </row>
    <row r="212" spans="1:10" ht="12.75" customHeight="1" x14ac:dyDescent="0.25">
      <c r="A212" s="2"/>
      <c r="B212" s="2"/>
      <c r="C212" s="2"/>
      <c r="D212" s="4"/>
      <c r="E212" s="2"/>
      <c r="F212" s="2"/>
      <c r="G212" s="2"/>
      <c r="H212" s="2"/>
      <c r="I212" s="2"/>
      <c r="J212" s="3" t="str">
        <f>IF(I212="","",VLOOKUP(I212,'Fachliche Funktion (FF)'!$B$8:$J$307,9,FALSE)&amp;" : ")&amp;B212</f>
        <v/>
      </c>
    </row>
    <row r="213" spans="1:10" ht="12.75" customHeight="1" x14ac:dyDescent="0.25">
      <c r="A213" s="2"/>
      <c r="B213" s="2"/>
      <c r="C213" s="2"/>
      <c r="D213" s="4"/>
      <c r="E213" s="2"/>
      <c r="F213" s="2"/>
      <c r="G213" s="2"/>
      <c r="H213" s="2"/>
      <c r="I213" s="2"/>
      <c r="J213" s="3" t="str">
        <f>IF(I213="","",VLOOKUP(I213,'Fachliche Funktion (FF)'!$B$8:$J$307,9,FALSE)&amp;" : ")&amp;B213</f>
        <v/>
      </c>
    </row>
    <row r="214" spans="1:10" ht="12.75" customHeight="1" x14ac:dyDescent="0.25">
      <c r="A214" s="2"/>
      <c r="B214" s="2"/>
      <c r="C214" s="2"/>
      <c r="D214" s="4"/>
      <c r="E214" s="2"/>
      <c r="F214" s="2"/>
      <c r="G214" s="2"/>
      <c r="H214" s="2"/>
      <c r="I214" s="2"/>
      <c r="J214" s="3" t="str">
        <f>IF(I214="","",VLOOKUP(I214,'Fachliche Funktion (FF)'!$B$8:$J$307,9,FALSE)&amp;" : ")&amp;B214</f>
        <v/>
      </c>
    </row>
    <row r="215" spans="1:10" ht="12.75" customHeight="1" x14ac:dyDescent="0.25">
      <c r="A215" s="2"/>
      <c r="B215" s="2"/>
      <c r="C215" s="2"/>
      <c r="D215" s="4"/>
      <c r="E215" s="2"/>
      <c r="F215" s="2"/>
      <c r="G215" s="2"/>
      <c r="H215" s="2"/>
      <c r="I215" s="2"/>
      <c r="J215" s="3" t="str">
        <f>IF(I215="","",VLOOKUP(I215,'Fachliche Funktion (FF)'!$B$8:$J$307,9,FALSE)&amp;" : ")&amp;B215</f>
        <v/>
      </c>
    </row>
    <row r="216" spans="1:10" ht="12.75" customHeight="1" x14ac:dyDescent="0.25">
      <c r="A216" s="2"/>
      <c r="B216" s="2"/>
      <c r="C216" s="2"/>
      <c r="D216" s="4"/>
      <c r="E216" s="2"/>
      <c r="F216" s="2"/>
      <c r="G216" s="2"/>
      <c r="H216" s="2"/>
      <c r="I216" s="2"/>
      <c r="J216" s="3" t="str">
        <f>IF(I216="","",VLOOKUP(I216,'Fachliche Funktion (FF)'!$B$8:$J$307,9,FALSE)&amp;" : ")&amp;B216</f>
        <v/>
      </c>
    </row>
    <row r="217" spans="1:10" ht="12.75" customHeight="1" x14ac:dyDescent="0.25">
      <c r="A217" s="2"/>
      <c r="B217" s="2"/>
      <c r="C217" s="2"/>
      <c r="D217" s="4"/>
      <c r="E217" s="2"/>
      <c r="F217" s="2"/>
      <c r="G217" s="2"/>
      <c r="H217" s="2"/>
      <c r="I217" s="2"/>
      <c r="J217" s="3" t="str">
        <f>IF(I217="","",VLOOKUP(I217,'Fachliche Funktion (FF)'!$B$8:$J$307,9,FALSE)&amp;" : ")&amp;B217</f>
        <v/>
      </c>
    </row>
    <row r="218" spans="1:10" ht="12.75" customHeight="1" x14ac:dyDescent="0.25">
      <c r="A218" s="2"/>
      <c r="B218" s="2"/>
      <c r="C218" s="2"/>
      <c r="D218" s="4"/>
      <c r="E218" s="2"/>
      <c r="F218" s="2"/>
      <c r="G218" s="2"/>
      <c r="H218" s="2"/>
      <c r="I218" s="2"/>
      <c r="J218" s="3" t="str">
        <f>IF(I218="","",VLOOKUP(I218,'Fachliche Funktion (FF)'!$B$8:$J$307,9,FALSE)&amp;" : ")&amp;B218</f>
        <v/>
      </c>
    </row>
    <row r="219" spans="1:10" ht="12.75" customHeight="1" x14ac:dyDescent="0.25">
      <c r="A219" s="2"/>
      <c r="B219" s="2"/>
      <c r="C219" s="2"/>
      <c r="D219" s="4"/>
      <c r="E219" s="2"/>
      <c r="F219" s="2"/>
      <c r="G219" s="2"/>
      <c r="H219" s="2"/>
      <c r="I219" s="2"/>
      <c r="J219" s="3" t="str">
        <f>IF(I219="","",VLOOKUP(I219,'Fachliche Funktion (FF)'!$B$8:$J$307,9,FALSE)&amp;" : ")&amp;B219</f>
        <v/>
      </c>
    </row>
    <row r="220" spans="1:10" ht="12.75" customHeight="1" x14ac:dyDescent="0.25">
      <c r="A220" s="2"/>
      <c r="B220" s="2"/>
      <c r="C220" s="2"/>
      <c r="D220" s="4"/>
      <c r="E220" s="2"/>
      <c r="F220" s="2"/>
      <c r="G220" s="2"/>
      <c r="H220" s="2"/>
      <c r="I220" s="2"/>
      <c r="J220" s="3" t="str">
        <f>IF(I220="","",VLOOKUP(I220,'Fachliche Funktion (FF)'!$B$8:$J$307,9,FALSE)&amp;" : ")&amp;B220</f>
        <v/>
      </c>
    </row>
    <row r="221" spans="1:10" ht="12.75" customHeight="1" x14ac:dyDescent="0.25">
      <c r="A221" s="2"/>
      <c r="B221" s="2"/>
      <c r="C221" s="2"/>
      <c r="D221" s="4"/>
      <c r="E221" s="2"/>
      <c r="F221" s="2"/>
      <c r="G221" s="2"/>
      <c r="H221" s="2"/>
      <c r="I221" s="2"/>
      <c r="J221" s="3" t="str">
        <f>IF(I221="","",VLOOKUP(I221,'Fachliche Funktion (FF)'!$B$8:$J$307,9,FALSE)&amp;" : ")&amp;B221</f>
        <v/>
      </c>
    </row>
    <row r="222" spans="1:10" ht="12.75" customHeight="1" x14ac:dyDescent="0.25">
      <c r="A222" s="2"/>
      <c r="B222" s="2"/>
      <c r="C222" s="2"/>
      <c r="D222" s="4"/>
      <c r="E222" s="2"/>
      <c r="F222" s="2"/>
      <c r="G222" s="2"/>
      <c r="H222" s="2"/>
      <c r="I222" s="2"/>
      <c r="J222" s="3" t="str">
        <f>IF(I222="","",VLOOKUP(I222,'Fachliche Funktion (FF)'!$B$8:$J$307,9,FALSE)&amp;" : ")&amp;B222</f>
        <v/>
      </c>
    </row>
    <row r="223" spans="1:10" ht="12.75" customHeight="1" x14ac:dyDescent="0.25">
      <c r="A223" s="2"/>
      <c r="B223" s="2"/>
      <c r="C223" s="2"/>
      <c r="D223" s="4"/>
      <c r="E223" s="2"/>
      <c r="F223" s="2"/>
      <c r="G223" s="2"/>
      <c r="H223" s="2"/>
      <c r="I223" s="2"/>
      <c r="J223" s="3" t="str">
        <f>IF(I223="","",VLOOKUP(I223,'Fachliche Funktion (FF)'!$B$8:$J$307,9,FALSE)&amp;" : ")&amp;B223</f>
        <v/>
      </c>
    </row>
    <row r="224" spans="1:10" ht="12.75" customHeight="1" x14ac:dyDescent="0.25">
      <c r="A224" s="2"/>
      <c r="B224" s="2"/>
      <c r="C224" s="2"/>
      <c r="D224" s="4"/>
      <c r="E224" s="2"/>
      <c r="F224" s="2"/>
      <c r="G224" s="2"/>
      <c r="H224" s="2"/>
      <c r="I224" s="2"/>
      <c r="J224" s="3" t="str">
        <f>IF(I224="","",VLOOKUP(I224,'Fachliche Funktion (FF)'!$B$8:$J$307,9,FALSE)&amp;" : ")&amp;B224</f>
        <v/>
      </c>
    </row>
    <row r="225" spans="1:10" ht="12.75" customHeight="1" x14ac:dyDescent="0.25">
      <c r="A225" s="2"/>
      <c r="B225" s="2"/>
      <c r="C225" s="2"/>
      <c r="D225" s="4"/>
      <c r="E225" s="2"/>
      <c r="F225" s="2"/>
      <c r="G225" s="2"/>
      <c r="H225" s="2"/>
      <c r="I225" s="2"/>
      <c r="J225" s="3" t="str">
        <f>IF(I225="","",VLOOKUP(I225,'Fachliche Funktion (FF)'!$B$8:$J$307,9,FALSE)&amp;" : ")&amp;B225</f>
        <v/>
      </c>
    </row>
    <row r="226" spans="1:10" ht="12.75" customHeight="1" x14ac:dyDescent="0.25">
      <c r="A226" s="2"/>
      <c r="B226" s="2"/>
      <c r="C226" s="2"/>
      <c r="D226" s="4"/>
      <c r="E226" s="2"/>
      <c r="F226" s="2"/>
      <c r="G226" s="2"/>
      <c r="H226" s="2"/>
      <c r="I226" s="2"/>
      <c r="J226" s="3" t="str">
        <f>IF(I226="","",VLOOKUP(I226,'Fachliche Funktion (FF)'!$B$8:$J$307,9,FALSE)&amp;" : ")&amp;B226</f>
        <v/>
      </c>
    </row>
    <row r="227" spans="1:10" ht="12.75" customHeight="1" x14ac:dyDescent="0.25">
      <c r="A227" s="2"/>
      <c r="B227" s="2"/>
      <c r="C227" s="2"/>
      <c r="D227" s="4"/>
      <c r="E227" s="2"/>
      <c r="F227" s="2"/>
      <c r="G227" s="2"/>
      <c r="H227" s="2"/>
      <c r="I227" s="2"/>
      <c r="J227" s="3" t="str">
        <f>IF(I227="","",VLOOKUP(I227,'Fachliche Funktion (FF)'!$B$8:$J$307,9,FALSE)&amp;" : ")&amp;B227</f>
        <v/>
      </c>
    </row>
    <row r="228" spans="1:10" ht="12.75" customHeight="1" x14ac:dyDescent="0.25">
      <c r="A228" s="2"/>
      <c r="B228" s="2"/>
      <c r="C228" s="2"/>
      <c r="D228" s="4"/>
      <c r="E228" s="2"/>
      <c r="F228" s="2"/>
      <c r="G228" s="2"/>
      <c r="H228" s="2"/>
      <c r="I228" s="2"/>
      <c r="J228" s="3" t="str">
        <f>IF(I228="","",VLOOKUP(I228,'Fachliche Funktion (FF)'!$B$8:$J$307,9,FALSE)&amp;" : ")&amp;B228</f>
        <v/>
      </c>
    </row>
    <row r="229" spans="1:10" ht="12.75" customHeight="1" x14ac:dyDescent="0.25">
      <c r="A229" s="2"/>
      <c r="B229" s="2"/>
      <c r="C229" s="2"/>
      <c r="D229" s="4"/>
      <c r="E229" s="2"/>
      <c r="F229" s="2"/>
      <c r="G229" s="2"/>
      <c r="H229" s="2"/>
      <c r="I229" s="2"/>
      <c r="J229" s="3" t="str">
        <f>IF(I229="","",VLOOKUP(I229,'Fachliche Funktion (FF)'!$B$8:$J$307,9,FALSE)&amp;" : ")&amp;B229</f>
        <v/>
      </c>
    </row>
    <row r="230" spans="1:10" ht="12.75" customHeight="1" x14ac:dyDescent="0.25">
      <c r="A230" s="2"/>
      <c r="B230" s="2"/>
      <c r="C230" s="2"/>
      <c r="D230" s="4"/>
      <c r="E230" s="2"/>
      <c r="F230" s="2"/>
      <c r="G230" s="2"/>
      <c r="H230" s="2"/>
      <c r="I230" s="2"/>
      <c r="J230" s="3" t="str">
        <f>IF(I230="","",VLOOKUP(I230,'Fachliche Funktion (FF)'!$B$8:$J$307,9,FALSE)&amp;" : ")&amp;B230</f>
        <v/>
      </c>
    </row>
    <row r="231" spans="1:10" ht="12.75" customHeight="1" x14ac:dyDescent="0.25">
      <c r="A231" s="2"/>
      <c r="B231" s="2"/>
      <c r="C231" s="2"/>
      <c r="D231" s="4"/>
      <c r="E231" s="2"/>
      <c r="F231" s="2"/>
      <c r="G231" s="2"/>
      <c r="H231" s="2"/>
      <c r="I231" s="2"/>
      <c r="J231" s="3" t="str">
        <f>IF(I231="","",VLOOKUP(I231,'Fachliche Funktion (FF)'!$B$8:$J$307,9,FALSE)&amp;" : ")&amp;B231</f>
        <v/>
      </c>
    </row>
    <row r="232" spans="1:10" ht="12.75" customHeight="1" x14ac:dyDescent="0.25">
      <c r="A232" s="2"/>
      <c r="B232" s="2"/>
      <c r="C232" s="2"/>
      <c r="D232" s="4"/>
      <c r="E232" s="2"/>
      <c r="F232" s="2"/>
      <c r="G232" s="2"/>
      <c r="H232" s="2"/>
      <c r="I232" s="2"/>
      <c r="J232" s="3" t="str">
        <f>IF(I232="","",VLOOKUP(I232,'Fachliche Funktion (FF)'!$B$8:$J$307,9,FALSE)&amp;" : ")&amp;B232</f>
        <v/>
      </c>
    </row>
    <row r="233" spans="1:10" ht="12.75" customHeight="1" x14ac:dyDescent="0.25">
      <c r="A233" s="2"/>
      <c r="B233" s="2"/>
      <c r="C233" s="2"/>
      <c r="D233" s="4"/>
      <c r="E233" s="2"/>
      <c r="F233" s="2"/>
      <c r="G233" s="2"/>
      <c r="H233" s="2"/>
      <c r="I233" s="2"/>
      <c r="J233" s="3" t="str">
        <f>IF(I233="","",VLOOKUP(I233,'Fachliche Funktion (FF)'!$B$8:$J$307,9,FALSE)&amp;" : ")&amp;B233</f>
        <v/>
      </c>
    </row>
    <row r="234" spans="1:10" ht="12.75" customHeight="1" x14ac:dyDescent="0.25">
      <c r="A234" s="2"/>
      <c r="B234" s="2"/>
      <c r="C234" s="2"/>
      <c r="D234" s="4"/>
      <c r="E234" s="2"/>
      <c r="F234" s="2"/>
      <c r="G234" s="2"/>
      <c r="H234" s="2"/>
      <c r="I234" s="2"/>
      <c r="J234" s="3" t="str">
        <f>IF(I234="","",VLOOKUP(I234,'Fachliche Funktion (FF)'!$B$8:$J$307,9,FALSE)&amp;" : ")&amp;B234</f>
        <v/>
      </c>
    </row>
    <row r="235" spans="1:10" ht="12.75" customHeight="1" x14ac:dyDescent="0.25">
      <c r="A235" s="2"/>
      <c r="B235" s="2"/>
      <c r="C235" s="2"/>
      <c r="D235" s="4"/>
      <c r="E235" s="2"/>
      <c r="F235" s="2"/>
      <c r="G235" s="2"/>
      <c r="H235" s="2"/>
      <c r="I235" s="2"/>
      <c r="J235" s="3" t="str">
        <f>IF(I235="","",VLOOKUP(I235,'Fachliche Funktion (FF)'!$B$8:$J$307,9,FALSE)&amp;" : ")&amp;B235</f>
        <v/>
      </c>
    </row>
    <row r="236" spans="1:10" ht="12.75" customHeight="1" x14ac:dyDescent="0.25">
      <c r="A236" s="2"/>
      <c r="B236" s="2"/>
      <c r="C236" s="2"/>
      <c r="D236" s="4"/>
      <c r="E236" s="2"/>
      <c r="F236" s="2"/>
      <c r="G236" s="2"/>
      <c r="H236" s="2"/>
      <c r="I236" s="2"/>
      <c r="J236" s="3" t="str">
        <f>IF(I236="","",VLOOKUP(I236,'Fachliche Funktion (FF)'!$B$8:$J$307,9,FALSE)&amp;" : ")&amp;B236</f>
        <v/>
      </c>
    </row>
    <row r="237" spans="1:10" ht="12.75" customHeight="1" x14ac:dyDescent="0.25">
      <c r="A237" s="2"/>
      <c r="B237" s="2"/>
      <c r="C237" s="2"/>
      <c r="D237" s="4"/>
      <c r="E237" s="2"/>
      <c r="F237" s="2"/>
      <c r="G237" s="2"/>
      <c r="H237" s="2"/>
      <c r="I237" s="2"/>
      <c r="J237" s="3" t="str">
        <f>IF(I237="","",VLOOKUP(I237,'Fachliche Funktion (FF)'!$B$8:$J$307,9,FALSE)&amp;" : ")&amp;B237</f>
        <v/>
      </c>
    </row>
    <row r="238" spans="1:10" ht="12.75" customHeight="1" x14ac:dyDescent="0.25">
      <c r="A238" s="2"/>
      <c r="B238" s="2"/>
      <c r="C238" s="2"/>
      <c r="D238" s="4"/>
      <c r="E238" s="2"/>
      <c r="F238" s="2"/>
      <c r="G238" s="2"/>
      <c r="H238" s="2"/>
      <c r="I238" s="2"/>
      <c r="J238" s="3" t="str">
        <f>IF(I238="","",VLOOKUP(I238,'Fachliche Funktion (FF)'!$B$8:$J$307,9,FALSE)&amp;" : ")&amp;B238</f>
        <v/>
      </c>
    </row>
    <row r="239" spans="1:10" ht="12.75" customHeight="1" x14ac:dyDescent="0.25">
      <c r="A239" s="2"/>
      <c r="B239" s="2"/>
      <c r="C239" s="2"/>
      <c r="D239" s="4"/>
      <c r="E239" s="2"/>
      <c r="F239" s="2"/>
      <c r="G239" s="2"/>
      <c r="H239" s="2"/>
      <c r="I239" s="2"/>
      <c r="J239" s="3" t="str">
        <f>IF(I239="","",VLOOKUP(I239,'Fachliche Funktion (FF)'!$B$8:$J$307,9,FALSE)&amp;" : ")&amp;B239</f>
        <v/>
      </c>
    </row>
    <row r="240" spans="1:10" ht="12.75" customHeight="1" x14ac:dyDescent="0.25">
      <c r="A240" s="2"/>
      <c r="B240" s="2"/>
      <c r="C240" s="2"/>
      <c r="D240" s="4"/>
      <c r="E240" s="2"/>
      <c r="F240" s="2"/>
      <c r="G240" s="2"/>
      <c r="H240" s="2"/>
      <c r="I240" s="2"/>
      <c r="J240" s="3" t="str">
        <f>IF(I240="","",VLOOKUP(I240,'Fachliche Funktion (FF)'!$B$8:$J$307,9,FALSE)&amp;" : ")&amp;B240</f>
        <v/>
      </c>
    </row>
    <row r="241" spans="1:10" ht="12.75" customHeight="1" x14ac:dyDescent="0.25">
      <c r="A241" s="2"/>
      <c r="B241" s="2"/>
      <c r="C241" s="2"/>
      <c r="D241" s="4"/>
      <c r="E241" s="2"/>
      <c r="F241" s="2"/>
      <c r="G241" s="2"/>
      <c r="H241" s="2"/>
      <c r="I241" s="2"/>
      <c r="J241" s="3" t="str">
        <f>IF(I241="","",VLOOKUP(I241,'Fachliche Funktion (FF)'!$B$8:$J$307,9,FALSE)&amp;" : ")&amp;B241</f>
        <v/>
      </c>
    </row>
    <row r="242" spans="1:10" ht="12.75" customHeight="1" x14ac:dyDescent="0.25">
      <c r="A242" s="2"/>
      <c r="B242" s="2"/>
      <c r="C242" s="2"/>
      <c r="D242" s="4"/>
      <c r="E242" s="2"/>
      <c r="F242" s="2"/>
      <c r="G242" s="2"/>
      <c r="H242" s="2"/>
      <c r="I242" s="2"/>
      <c r="J242" s="3" t="str">
        <f>IF(I242="","",VLOOKUP(I242,'Fachliche Funktion (FF)'!$B$8:$J$307,9,FALSE)&amp;" : ")&amp;B242</f>
        <v/>
      </c>
    </row>
    <row r="243" spans="1:10" ht="12.75" customHeight="1" x14ac:dyDescent="0.25">
      <c r="A243" s="2"/>
      <c r="B243" s="2"/>
      <c r="C243" s="2"/>
      <c r="D243" s="4"/>
      <c r="E243" s="2"/>
      <c r="F243" s="2"/>
      <c r="G243" s="2"/>
      <c r="H243" s="2"/>
      <c r="I243" s="2"/>
      <c r="J243" s="3" t="str">
        <f>IF(I243="","",VLOOKUP(I243,'Fachliche Funktion (FF)'!$B$8:$J$307,9,FALSE)&amp;" : ")&amp;B243</f>
        <v/>
      </c>
    </row>
    <row r="244" spans="1:10" ht="12.75" customHeight="1" x14ac:dyDescent="0.25">
      <c r="A244" s="2"/>
      <c r="B244" s="2"/>
      <c r="C244" s="2"/>
      <c r="D244" s="4"/>
      <c r="E244" s="2"/>
      <c r="F244" s="2"/>
      <c r="G244" s="2"/>
      <c r="H244" s="2"/>
      <c r="I244" s="2"/>
      <c r="J244" s="3" t="str">
        <f>IF(I244="","",VLOOKUP(I244,'Fachliche Funktion (FF)'!$B$8:$J$307,9,FALSE)&amp;" : ")&amp;B244</f>
        <v/>
      </c>
    </row>
    <row r="245" spans="1:10" ht="12.75" customHeight="1" x14ac:dyDescent="0.25">
      <c r="A245" s="2"/>
      <c r="B245" s="2"/>
      <c r="C245" s="2"/>
      <c r="D245" s="4"/>
      <c r="E245" s="2"/>
      <c r="F245" s="2"/>
      <c r="G245" s="2"/>
      <c r="H245" s="2"/>
      <c r="I245" s="2"/>
      <c r="J245" s="3" t="str">
        <f>IF(I245="","",VLOOKUP(I245,'Fachliche Funktion (FF)'!$B$8:$J$307,9,FALSE)&amp;" : ")&amp;B245</f>
        <v/>
      </c>
    </row>
    <row r="246" spans="1:10" ht="12.75" customHeight="1" x14ac:dyDescent="0.25">
      <c r="A246" s="2"/>
      <c r="B246" s="2"/>
      <c r="C246" s="2"/>
      <c r="D246" s="4"/>
      <c r="E246" s="2"/>
      <c r="F246" s="2"/>
      <c r="G246" s="2"/>
      <c r="H246" s="2"/>
      <c r="I246" s="2"/>
      <c r="J246" s="3" t="str">
        <f>IF(I246="","",VLOOKUP(I246,'Fachliche Funktion (FF)'!$B$8:$J$307,9,FALSE)&amp;" : ")&amp;B246</f>
        <v/>
      </c>
    </row>
    <row r="247" spans="1:10" ht="12.75" customHeight="1" x14ac:dyDescent="0.25">
      <c r="A247" s="2"/>
      <c r="B247" s="2"/>
      <c r="C247" s="2"/>
      <c r="D247" s="4"/>
      <c r="E247" s="2"/>
      <c r="F247" s="2"/>
      <c r="G247" s="2"/>
      <c r="H247" s="2"/>
      <c r="I247" s="2"/>
      <c r="J247" s="3" t="str">
        <f>IF(I247="","",VLOOKUP(I247,'Fachliche Funktion (FF)'!$B$8:$J$307,9,FALSE)&amp;" : ")&amp;B247</f>
        <v/>
      </c>
    </row>
    <row r="248" spans="1:10" ht="12.75" customHeight="1" x14ac:dyDescent="0.25">
      <c r="A248" s="2"/>
      <c r="B248" s="2"/>
      <c r="C248" s="2"/>
      <c r="D248" s="4"/>
      <c r="E248" s="2"/>
      <c r="F248" s="2"/>
      <c r="G248" s="2"/>
      <c r="H248" s="2"/>
      <c r="I248" s="2"/>
      <c r="J248" s="3" t="str">
        <f>IF(I248="","",VLOOKUP(I248,'Fachliche Funktion (FF)'!$B$8:$J$307,9,FALSE)&amp;" : ")&amp;B248</f>
        <v/>
      </c>
    </row>
    <row r="249" spans="1:10" ht="12.75" customHeight="1" x14ac:dyDescent="0.25">
      <c r="A249" s="2"/>
      <c r="B249" s="2"/>
      <c r="C249" s="2"/>
      <c r="D249" s="4"/>
      <c r="E249" s="2"/>
      <c r="F249" s="2"/>
      <c r="G249" s="2"/>
      <c r="H249" s="2"/>
      <c r="I249" s="2"/>
      <c r="J249" s="3" t="str">
        <f>IF(I249="","",VLOOKUP(I249,'Fachliche Funktion (FF)'!$B$8:$J$307,9,FALSE)&amp;" : ")&amp;B249</f>
        <v/>
      </c>
    </row>
    <row r="250" spans="1:10" ht="12.75" customHeight="1" x14ac:dyDescent="0.25">
      <c r="A250" s="2"/>
      <c r="B250" s="2"/>
      <c r="C250" s="2"/>
      <c r="D250" s="4"/>
      <c r="E250" s="2"/>
      <c r="F250" s="2"/>
      <c r="G250" s="2"/>
      <c r="H250" s="2"/>
      <c r="I250" s="2"/>
      <c r="J250" s="3" t="str">
        <f>IF(I250="","",VLOOKUP(I250,'Fachliche Funktion (FF)'!$B$8:$J$307,9,FALSE)&amp;" : ")&amp;B250</f>
        <v/>
      </c>
    </row>
    <row r="251" spans="1:10" ht="12.75" customHeight="1" x14ac:dyDescent="0.25">
      <c r="A251" s="2"/>
      <c r="B251" s="2"/>
      <c r="C251" s="2"/>
      <c r="D251" s="4"/>
      <c r="E251" s="2"/>
      <c r="F251" s="2"/>
      <c r="G251" s="2"/>
      <c r="H251" s="2"/>
      <c r="I251" s="2"/>
      <c r="J251" s="3" t="str">
        <f>IF(I251="","",VLOOKUP(I251,'Fachliche Funktion (FF)'!$B$8:$J$307,9,FALSE)&amp;" : ")&amp;B251</f>
        <v/>
      </c>
    </row>
    <row r="252" spans="1:10" ht="12.75" customHeight="1" x14ac:dyDescent="0.25">
      <c r="A252" s="2"/>
      <c r="B252" s="2"/>
      <c r="C252" s="2"/>
      <c r="D252" s="4"/>
      <c r="E252" s="2"/>
      <c r="F252" s="2"/>
      <c r="G252" s="2"/>
      <c r="H252" s="2"/>
      <c r="I252" s="2"/>
      <c r="J252" s="3" t="str">
        <f>IF(I252="","",VLOOKUP(I252,'Fachliche Funktion (FF)'!$B$8:$J$307,9,FALSE)&amp;" : ")&amp;B252</f>
        <v/>
      </c>
    </row>
    <row r="253" spans="1:10" ht="12.75" customHeight="1" x14ac:dyDescent="0.25">
      <c r="A253" s="2"/>
      <c r="B253" s="2"/>
      <c r="C253" s="2"/>
      <c r="D253" s="4"/>
      <c r="E253" s="2"/>
      <c r="F253" s="2"/>
      <c r="G253" s="2"/>
      <c r="H253" s="2"/>
      <c r="I253" s="2"/>
      <c r="J253" s="3" t="str">
        <f>IF(I253="","",VLOOKUP(I253,'Fachliche Funktion (FF)'!$B$8:$J$307,9,FALSE)&amp;" : ")&amp;B253</f>
        <v/>
      </c>
    </row>
    <row r="254" spans="1:10" ht="12.75" customHeight="1" x14ac:dyDescent="0.25">
      <c r="A254" s="2"/>
      <c r="B254" s="2"/>
      <c r="C254" s="2"/>
      <c r="D254" s="4"/>
      <c r="E254" s="2"/>
      <c r="F254" s="2"/>
      <c r="G254" s="2"/>
      <c r="H254" s="2"/>
      <c r="I254" s="2"/>
      <c r="J254" s="3" t="str">
        <f>IF(I254="","",VLOOKUP(I254,'Fachliche Funktion (FF)'!$B$8:$J$307,9,FALSE)&amp;" : ")&amp;B254</f>
        <v/>
      </c>
    </row>
    <row r="255" spans="1:10" ht="12.75" customHeight="1" x14ac:dyDescent="0.25">
      <c r="A255" s="2"/>
      <c r="B255" s="2"/>
      <c r="C255" s="2"/>
      <c r="D255" s="4"/>
      <c r="E255" s="2"/>
      <c r="F255" s="2"/>
      <c r="G255" s="2"/>
      <c r="H255" s="2"/>
      <c r="I255" s="2"/>
      <c r="J255" s="3" t="str">
        <f>IF(I255="","",VLOOKUP(I255,'Fachliche Funktion (FF)'!$B$8:$J$307,9,FALSE)&amp;" : ")&amp;B255</f>
        <v/>
      </c>
    </row>
    <row r="256" spans="1:10" ht="12.75" customHeight="1" x14ac:dyDescent="0.25">
      <c r="A256" s="2"/>
      <c r="B256" s="2"/>
      <c r="C256" s="2"/>
      <c r="D256" s="4"/>
      <c r="E256" s="2"/>
      <c r="F256" s="2"/>
      <c r="G256" s="2"/>
      <c r="H256" s="2"/>
      <c r="I256" s="2"/>
      <c r="J256" s="3" t="str">
        <f>IF(I256="","",VLOOKUP(I256,'Fachliche Funktion (FF)'!$B$8:$J$307,9,FALSE)&amp;" : ")&amp;B256</f>
        <v/>
      </c>
    </row>
    <row r="257" spans="1:10" ht="12.75" customHeight="1" x14ac:dyDescent="0.25">
      <c r="A257" s="2"/>
      <c r="B257" s="2"/>
      <c r="C257" s="2"/>
      <c r="D257" s="4"/>
      <c r="E257" s="2"/>
      <c r="F257" s="2"/>
      <c r="G257" s="2"/>
      <c r="H257" s="2"/>
      <c r="I257" s="2"/>
      <c r="J257" s="3" t="str">
        <f>IF(I257="","",VLOOKUP(I257,'Fachliche Funktion (FF)'!$B$8:$J$307,9,FALSE)&amp;" : ")&amp;B257</f>
        <v/>
      </c>
    </row>
    <row r="258" spans="1:10" ht="12.75" customHeight="1" x14ac:dyDescent="0.25">
      <c r="A258" s="2"/>
      <c r="B258" s="2"/>
      <c r="C258" s="2"/>
      <c r="D258" s="4"/>
      <c r="E258" s="2"/>
      <c r="F258" s="2"/>
      <c r="G258" s="2"/>
      <c r="H258" s="2"/>
      <c r="I258" s="2"/>
      <c r="J258" s="3" t="str">
        <f>IF(I258="","",VLOOKUP(I258,'Fachliche Funktion (FF)'!$B$8:$J$307,9,FALSE)&amp;" : ")&amp;B258</f>
        <v/>
      </c>
    </row>
    <row r="259" spans="1:10" ht="12.75" customHeight="1" x14ac:dyDescent="0.25">
      <c r="A259" s="2"/>
      <c r="B259" s="2"/>
      <c r="C259" s="2"/>
      <c r="D259" s="4"/>
      <c r="E259" s="2"/>
      <c r="F259" s="2"/>
      <c r="G259" s="2"/>
      <c r="H259" s="2"/>
      <c r="I259" s="2"/>
      <c r="J259" s="3" t="str">
        <f>IF(I259="","",VLOOKUP(I259,'Fachliche Funktion (FF)'!$B$8:$J$307,9,FALSE)&amp;" : ")&amp;B259</f>
        <v/>
      </c>
    </row>
    <row r="260" spans="1:10" ht="12.75" customHeight="1" x14ac:dyDescent="0.25">
      <c r="A260" s="2"/>
      <c r="B260" s="2"/>
      <c r="C260" s="2"/>
      <c r="D260" s="4"/>
      <c r="E260" s="2"/>
      <c r="F260" s="2"/>
      <c r="G260" s="2"/>
      <c r="H260" s="2"/>
      <c r="I260" s="2"/>
      <c r="J260" s="3" t="str">
        <f>IF(I260="","",VLOOKUP(I260,'Fachliche Funktion (FF)'!$B$8:$J$307,9,FALSE)&amp;" : ")&amp;B260</f>
        <v/>
      </c>
    </row>
    <row r="261" spans="1:10" ht="12.75" customHeight="1" x14ac:dyDescent="0.25">
      <c r="A261" s="2"/>
      <c r="B261" s="2"/>
      <c r="C261" s="2"/>
      <c r="D261" s="4"/>
      <c r="E261" s="2"/>
      <c r="F261" s="2"/>
      <c r="G261" s="2"/>
      <c r="H261" s="2"/>
      <c r="I261" s="2"/>
      <c r="J261" s="3" t="str">
        <f>IF(I261="","",VLOOKUP(I261,'Fachliche Funktion (FF)'!$B$8:$J$307,9,FALSE)&amp;" : ")&amp;B261</f>
        <v/>
      </c>
    </row>
    <row r="262" spans="1:10" ht="12.75" customHeight="1" x14ac:dyDescent="0.25">
      <c r="A262" s="2"/>
      <c r="B262" s="2"/>
      <c r="C262" s="2"/>
      <c r="D262" s="4"/>
      <c r="E262" s="2"/>
      <c r="F262" s="2"/>
      <c r="G262" s="2"/>
      <c r="H262" s="2"/>
      <c r="I262" s="2"/>
      <c r="J262" s="3" t="str">
        <f>IF(I262="","",VLOOKUP(I262,'Fachliche Funktion (FF)'!$B$8:$J$307,9,FALSE)&amp;" : ")&amp;B262</f>
        <v/>
      </c>
    </row>
    <row r="263" spans="1:10" ht="12.75" customHeight="1" x14ac:dyDescent="0.25">
      <c r="A263" s="2"/>
      <c r="B263" s="2"/>
      <c r="C263" s="2"/>
      <c r="D263" s="4"/>
      <c r="E263" s="2"/>
      <c r="F263" s="2"/>
      <c r="G263" s="2"/>
      <c r="H263" s="2"/>
      <c r="I263" s="2"/>
      <c r="J263" s="3" t="str">
        <f>IF(I263="","",VLOOKUP(I263,'Fachliche Funktion (FF)'!$B$8:$J$307,9,FALSE)&amp;" : ")&amp;B263</f>
        <v/>
      </c>
    </row>
    <row r="264" spans="1:10" ht="12.75" customHeight="1" x14ac:dyDescent="0.25">
      <c r="A264" s="2"/>
      <c r="B264" s="2"/>
      <c r="C264" s="2"/>
      <c r="D264" s="4"/>
      <c r="E264" s="2"/>
      <c r="F264" s="2"/>
      <c r="G264" s="2"/>
      <c r="H264" s="2"/>
      <c r="I264" s="2"/>
      <c r="J264" s="3" t="str">
        <f>IF(I264="","",VLOOKUP(I264,'Fachliche Funktion (FF)'!$B$8:$J$307,9,FALSE)&amp;" : ")&amp;B264</f>
        <v/>
      </c>
    </row>
    <row r="265" spans="1:10" ht="12.75" customHeight="1" x14ac:dyDescent="0.25">
      <c r="A265" s="2"/>
      <c r="B265" s="2"/>
      <c r="C265" s="2"/>
      <c r="D265" s="4"/>
      <c r="E265" s="2"/>
      <c r="F265" s="2"/>
      <c r="G265" s="2"/>
      <c r="H265" s="2"/>
      <c r="I265" s="2"/>
      <c r="J265" s="3" t="str">
        <f>IF(I265="","",VLOOKUP(I265,'Fachliche Funktion (FF)'!$B$8:$J$307,9,FALSE)&amp;" : ")&amp;B265</f>
        <v/>
      </c>
    </row>
    <row r="266" spans="1:10" ht="12.75" customHeight="1" x14ac:dyDescent="0.25">
      <c r="A266" s="2"/>
      <c r="B266" s="2"/>
      <c r="C266" s="2"/>
      <c r="D266" s="4"/>
      <c r="E266" s="2"/>
      <c r="F266" s="2"/>
      <c r="G266" s="2"/>
      <c r="H266" s="2"/>
      <c r="I266" s="2"/>
      <c r="J266" s="3" t="str">
        <f>IF(I266="","",VLOOKUP(I266,'Fachliche Funktion (FF)'!$B$8:$J$307,9,FALSE)&amp;" : ")&amp;B266</f>
        <v/>
      </c>
    </row>
    <row r="267" spans="1:10" ht="12.75" customHeight="1" x14ac:dyDescent="0.25">
      <c r="A267" s="2"/>
      <c r="B267" s="2"/>
      <c r="C267" s="2"/>
      <c r="D267" s="4"/>
      <c r="E267" s="2"/>
      <c r="F267" s="2"/>
      <c r="G267" s="2"/>
      <c r="H267" s="2"/>
      <c r="I267" s="2"/>
      <c r="J267" s="3" t="str">
        <f>IF(I267="","",VLOOKUP(I267,'Fachliche Funktion (FF)'!$B$8:$J$307,9,FALSE)&amp;" : ")&amp;B267</f>
        <v/>
      </c>
    </row>
    <row r="268" spans="1:10" ht="12.75" customHeight="1" x14ac:dyDescent="0.25">
      <c r="A268" s="2"/>
      <c r="B268" s="2"/>
      <c r="C268" s="2"/>
      <c r="D268" s="4"/>
      <c r="E268" s="2"/>
      <c r="F268" s="2"/>
      <c r="G268" s="2"/>
      <c r="H268" s="2"/>
      <c r="I268" s="2"/>
      <c r="J268" s="3" t="str">
        <f>IF(I268="","",VLOOKUP(I268,'Fachliche Funktion (FF)'!$B$8:$J$307,9,FALSE)&amp;" : ")&amp;B268</f>
        <v/>
      </c>
    </row>
    <row r="269" spans="1:10" ht="12.75" customHeight="1" x14ac:dyDescent="0.25">
      <c r="A269" s="2"/>
      <c r="B269" s="2"/>
      <c r="C269" s="2"/>
      <c r="D269" s="4"/>
      <c r="E269" s="2"/>
      <c r="F269" s="2"/>
      <c r="G269" s="2"/>
      <c r="H269" s="2"/>
      <c r="I269" s="2"/>
      <c r="J269" s="3" t="str">
        <f>IF(I269="","",VLOOKUP(I269,'Fachliche Funktion (FF)'!$B$8:$J$307,9,FALSE)&amp;" : ")&amp;B269</f>
        <v/>
      </c>
    </row>
    <row r="270" spans="1:10" ht="12.75" customHeight="1" x14ac:dyDescent="0.25">
      <c r="A270" s="2"/>
      <c r="B270" s="2"/>
      <c r="C270" s="2"/>
      <c r="D270" s="4"/>
      <c r="E270" s="2"/>
      <c r="F270" s="2"/>
      <c r="G270" s="2"/>
      <c r="H270" s="2"/>
      <c r="I270" s="2"/>
      <c r="J270" s="3" t="str">
        <f>IF(I270="","",VLOOKUP(I270,'Fachliche Funktion (FF)'!$B$8:$J$307,9,FALSE)&amp;" : ")&amp;B270</f>
        <v/>
      </c>
    </row>
    <row r="271" spans="1:10" ht="12.75" customHeight="1" x14ac:dyDescent="0.25">
      <c r="A271" s="2"/>
      <c r="B271" s="2"/>
      <c r="C271" s="2"/>
      <c r="D271" s="4"/>
      <c r="E271" s="2"/>
      <c r="F271" s="2"/>
      <c r="G271" s="2"/>
      <c r="H271" s="2"/>
      <c r="I271" s="2"/>
      <c r="J271" s="3" t="str">
        <f>IF(I271="","",VLOOKUP(I271,'Fachliche Funktion (FF)'!$B$8:$J$307,9,FALSE)&amp;" : ")&amp;B271</f>
        <v/>
      </c>
    </row>
    <row r="272" spans="1:10" ht="12.75" customHeight="1" x14ac:dyDescent="0.25">
      <c r="A272" s="2"/>
      <c r="B272" s="2"/>
      <c r="C272" s="2"/>
      <c r="D272" s="4"/>
      <c r="E272" s="2"/>
      <c r="F272" s="2"/>
      <c r="G272" s="2"/>
      <c r="H272" s="2"/>
      <c r="I272" s="2"/>
      <c r="J272" s="3" t="str">
        <f>IF(I272="","",VLOOKUP(I272,'Fachliche Funktion (FF)'!$B$8:$J$307,9,FALSE)&amp;" : ")&amp;B272</f>
        <v/>
      </c>
    </row>
    <row r="273" spans="1:10" ht="12.75" customHeight="1" x14ac:dyDescent="0.25">
      <c r="A273" s="2"/>
      <c r="B273" s="2"/>
      <c r="C273" s="2"/>
      <c r="D273" s="4"/>
      <c r="E273" s="2"/>
      <c r="F273" s="2"/>
      <c r="G273" s="2"/>
      <c r="H273" s="2"/>
      <c r="I273" s="2"/>
      <c r="J273" s="3" t="str">
        <f>IF(I273="","",VLOOKUP(I273,'Fachliche Funktion (FF)'!$B$8:$J$307,9,FALSE)&amp;" : ")&amp;B273</f>
        <v/>
      </c>
    </row>
    <row r="274" spans="1:10" ht="12.75" customHeight="1" x14ac:dyDescent="0.25">
      <c r="A274" s="2"/>
      <c r="B274" s="2"/>
      <c r="C274" s="2"/>
      <c r="D274" s="4"/>
      <c r="E274" s="2"/>
      <c r="F274" s="2"/>
      <c r="G274" s="2"/>
      <c r="H274" s="2"/>
      <c r="I274" s="2"/>
      <c r="J274" s="3" t="str">
        <f>IF(I274="","",VLOOKUP(I274,'Fachliche Funktion (FF)'!$B$8:$J$307,9,FALSE)&amp;" : ")&amp;B274</f>
        <v/>
      </c>
    </row>
    <row r="275" spans="1:10" ht="12.75" customHeight="1" x14ac:dyDescent="0.25">
      <c r="A275" s="2"/>
      <c r="B275" s="2"/>
      <c r="C275" s="2"/>
      <c r="D275" s="4"/>
      <c r="E275" s="2"/>
      <c r="F275" s="2"/>
      <c r="G275" s="2"/>
      <c r="H275" s="2"/>
      <c r="I275" s="2"/>
      <c r="J275" s="3" t="str">
        <f>IF(I275="","",VLOOKUP(I275,'Fachliche Funktion (FF)'!$B$8:$J$307,9,FALSE)&amp;" : ")&amp;B275</f>
        <v/>
      </c>
    </row>
    <row r="276" spans="1:10" ht="12.75" customHeight="1" x14ac:dyDescent="0.25">
      <c r="A276" s="2"/>
      <c r="B276" s="2"/>
      <c r="C276" s="2"/>
      <c r="D276" s="4"/>
      <c r="E276" s="2"/>
      <c r="F276" s="2"/>
      <c r="G276" s="2"/>
      <c r="H276" s="2"/>
      <c r="I276" s="2"/>
      <c r="J276" s="3" t="str">
        <f>IF(I276="","",VLOOKUP(I276,'Fachliche Funktion (FF)'!$B$8:$J$307,9,FALSE)&amp;" : ")&amp;B276</f>
        <v/>
      </c>
    </row>
    <row r="277" spans="1:10" ht="12.75" customHeight="1" x14ac:dyDescent="0.25">
      <c r="A277" s="2"/>
      <c r="B277" s="2"/>
      <c r="C277" s="2"/>
      <c r="D277" s="4"/>
      <c r="E277" s="2"/>
      <c r="F277" s="2"/>
      <c r="G277" s="2"/>
      <c r="H277" s="2"/>
      <c r="I277" s="2"/>
      <c r="J277" s="3" t="str">
        <f>IF(I277="","",VLOOKUP(I277,'Fachliche Funktion (FF)'!$B$8:$J$307,9,FALSE)&amp;" : ")&amp;B277</f>
        <v/>
      </c>
    </row>
    <row r="278" spans="1:10" ht="12.75" customHeight="1" x14ac:dyDescent="0.25">
      <c r="A278" s="2"/>
      <c r="B278" s="2"/>
      <c r="C278" s="2"/>
      <c r="D278" s="4"/>
      <c r="E278" s="2"/>
      <c r="F278" s="2"/>
      <c r="G278" s="2"/>
      <c r="H278" s="2"/>
      <c r="I278" s="2"/>
      <c r="J278" s="3" t="str">
        <f>IF(I278="","",VLOOKUP(I278,'Fachliche Funktion (FF)'!$B$8:$J$307,9,FALSE)&amp;" : ")&amp;B278</f>
        <v/>
      </c>
    </row>
    <row r="279" spans="1:10" ht="12.75" customHeight="1" x14ac:dyDescent="0.25">
      <c r="A279" s="2"/>
      <c r="B279" s="2"/>
      <c r="C279" s="2"/>
      <c r="D279" s="4"/>
      <c r="E279" s="2"/>
      <c r="F279" s="2"/>
      <c r="G279" s="2"/>
      <c r="H279" s="2"/>
      <c r="I279" s="2"/>
      <c r="J279" s="3" t="str">
        <f>IF(I279="","",VLOOKUP(I279,'Fachliche Funktion (FF)'!$B$8:$J$307,9,FALSE)&amp;" : ")&amp;B279</f>
        <v/>
      </c>
    </row>
    <row r="280" spans="1:10" ht="12.75" customHeight="1" x14ac:dyDescent="0.25">
      <c r="A280" s="2"/>
      <c r="B280" s="2"/>
      <c r="C280" s="2"/>
      <c r="D280" s="4"/>
      <c r="E280" s="2"/>
      <c r="F280" s="2"/>
      <c r="G280" s="2"/>
      <c r="H280" s="2"/>
      <c r="I280" s="2"/>
      <c r="J280" s="3" t="str">
        <f>IF(I280="","",VLOOKUP(I280,'Fachliche Funktion (FF)'!$B$8:$J$307,9,FALSE)&amp;" : ")&amp;B280</f>
        <v/>
      </c>
    </row>
    <row r="281" spans="1:10" ht="12.75" customHeight="1" x14ac:dyDescent="0.25">
      <c r="A281" s="2"/>
      <c r="B281" s="2"/>
      <c r="C281" s="2"/>
      <c r="D281" s="4"/>
      <c r="E281" s="2"/>
      <c r="F281" s="2"/>
      <c r="G281" s="2"/>
      <c r="H281" s="2"/>
      <c r="I281" s="2"/>
      <c r="J281" s="3" t="str">
        <f>IF(I281="","",VLOOKUP(I281,'Fachliche Funktion (FF)'!$B$8:$J$307,9,FALSE)&amp;" : ")&amp;B281</f>
        <v/>
      </c>
    </row>
    <row r="282" spans="1:10" ht="12.75" customHeight="1" x14ac:dyDescent="0.25">
      <c r="A282" s="2"/>
      <c r="B282" s="2"/>
      <c r="C282" s="2"/>
      <c r="D282" s="4"/>
      <c r="E282" s="2"/>
      <c r="F282" s="2"/>
      <c r="G282" s="2"/>
      <c r="H282" s="2"/>
      <c r="I282" s="2"/>
      <c r="J282" s="3" t="str">
        <f>IF(I282="","",VLOOKUP(I282,'Fachliche Funktion (FF)'!$B$8:$J$307,9,FALSE)&amp;" : ")&amp;B282</f>
        <v/>
      </c>
    </row>
    <row r="283" spans="1:10" ht="12.75" customHeight="1" x14ac:dyDescent="0.25">
      <c r="A283" s="2"/>
      <c r="B283" s="2"/>
      <c r="C283" s="2"/>
      <c r="D283" s="4"/>
      <c r="E283" s="2"/>
      <c r="F283" s="2"/>
      <c r="G283" s="2"/>
      <c r="H283" s="2"/>
      <c r="I283" s="2"/>
      <c r="J283" s="3" t="str">
        <f>IF(I283="","",VLOOKUP(I283,'Fachliche Funktion (FF)'!$B$8:$J$307,9,FALSE)&amp;" : ")&amp;B283</f>
        <v/>
      </c>
    </row>
    <row r="284" spans="1:10" ht="12.75" customHeight="1" x14ac:dyDescent="0.25">
      <c r="A284" s="2"/>
      <c r="B284" s="2"/>
      <c r="C284" s="2"/>
      <c r="D284" s="4"/>
      <c r="E284" s="2"/>
      <c r="F284" s="2"/>
      <c r="G284" s="2"/>
      <c r="H284" s="2"/>
      <c r="I284" s="2"/>
      <c r="J284" s="3" t="str">
        <f>IF(I284="","",VLOOKUP(I284,'Fachliche Funktion (FF)'!$B$8:$J$307,9,FALSE)&amp;" : ")&amp;B284</f>
        <v/>
      </c>
    </row>
    <row r="285" spans="1:10" ht="12.75" customHeight="1" x14ac:dyDescent="0.25">
      <c r="A285" s="2"/>
      <c r="B285" s="2"/>
      <c r="C285" s="2"/>
      <c r="D285" s="4"/>
      <c r="E285" s="2"/>
      <c r="F285" s="2"/>
      <c r="G285" s="2"/>
      <c r="H285" s="2"/>
      <c r="I285" s="2"/>
      <c r="J285" s="3" t="str">
        <f>IF(I285="","",VLOOKUP(I285,'Fachliche Funktion (FF)'!$B$8:$J$307,9,FALSE)&amp;" : ")&amp;B285</f>
        <v/>
      </c>
    </row>
    <row r="286" spans="1:10" ht="12.75" customHeight="1" x14ac:dyDescent="0.25">
      <c r="A286" s="2"/>
      <c r="B286" s="2"/>
      <c r="C286" s="2"/>
      <c r="D286" s="4"/>
      <c r="E286" s="2"/>
      <c r="F286" s="2"/>
      <c r="G286" s="2"/>
      <c r="H286" s="2"/>
      <c r="I286" s="2"/>
      <c r="J286" s="3" t="str">
        <f>IF(I286="","",VLOOKUP(I286,'Fachliche Funktion (FF)'!$B$8:$J$307,9,FALSE)&amp;" : ")&amp;B286</f>
        <v/>
      </c>
    </row>
    <row r="287" spans="1:10" ht="12.75" customHeight="1" x14ac:dyDescent="0.25">
      <c r="A287" s="2"/>
      <c r="B287" s="2"/>
      <c r="C287" s="2"/>
      <c r="D287" s="4"/>
      <c r="E287" s="2"/>
      <c r="F287" s="2"/>
      <c r="G287" s="2"/>
      <c r="H287" s="2"/>
      <c r="I287" s="2"/>
      <c r="J287" s="3" t="str">
        <f>IF(I287="","",VLOOKUP(I287,'Fachliche Funktion (FF)'!$B$8:$J$307,9,FALSE)&amp;" : ")&amp;B287</f>
        <v/>
      </c>
    </row>
    <row r="288" spans="1:10" ht="12.75" customHeight="1" x14ac:dyDescent="0.25">
      <c r="A288" s="2"/>
      <c r="B288" s="2"/>
      <c r="C288" s="2"/>
      <c r="D288" s="4"/>
      <c r="E288" s="2"/>
      <c r="F288" s="2"/>
      <c r="G288" s="2"/>
      <c r="H288" s="2"/>
      <c r="I288" s="2"/>
      <c r="J288" s="3" t="str">
        <f>IF(I288="","",VLOOKUP(I288,'Fachliche Funktion (FF)'!$B$8:$J$307,9,FALSE)&amp;" : ")&amp;B288</f>
        <v/>
      </c>
    </row>
    <row r="289" spans="1:10" ht="12.75" customHeight="1" x14ac:dyDescent="0.25">
      <c r="A289" s="2"/>
      <c r="B289" s="2"/>
      <c r="C289" s="2"/>
      <c r="D289" s="4"/>
      <c r="E289" s="2"/>
      <c r="F289" s="2"/>
      <c r="G289" s="2"/>
      <c r="H289" s="2"/>
      <c r="I289" s="2"/>
      <c r="J289" s="3" t="str">
        <f>IF(I289="","",VLOOKUP(I289,'Fachliche Funktion (FF)'!$B$8:$J$307,9,FALSE)&amp;" : ")&amp;B289</f>
        <v/>
      </c>
    </row>
    <row r="290" spans="1:10" ht="12.75" customHeight="1" x14ac:dyDescent="0.25">
      <c r="A290" s="2"/>
      <c r="B290" s="2"/>
      <c r="C290" s="2"/>
      <c r="D290" s="4"/>
      <c r="E290" s="2"/>
      <c r="F290" s="2"/>
      <c r="G290" s="2"/>
      <c r="H290" s="2"/>
      <c r="I290" s="2"/>
      <c r="J290" s="3" t="str">
        <f>IF(I290="","",VLOOKUP(I290,'Fachliche Funktion (FF)'!$B$8:$J$307,9,FALSE)&amp;" : ")&amp;B290</f>
        <v/>
      </c>
    </row>
    <row r="291" spans="1:10" ht="12.75" customHeight="1" x14ac:dyDescent="0.25">
      <c r="A291" s="2"/>
      <c r="B291" s="2"/>
      <c r="C291" s="2"/>
      <c r="D291" s="4"/>
      <c r="E291" s="2"/>
      <c r="F291" s="2"/>
      <c r="G291" s="2"/>
      <c r="H291" s="2"/>
      <c r="I291" s="2"/>
      <c r="J291" s="3" t="str">
        <f>IF(I291="","",VLOOKUP(I291,'Fachliche Funktion (FF)'!$B$8:$J$307,9,FALSE)&amp;" : ")&amp;B291</f>
        <v/>
      </c>
    </row>
    <row r="292" spans="1:10" ht="12.75" customHeight="1" x14ac:dyDescent="0.25">
      <c r="A292" s="2"/>
      <c r="B292" s="2"/>
      <c r="C292" s="2"/>
      <c r="D292" s="4"/>
      <c r="E292" s="2"/>
      <c r="F292" s="2"/>
      <c r="G292" s="2"/>
      <c r="H292" s="2"/>
      <c r="I292" s="2"/>
      <c r="J292" s="3" t="str">
        <f>IF(I292="","",VLOOKUP(I292,'Fachliche Funktion (FF)'!$B$8:$J$307,9,FALSE)&amp;" : ")&amp;B292</f>
        <v/>
      </c>
    </row>
    <row r="293" spans="1:10" ht="12.75" customHeight="1" x14ac:dyDescent="0.25">
      <c r="A293" s="2"/>
      <c r="B293" s="2"/>
      <c r="C293" s="2"/>
      <c r="D293" s="4"/>
      <c r="E293" s="2"/>
      <c r="F293" s="2"/>
      <c r="G293" s="2"/>
      <c r="H293" s="2"/>
      <c r="I293" s="2"/>
      <c r="J293" s="3" t="str">
        <f>IF(I293="","",VLOOKUP(I293,'Fachliche Funktion (FF)'!$B$8:$J$307,9,FALSE)&amp;" : ")&amp;B293</f>
        <v/>
      </c>
    </row>
    <row r="294" spans="1:10" ht="12.75" customHeight="1" x14ac:dyDescent="0.25">
      <c r="A294" s="2"/>
      <c r="B294" s="2"/>
      <c r="C294" s="2"/>
      <c r="D294" s="4"/>
      <c r="E294" s="2"/>
      <c r="F294" s="2"/>
      <c r="G294" s="2"/>
      <c r="H294" s="2"/>
      <c r="I294" s="2"/>
      <c r="J294" s="3" t="str">
        <f>IF(I294="","",VLOOKUP(I294,'Fachliche Funktion (FF)'!$B$8:$J$307,9,FALSE)&amp;" : ")&amp;B294</f>
        <v/>
      </c>
    </row>
    <row r="295" spans="1:10" ht="12.75" customHeight="1" x14ac:dyDescent="0.25">
      <c r="A295" s="2"/>
      <c r="B295" s="2"/>
      <c r="C295" s="2"/>
      <c r="D295" s="4"/>
      <c r="E295" s="2"/>
      <c r="F295" s="2"/>
      <c r="G295" s="2"/>
      <c r="H295" s="2"/>
      <c r="I295" s="2"/>
      <c r="J295" s="3" t="str">
        <f>IF(I295="","",VLOOKUP(I295,'Fachliche Funktion (FF)'!$B$8:$J$307,9,FALSE)&amp;" : ")&amp;B295</f>
        <v/>
      </c>
    </row>
    <row r="296" spans="1:10" ht="12.75" customHeight="1" x14ac:dyDescent="0.25">
      <c r="A296" s="2"/>
      <c r="B296" s="2"/>
      <c r="C296" s="2"/>
      <c r="D296" s="4"/>
      <c r="E296" s="2"/>
      <c r="F296" s="2"/>
      <c r="G296" s="2"/>
      <c r="H296" s="2"/>
      <c r="I296" s="2"/>
      <c r="J296" s="3" t="str">
        <f>IF(I296="","",VLOOKUP(I296,'Fachliche Funktion (FF)'!$B$8:$J$307,9,FALSE)&amp;" : ")&amp;B296</f>
        <v/>
      </c>
    </row>
    <row r="297" spans="1:10" ht="12.75" customHeight="1" x14ac:dyDescent="0.25">
      <c r="A297" s="2"/>
      <c r="B297" s="2"/>
      <c r="C297" s="2"/>
      <c r="D297" s="4"/>
      <c r="E297" s="2"/>
      <c r="F297" s="2"/>
      <c r="G297" s="2"/>
      <c r="H297" s="2"/>
      <c r="I297" s="2"/>
      <c r="J297" s="3" t="str">
        <f>IF(I297="","",VLOOKUP(I297,'Fachliche Funktion (FF)'!$B$8:$J$307,9,FALSE)&amp;" : ")&amp;B297</f>
        <v/>
      </c>
    </row>
    <row r="298" spans="1:10" ht="12.75" customHeight="1" x14ac:dyDescent="0.25">
      <c r="A298" s="2"/>
      <c r="B298" s="2"/>
      <c r="C298" s="2"/>
      <c r="D298" s="4"/>
      <c r="E298" s="2"/>
      <c r="F298" s="2"/>
      <c r="G298" s="2"/>
      <c r="H298" s="2"/>
      <c r="I298" s="2"/>
      <c r="J298" s="3" t="str">
        <f>IF(I298="","",VLOOKUP(I298,'Fachliche Funktion (FF)'!$B$8:$J$307,9,FALSE)&amp;" : ")&amp;B298</f>
        <v/>
      </c>
    </row>
    <row r="299" spans="1:10" ht="12.75" customHeight="1" x14ac:dyDescent="0.25">
      <c r="A299" s="2"/>
      <c r="B299" s="2"/>
      <c r="C299" s="2"/>
      <c r="D299" s="4"/>
      <c r="E299" s="2"/>
      <c r="F299" s="2"/>
      <c r="G299" s="2"/>
      <c r="H299" s="2"/>
      <c r="I299" s="2"/>
      <c r="J299" s="3" t="str">
        <f>IF(I299="","",VLOOKUP(I299,'Fachliche Funktion (FF)'!$B$8:$J$307,9,FALSE)&amp;" : ")&amp;B299</f>
        <v/>
      </c>
    </row>
    <row r="300" spans="1:10" ht="12.75" customHeight="1" x14ac:dyDescent="0.25">
      <c r="A300" s="2"/>
      <c r="B300" s="2"/>
      <c r="C300" s="2"/>
      <c r="D300" s="4"/>
      <c r="E300" s="2"/>
      <c r="F300" s="2"/>
      <c r="G300" s="2"/>
      <c r="H300" s="2"/>
      <c r="I300" s="2"/>
      <c r="J300" s="3" t="str">
        <f>IF(I300="","",VLOOKUP(I300,'Fachliche Funktion (FF)'!$B$8:$J$307,9,FALSE)&amp;" : ")&amp;B300</f>
        <v/>
      </c>
    </row>
    <row r="301" spans="1:10" ht="12.75" customHeight="1" x14ac:dyDescent="0.25">
      <c r="A301" s="2"/>
      <c r="B301" s="2"/>
      <c r="C301" s="2"/>
      <c r="D301" s="4"/>
      <c r="E301" s="2"/>
      <c r="F301" s="2"/>
      <c r="G301" s="2"/>
      <c r="H301" s="2"/>
      <c r="I301" s="2"/>
      <c r="J301" s="3" t="str">
        <f>IF(I301="","",VLOOKUP(I301,'Fachliche Funktion (FF)'!$B$8:$J$307,9,FALSE)&amp;" : ")&amp;B301</f>
        <v/>
      </c>
    </row>
    <row r="302" spans="1:10" ht="12.75" customHeight="1" x14ac:dyDescent="0.25">
      <c r="A302" s="2"/>
      <c r="B302" s="2"/>
      <c r="C302" s="2"/>
      <c r="D302" s="4"/>
      <c r="E302" s="2"/>
      <c r="F302" s="2"/>
      <c r="G302" s="2"/>
      <c r="H302" s="2"/>
      <c r="I302" s="2"/>
      <c r="J302" s="3" t="str">
        <f>IF(I302="","",VLOOKUP(I302,'Fachliche Funktion (FF)'!$B$8:$J$307,9,FALSE)&amp;" : ")&amp;B302</f>
        <v/>
      </c>
    </row>
    <row r="303" spans="1:10" ht="12.75" customHeight="1" x14ac:dyDescent="0.25">
      <c r="A303" s="2"/>
      <c r="B303" s="2"/>
      <c r="C303" s="2"/>
      <c r="D303" s="4"/>
      <c r="E303" s="2"/>
      <c r="F303" s="2"/>
      <c r="G303" s="2"/>
      <c r="H303" s="2"/>
      <c r="I303" s="2"/>
      <c r="J303" s="3" t="str">
        <f>IF(I303="","",VLOOKUP(I303,'Fachliche Funktion (FF)'!$B$8:$J$307,9,FALSE)&amp;" : ")&amp;B303</f>
        <v/>
      </c>
    </row>
    <row r="304" spans="1:10" ht="12.75" customHeight="1" x14ac:dyDescent="0.25">
      <c r="A304" s="2"/>
      <c r="B304" s="2"/>
      <c r="C304" s="2"/>
      <c r="D304" s="4"/>
      <c r="E304" s="2"/>
      <c r="F304" s="2"/>
      <c r="G304" s="2"/>
      <c r="H304" s="2"/>
      <c r="I304" s="2"/>
      <c r="J304" s="3" t="str">
        <f>IF(I304="","",VLOOKUP(I304,'Fachliche Funktion (FF)'!$B$8:$J$307,9,FALSE)&amp;" : ")&amp;B304</f>
        <v/>
      </c>
    </row>
    <row r="305" spans="1:10" ht="12.75" customHeight="1" x14ac:dyDescent="0.25">
      <c r="A305" s="2"/>
      <c r="B305" s="2"/>
      <c r="C305" s="2"/>
      <c r="D305" s="4"/>
      <c r="E305" s="2"/>
      <c r="F305" s="2"/>
      <c r="G305" s="2"/>
      <c r="H305" s="2"/>
      <c r="I305" s="2"/>
      <c r="J305" s="3" t="str">
        <f>IF(I305="","",VLOOKUP(I305,'Fachliche Funktion (FF)'!$B$8:$J$307,9,FALSE)&amp;" : ")&amp;B305</f>
        <v/>
      </c>
    </row>
    <row r="306" spans="1:10" ht="12.75" customHeight="1" x14ac:dyDescent="0.25">
      <c r="A306" s="2"/>
      <c r="B306" s="2"/>
      <c r="C306" s="2"/>
      <c r="D306" s="4"/>
      <c r="E306" s="2"/>
      <c r="F306" s="2"/>
      <c r="G306" s="2"/>
      <c r="H306" s="2"/>
      <c r="I306" s="2"/>
      <c r="J306" s="3" t="str">
        <f>IF(I306="","",VLOOKUP(I306,'Fachliche Funktion (FF)'!$B$8:$J$307,9,FALSE)&amp;" : ")&amp;B306</f>
        <v/>
      </c>
    </row>
    <row r="307" spans="1:10" ht="12.75" customHeight="1" x14ac:dyDescent="0.25">
      <c r="A307" s="2"/>
      <c r="B307" s="2"/>
      <c r="C307" s="2"/>
      <c r="D307" s="4"/>
      <c r="E307" s="2"/>
      <c r="F307" s="2"/>
      <c r="G307" s="2"/>
      <c r="H307" s="2"/>
      <c r="I307" s="2"/>
      <c r="J307" s="3" t="str">
        <f>IF(I307="","",VLOOKUP(I307,'Fachliche Funktion (FF)'!$B$8:$J$307,9,FALSE)&amp;" : ")&amp;B307</f>
        <v/>
      </c>
    </row>
  </sheetData>
  <mergeCells count="2">
    <mergeCell ref="A1:D1"/>
    <mergeCell ref="A3:D3"/>
  </mergeCells>
  <dataValidations count="1">
    <dataValidation type="list" allowBlank="1" showInputMessage="1" showErrorMessage="1" sqref="I8:I307">
      <formula1>BusinessFunctionAllNames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I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7" customWidth="1"/>
    <col min="5" max="5" width="38.5703125" customWidth="1"/>
    <col min="6" max="6" width="32" customWidth="1"/>
    <col min="7" max="7" width="32.7109375" customWidth="1"/>
    <col min="8" max="8" width="32" customWidth="1"/>
  </cols>
  <sheetData>
    <row r="1" spans="1:9" ht="12.75" customHeight="1" x14ac:dyDescent="0.25">
      <c r="A1" s="5" t="s">
        <v>126</v>
      </c>
      <c r="B1" s="6"/>
      <c r="C1" s="6"/>
      <c r="D1" s="6"/>
    </row>
    <row r="2" spans="1:9" ht="12.75" customHeight="1" x14ac:dyDescent="0.25">
      <c r="A2" t="s">
        <v>4</v>
      </c>
    </row>
    <row r="3" spans="1:9" ht="12.75" customHeight="1" x14ac:dyDescent="0.25">
      <c r="A3" s="7" t="s">
        <v>127</v>
      </c>
      <c r="B3" s="6"/>
      <c r="C3" s="6"/>
      <c r="D3" s="6"/>
    </row>
    <row r="4" spans="1:9" ht="12.75" customHeight="1" x14ac:dyDescent="0.25">
      <c r="A4" s="3" t="s">
        <v>3</v>
      </c>
      <c r="B4" s="3" t="s">
        <v>6</v>
      </c>
      <c r="C4" s="3" t="s">
        <v>8</v>
      </c>
      <c r="D4" s="3" t="s">
        <v>10</v>
      </c>
      <c r="E4" s="3" t="s">
        <v>12</v>
      </c>
      <c r="F4" s="3" t="s">
        <v>52</v>
      </c>
      <c r="G4" s="3" t="s">
        <v>35</v>
      </c>
      <c r="H4" s="3" t="s">
        <v>128</v>
      </c>
    </row>
    <row r="5" spans="1:9" ht="12.75" customHeight="1" x14ac:dyDescent="0.25">
      <c r="A5" s="3" t="s">
        <v>4</v>
      </c>
      <c r="B5" s="3" t="s">
        <v>4</v>
      </c>
      <c r="C5" s="3" t="s">
        <v>4</v>
      </c>
      <c r="D5" s="3" t="s">
        <v>4</v>
      </c>
      <c r="E5" s="3" t="s">
        <v>4</v>
      </c>
      <c r="F5" s="3" t="s">
        <v>4</v>
      </c>
      <c r="G5" s="3" t="s">
        <v>4</v>
      </c>
      <c r="H5" s="3" t="s">
        <v>129</v>
      </c>
    </row>
    <row r="6" spans="1:9" ht="12.75" customHeight="1" x14ac:dyDescent="0.25">
      <c r="A6" s="1"/>
      <c r="B6" s="1"/>
      <c r="C6" s="1"/>
      <c r="D6" s="1"/>
      <c r="E6" s="1"/>
      <c r="F6" s="1"/>
      <c r="G6" s="1"/>
      <c r="H6" s="1"/>
    </row>
    <row r="7" spans="1:9" ht="12.75" customHeight="1" x14ac:dyDescent="0.25">
      <c r="A7" s="1" t="s">
        <v>5</v>
      </c>
      <c r="B7" s="1" t="s">
        <v>7</v>
      </c>
      <c r="C7" s="1" t="s">
        <v>9</v>
      </c>
      <c r="D7" s="1" t="s">
        <v>11</v>
      </c>
      <c r="E7" s="1" t="s">
        <v>13</v>
      </c>
      <c r="F7" s="1" t="s">
        <v>53</v>
      </c>
      <c r="G7" s="1" t="s">
        <v>36</v>
      </c>
      <c r="H7" s="1" t="s">
        <v>47</v>
      </c>
      <c r="I7" s="1" t="s">
        <v>48</v>
      </c>
    </row>
    <row r="8" spans="1:9" ht="12.75" customHeight="1" x14ac:dyDescent="0.25">
      <c r="A8" s="2">
        <v>112</v>
      </c>
      <c r="B8" s="2" t="s">
        <v>745</v>
      </c>
      <c r="C8" s="2" t="s">
        <v>4</v>
      </c>
      <c r="D8" s="4">
        <v>41011.483501944444</v>
      </c>
      <c r="E8" s="2" t="s">
        <v>333</v>
      </c>
      <c r="F8" s="2">
        <v>3</v>
      </c>
      <c r="G8" s="2" t="s">
        <v>584</v>
      </c>
      <c r="H8" s="2"/>
      <c r="I8" s="3" t="str">
        <f>IF(H8="","",VLOOKUP(H8,'Architekturdomäne (AD)'!$B$8:$I$307,8,FALSE)&amp;" : ")&amp;B8</f>
        <v>Business Logic</v>
      </c>
    </row>
    <row r="9" spans="1:9" ht="12.75" customHeight="1" x14ac:dyDescent="0.25">
      <c r="A9" s="2">
        <v>116</v>
      </c>
      <c r="B9" s="2" t="s">
        <v>746</v>
      </c>
      <c r="C9" s="2" t="s">
        <v>4</v>
      </c>
      <c r="D9" s="4">
        <v>41011.483501944444</v>
      </c>
      <c r="E9" s="2" t="s">
        <v>333</v>
      </c>
      <c r="F9" s="2">
        <v>1</v>
      </c>
      <c r="G9" s="2" t="s">
        <v>584</v>
      </c>
      <c r="H9" s="2"/>
      <c r="I9" s="3" t="str">
        <f>IF(H9="","",VLOOKUP(H9,'Architekturdomäne (AD)'!$B$8:$I$307,8,FALSE)&amp;" : ")&amp;B9</f>
        <v>Protocol</v>
      </c>
    </row>
    <row r="10" spans="1:9" ht="12.75" customHeight="1" x14ac:dyDescent="0.25">
      <c r="A10" s="2">
        <v>117</v>
      </c>
      <c r="B10" s="2" t="s">
        <v>747</v>
      </c>
      <c r="C10" s="2" t="s">
        <v>4</v>
      </c>
      <c r="D10" s="4">
        <v>41011.48350195602</v>
      </c>
      <c r="E10" s="2" t="s">
        <v>333</v>
      </c>
      <c r="F10" s="2">
        <v>4</v>
      </c>
      <c r="G10" s="2" t="s">
        <v>584</v>
      </c>
      <c r="H10" s="2"/>
      <c r="I10" s="3" t="str">
        <f>IF(H10="","",VLOOKUP(H10,'Architekturdomäne (AD)'!$B$8:$I$307,8,FALSE)&amp;" : ")&amp;B10</f>
        <v>Applicationserver</v>
      </c>
    </row>
    <row r="11" spans="1:9" ht="12.75" customHeight="1" x14ac:dyDescent="0.25">
      <c r="A11" s="2">
        <v>115</v>
      </c>
      <c r="B11" s="2" t="s">
        <v>748</v>
      </c>
      <c r="C11" s="2" t="s">
        <v>4</v>
      </c>
      <c r="D11" s="4">
        <v>41011.483501944444</v>
      </c>
      <c r="E11" s="2" t="s">
        <v>333</v>
      </c>
      <c r="F11" s="2">
        <v>6</v>
      </c>
      <c r="G11" s="2" t="s">
        <v>584</v>
      </c>
      <c r="H11" s="2"/>
      <c r="I11" s="3" t="str">
        <f>IF(H11="","",VLOOKUP(H11,'Architekturdomäne (AD)'!$B$8:$I$307,8,FALSE)&amp;" : ")&amp;B11</f>
        <v>Operating Systems</v>
      </c>
    </row>
    <row r="12" spans="1:9" ht="12.75" customHeight="1" x14ac:dyDescent="0.25">
      <c r="A12" s="2">
        <v>113</v>
      </c>
      <c r="B12" s="2" t="s">
        <v>583</v>
      </c>
      <c r="C12" s="2" t="s">
        <v>4</v>
      </c>
      <c r="D12" s="4">
        <v>41011.483501944444</v>
      </c>
      <c r="E12" s="2" t="s">
        <v>333</v>
      </c>
      <c r="F12" s="2">
        <v>5</v>
      </c>
      <c r="G12" s="2" t="s">
        <v>584</v>
      </c>
      <c r="H12" s="2"/>
      <c r="I12" s="3" t="str">
        <f>IF(H12="","",VLOOKUP(H12,'Architekturdomäne (AD)'!$B$8:$I$307,8,FALSE)&amp;" : ")&amp;B12</f>
        <v>Database</v>
      </c>
    </row>
    <row r="13" spans="1:9" ht="12.75" customHeight="1" x14ac:dyDescent="0.25">
      <c r="A13" s="2">
        <v>114</v>
      </c>
      <c r="B13" s="2" t="s">
        <v>631</v>
      </c>
      <c r="C13" s="2" t="s">
        <v>4</v>
      </c>
      <c r="D13" s="4">
        <v>41011.483501944444</v>
      </c>
      <c r="E13" s="2" t="s">
        <v>333</v>
      </c>
      <c r="F13" s="2">
        <v>2</v>
      </c>
      <c r="G13" s="2" t="s">
        <v>584</v>
      </c>
      <c r="H13" s="2"/>
      <c r="I13" s="3" t="str">
        <f>IF(H13="","",VLOOKUP(H13,'Architekturdomäne (AD)'!$B$8:$I$307,8,FALSE)&amp;" : ")&amp;B13</f>
        <v>Middleware</v>
      </c>
    </row>
    <row r="14" spans="1:9" ht="12.75" customHeight="1" x14ac:dyDescent="0.25">
      <c r="A14" s="2">
        <v>118</v>
      </c>
      <c r="B14" s="2" t="s">
        <v>749</v>
      </c>
      <c r="C14" s="2" t="s">
        <v>4</v>
      </c>
      <c r="D14" s="4">
        <v>41011.48350195602</v>
      </c>
      <c r="E14" s="2" t="s">
        <v>333</v>
      </c>
      <c r="F14" s="2">
        <v>0</v>
      </c>
      <c r="G14" s="2" t="s">
        <v>584</v>
      </c>
      <c r="H14" s="2"/>
      <c r="I14" s="3" t="str">
        <f>IF(H14="","",VLOOKUP(H14,'Architekturdomäne (AD)'!$B$8:$I$307,8,FALSE)&amp;" : ")&amp;B14</f>
        <v>Programming Language</v>
      </c>
    </row>
    <row r="15" spans="1:9" ht="12.75" customHeight="1" x14ac:dyDescent="0.25">
      <c r="A15" s="2"/>
      <c r="B15" s="2"/>
      <c r="C15" s="2"/>
      <c r="D15" s="4"/>
      <c r="E15" s="2"/>
      <c r="F15" s="2"/>
      <c r="G15" s="2"/>
      <c r="H15" s="2"/>
      <c r="I15" s="3" t="str">
        <f>IF(H15="","",VLOOKUP(H15,'Architekturdomäne (AD)'!$B$8:$I$307,8,FALSE)&amp;" : ")&amp;B15</f>
        <v/>
      </c>
    </row>
    <row r="16" spans="1:9" ht="12.75" customHeight="1" x14ac:dyDescent="0.25">
      <c r="A16" s="2"/>
      <c r="B16" s="2"/>
      <c r="C16" s="2"/>
      <c r="D16" s="4"/>
      <c r="E16" s="2"/>
      <c r="F16" s="2"/>
      <c r="G16" s="2"/>
      <c r="H16" s="2"/>
      <c r="I16" s="3" t="str">
        <f>IF(H16="","",VLOOKUP(H16,'Architekturdomäne (AD)'!$B$8:$I$307,8,FALSE)&amp;" : ")&amp;B16</f>
        <v/>
      </c>
    </row>
    <row r="17" spans="1:9" ht="12.75" customHeight="1" x14ac:dyDescent="0.25">
      <c r="A17" s="2"/>
      <c r="B17" s="2"/>
      <c r="C17" s="2"/>
      <c r="D17" s="4"/>
      <c r="E17" s="2"/>
      <c r="F17" s="2"/>
      <c r="G17" s="2"/>
      <c r="H17" s="2"/>
      <c r="I17" s="3" t="str">
        <f>IF(H17="","",VLOOKUP(H17,'Architekturdomäne (AD)'!$B$8:$I$307,8,FALSE)&amp;" : ")&amp;B17</f>
        <v/>
      </c>
    </row>
    <row r="18" spans="1:9" ht="12.75" customHeight="1" x14ac:dyDescent="0.25">
      <c r="A18" s="2"/>
      <c r="B18" s="2"/>
      <c r="C18" s="2"/>
      <c r="D18" s="4"/>
      <c r="E18" s="2"/>
      <c r="F18" s="2"/>
      <c r="G18" s="2"/>
      <c r="H18" s="2"/>
      <c r="I18" s="3" t="str">
        <f>IF(H18="","",VLOOKUP(H18,'Architekturdomäne (AD)'!$B$8:$I$307,8,FALSE)&amp;" : ")&amp;B18</f>
        <v/>
      </c>
    </row>
    <row r="19" spans="1:9" ht="12.75" customHeight="1" x14ac:dyDescent="0.25">
      <c r="A19" s="2"/>
      <c r="B19" s="2"/>
      <c r="C19" s="2"/>
      <c r="D19" s="4"/>
      <c r="E19" s="2"/>
      <c r="F19" s="2"/>
      <c r="G19" s="2"/>
      <c r="H19" s="2"/>
      <c r="I19" s="3" t="str">
        <f>IF(H19="","",VLOOKUP(H19,'Architekturdomäne (AD)'!$B$8:$I$307,8,FALSE)&amp;" : ")&amp;B19</f>
        <v/>
      </c>
    </row>
    <row r="20" spans="1:9" ht="12.75" customHeight="1" x14ac:dyDescent="0.25">
      <c r="A20" s="2"/>
      <c r="B20" s="2"/>
      <c r="C20" s="2"/>
      <c r="D20" s="4"/>
      <c r="E20" s="2"/>
      <c r="F20" s="2"/>
      <c r="G20" s="2"/>
      <c r="H20" s="2"/>
      <c r="I20" s="3" t="str">
        <f>IF(H20="","",VLOOKUP(H20,'Architekturdomäne (AD)'!$B$8:$I$307,8,FALSE)&amp;" : ")&amp;B20</f>
        <v/>
      </c>
    </row>
    <row r="21" spans="1:9" ht="12.75" customHeight="1" x14ac:dyDescent="0.25">
      <c r="A21" s="2"/>
      <c r="B21" s="2"/>
      <c r="C21" s="2"/>
      <c r="D21" s="4"/>
      <c r="E21" s="2"/>
      <c r="F21" s="2"/>
      <c r="G21" s="2"/>
      <c r="H21" s="2"/>
      <c r="I21" s="3" t="str">
        <f>IF(H21="","",VLOOKUP(H21,'Architekturdomäne (AD)'!$B$8:$I$307,8,FALSE)&amp;" : ")&amp;B21</f>
        <v/>
      </c>
    </row>
    <row r="22" spans="1:9" ht="12.75" customHeight="1" x14ac:dyDescent="0.25">
      <c r="A22" s="2"/>
      <c r="B22" s="2"/>
      <c r="C22" s="2"/>
      <c r="D22" s="4"/>
      <c r="E22" s="2"/>
      <c r="F22" s="2"/>
      <c r="G22" s="2"/>
      <c r="H22" s="2"/>
      <c r="I22" s="3" t="str">
        <f>IF(H22="","",VLOOKUP(H22,'Architekturdomäne (AD)'!$B$8:$I$307,8,FALSE)&amp;" : ")&amp;B22</f>
        <v/>
      </c>
    </row>
    <row r="23" spans="1:9" ht="12.75" customHeight="1" x14ac:dyDescent="0.25">
      <c r="A23" s="2"/>
      <c r="B23" s="2"/>
      <c r="C23" s="2"/>
      <c r="D23" s="4"/>
      <c r="E23" s="2"/>
      <c r="F23" s="2"/>
      <c r="G23" s="2"/>
      <c r="H23" s="2"/>
      <c r="I23" s="3" t="str">
        <f>IF(H23="","",VLOOKUP(H23,'Architekturdomäne (AD)'!$B$8:$I$307,8,FALSE)&amp;" : ")&amp;B23</f>
        <v/>
      </c>
    </row>
    <row r="24" spans="1:9" ht="12.75" customHeight="1" x14ac:dyDescent="0.25">
      <c r="A24" s="2"/>
      <c r="B24" s="2"/>
      <c r="C24" s="2"/>
      <c r="D24" s="4"/>
      <c r="E24" s="2"/>
      <c r="F24" s="2"/>
      <c r="G24" s="2"/>
      <c r="H24" s="2"/>
      <c r="I24" s="3" t="str">
        <f>IF(H24="","",VLOOKUP(H24,'Architekturdomäne (AD)'!$B$8:$I$307,8,FALSE)&amp;" : ")&amp;B24</f>
        <v/>
      </c>
    </row>
    <row r="25" spans="1:9" ht="12.75" customHeight="1" x14ac:dyDescent="0.25">
      <c r="A25" s="2"/>
      <c r="B25" s="2"/>
      <c r="C25" s="2"/>
      <c r="D25" s="4"/>
      <c r="E25" s="2"/>
      <c r="F25" s="2"/>
      <c r="G25" s="2"/>
      <c r="H25" s="2"/>
      <c r="I25" s="3" t="str">
        <f>IF(H25="","",VLOOKUP(H25,'Architekturdomäne (AD)'!$B$8:$I$307,8,FALSE)&amp;" : ")&amp;B25</f>
        <v/>
      </c>
    </row>
    <row r="26" spans="1:9" ht="12.75" customHeight="1" x14ac:dyDescent="0.25">
      <c r="A26" s="2"/>
      <c r="B26" s="2"/>
      <c r="C26" s="2"/>
      <c r="D26" s="4"/>
      <c r="E26" s="2"/>
      <c r="F26" s="2"/>
      <c r="G26" s="2"/>
      <c r="H26" s="2"/>
      <c r="I26" s="3" t="str">
        <f>IF(H26="","",VLOOKUP(H26,'Architekturdomäne (AD)'!$B$8:$I$307,8,FALSE)&amp;" : ")&amp;B26</f>
        <v/>
      </c>
    </row>
    <row r="27" spans="1:9" ht="12.75" customHeight="1" x14ac:dyDescent="0.25">
      <c r="A27" s="2"/>
      <c r="B27" s="2"/>
      <c r="C27" s="2"/>
      <c r="D27" s="4"/>
      <c r="E27" s="2"/>
      <c r="F27" s="2"/>
      <c r="G27" s="2"/>
      <c r="H27" s="2"/>
      <c r="I27" s="3" t="str">
        <f>IF(H27="","",VLOOKUP(H27,'Architekturdomäne (AD)'!$B$8:$I$307,8,FALSE)&amp;" : ")&amp;B27</f>
        <v/>
      </c>
    </row>
    <row r="28" spans="1:9" ht="12.75" customHeight="1" x14ac:dyDescent="0.25">
      <c r="A28" s="2"/>
      <c r="B28" s="2"/>
      <c r="C28" s="2"/>
      <c r="D28" s="4"/>
      <c r="E28" s="2"/>
      <c r="F28" s="2"/>
      <c r="G28" s="2"/>
      <c r="H28" s="2"/>
      <c r="I28" s="3" t="str">
        <f>IF(H28="","",VLOOKUP(H28,'Architekturdomäne (AD)'!$B$8:$I$307,8,FALSE)&amp;" : ")&amp;B28</f>
        <v/>
      </c>
    </row>
    <row r="29" spans="1:9" ht="12.75" customHeight="1" x14ac:dyDescent="0.25">
      <c r="A29" s="2"/>
      <c r="B29" s="2"/>
      <c r="C29" s="2"/>
      <c r="D29" s="4"/>
      <c r="E29" s="2"/>
      <c r="F29" s="2"/>
      <c r="G29" s="2"/>
      <c r="H29" s="2"/>
      <c r="I29" s="3" t="str">
        <f>IF(H29="","",VLOOKUP(H29,'Architekturdomäne (AD)'!$B$8:$I$307,8,FALSE)&amp;" : ")&amp;B29</f>
        <v/>
      </c>
    </row>
    <row r="30" spans="1:9" ht="12.75" customHeight="1" x14ac:dyDescent="0.25">
      <c r="A30" s="2"/>
      <c r="B30" s="2"/>
      <c r="C30" s="2"/>
      <c r="D30" s="4"/>
      <c r="E30" s="2"/>
      <c r="F30" s="2"/>
      <c r="G30" s="2"/>
      <c r="H30" s="2"/>
      <c r="I30" s="3" t="str">
        <f>IF(H30="","",VLOOKUP(H30,'Architekturdomäne (AD)'!$B$8:$I$307,8,FALSE)&amp;" : ")&amp;B30</f>
        <v/>
      </c>
    </row>
    <row r="31" spans="1:9" ht="12.75" customHeight="1" x14ac:dyDescent="0.25">
      <c r="A31" s="2"/>
      <c r="B31" s="2"/>
      <c r="C31" s="2"/>
      <c r="D31" s="4"/>
      <c r="E31" s="2"/>
      <c r="F31" s="2"/>
      <c r="G31" s="2"/>
      <c r="H31" s="2"/>
      <c r="I31" s="3" t="str">
        <f>IF(H31="","",VLOOKUP(H31,'Architekturdomäne (AD)'!$B$8:$I$307,8,FALSE)&amp;" : ")&amp;B31</f>
        <v/>
      </c>
    </row>
    <row r="32" spans="1:9" ht="12.75" customHeight="1" x14ac:dyDescent="0.25">
      <c r="A32" s="2"/>
      <c r="B32" s="2"/>
      <c r="C32" s="2"/>
      <c r="D32" s="4"/>
      <c r="E32" s="2"/>
      <c r="F32" s="2"/>
      <c r="G32" s="2"/>
      <c r="H32" s="2"/>
      <c r="I32" s="3" t="str">
        <f>IF(H32="","",VLOOKUP(H32,'Architekturdomäne (AD)'!$B$8:$I$307,8,FALSE)&amp;" : ")&amp;B32</f>
        <v/>
      </c>
    </row>
    <row r="33" spans="1:9" ht="12.75" customHeight="1" x14ac:dyDescent="0.25">
      <c r="A33" s="2"/>
      <c r="B33" s="2"/>
      <c r="C33" s="2"/>
      <c r="D33" s="4"/>
      <c r="E33" s="2"/>
      <c r="F33" s="2"/>
      <c r="G33" s="2"/>
      <c r="H33" s="2"/>
      <c r="I33" s="3" t="str">
        <f>IF(H33="","",VLOOKUP(H33,'Architekturdomäne (AD)'!$B$8:$I$307,8,FALSE)&amp;" : ")&amp;B33</f>
        <v/>
      </c>
    </row>
    <row r="34" spans="1:9" ht="12.75" customHeight="1" x14ac:dyDescent="0.25">
      <c r="A34" s="2"/>
      <c r="B34" s="2"/>
      <c r="C34" s="2"/>
      <c r="D34" s="4"/>
      <c r="E34" s="2"/>
      <c r="F34" s="2"/>
      <c r="G34" s="2"/>
      <c r="H34" s="2"/>
      <c r="I34" s="3" t="str">
        <f>IF(H34="","",VLOOKUP(H34,'Architekturdomäne (AD)'!$B$8:$I$307,8,FALSE)&amp;" : ")&amp;B34</f>
        <v/>
      </c>
    </row>
    <row r="35" spans="1:9" ht="12.75" customHeight="1" x14ac:dyDescent="0.25">
      <c r="A35" s="2"/>
      <c r="B35" s="2"/>
      <c r="C35" s="2"/>
      <c r="D35" s="4"/>
      <c r="E35" s="2"/>
      <c r="F35" s="2"/>
      <c r="G35" s="2"/>
      <c r="H35" s="2"/>
      <c r="I35" s="3" t="str">
        <f>IF(H35="","",VLOOKUP(H35,'Architekturdomäne (AD)'!$B$8:$I$307,8,FALSE)&amp;" : ")&amp;B35</f>
        <v/>
      </c>
    </row>
    <row r="36" spans="1:9" ht="12.75" customHeight="1" x14ac:dyDescent="0.25">
      <c r="A36" s="2"/>
      <c r="B36" s="2"/>
      <c r="C36" s="2"/>
      <c r="D36" s="4"/>
      <c r="E36" s="2"/>
      <c r="F36" s="2"/>
      <c r="G36" s="2"/>
      <c r="H36" s="2"/>
      <c r="I36" s="3" t="str">
        <f>IF(H36="","",VLOOKUP(H36,'Architekturdomäne (AD)'!$B$8:$I$307,8,FALSE)&amp;" : ")&amp;B36</f>
        <v/>
      </c>
    </row>
    <row r="37" spans="1:9" ht="12.75" customHeight="1" x14ac:dyDescent="0.25">
      <c r="A37" s="2"/>
      <c r="B37" s="2"/>
      <c r="C37" s="2"/>
      <c r="D37" s="4"/>
      <c r="E37" s="2"/>
      <c r="F37" s="2"/>
      <c r="G37" s="2"/>
      <c r="H37" s="2"/>
      <c r="I37" s="3" t="str">
        <f>IF(H37="","",VLOOKUP(H37,'Architekturdomäne (AD)'!$B$8:$I$307,8,FALSE)&amp;" : ")&amp;B37</f>
        <v/>
      </c>
    </row>
    <row r="38" spans="1:9" ht="12.75" customHeight="1" x14ac:dyDescent="0.25">
      <c r="A38" s="2"/>
      <c r="B38" s="2"/>
      <c r="C38" s="2"/>
      <c r="D38" s="4"/>
      <c r="E38" s="2"/>
      <c r="F38" s="2"/>
      <c r="G38" s="2"/>
      <c r="H38" s="2"/>
      <c r="I38" s="3" t="str">
        <f>IF(H38="","",VLOOKUP(H38,'Architekturdomäne (AD)'!$B$8:$I$307,8,FALSE)&amp;" : ")&amp;B38</f>
        <v/>
      </c>
    </row>
    <row r="39" spans="1:9" ht="12.75" customHeight="1" x14ac:dyDescent="0.25">
      <c r="A39" s="2"/>
      <c r="B39" s="2"/>
      <c r="C39" s="2"/>
      <c r="D39" s="4"/>
      <c r="E39" s="2"/>
      <c r="F39" s="2"/>
      <c r="G39" s="2"/>
      <c r="H39" s="2"/>
      <c r="I39" s="3" t="str">
        <f>IF(H39="","",VLOOKUP(H39,'Architekturdomäne (AD)'!$B$8:$I$307,8,FALSE)&amp;" : ")&amp;B39</f>
        <v/>
      </c>
    </row>
    <row r="40" spans="1:9" ht="12.75" customHeight="1" x14ac:dyDescent="0.25">
      <c r="A40" s="2"/>
      <c r="B40" s="2"/>
      <c r="C40" s="2"/>
      <c r="D40" s="4"/>
      <c r="E40" s="2"/>
      <c r="F40" s="2"/>
      <c r="G40" s="2"/>
      <c r="H40" s="2"/>
      <c r="I40" s="3" t="str">
        <f>IF(H40="","",VLOOKUP(H40,'Architekturdomäne (AD)'!$B$8:$I$307,8,FALSE)&amp;" : ")&amp;B40</f>
        <v/>
      </c>
    </row>
    <row r="41" spans="1:9" ht="12.75" customHeight="1" x14ac:dyDescent="0.25">
      <c r="A41" s="2"/>
      <c r="B41" s="2"/>
      <c r="C41" s="2"/>
      <c r="D41" s="4"/>
      <c r="E41" s="2"/>
      <c r="F41" s="2"/>
      <c r="G41" s="2"/>
      <c r="H41" s="2"/>
      <c r="I41" s="3" t="str">
        <f>IF(H41="","",VLOOKUP(H41,'Architekturdomäne (AD)'!$B$8:$I$307,8,FALSE)&amp;" : ")&amp;B41</f>
        <v/>
      </c>
    </row>
    <row r="42" spans="1:9" ht="12.75" customHeight="1" x14ac:dyDescent="0.25">
      <c r="A42" s="2"/>
      <c r="B42" s="2"/>
      <c r="C42" s="2"/>
      <c r="D42" s="4"/>
      <c r="E42" s="2"/>
      <c r="F42" s="2"/>
      <c r="G42" s="2"/>
      <c r="H42" s="2"/>
      <c r="I42" s="3" t="str">
        <f>IF(H42="","",VLOOKUP(H42,'Architekturdomäne (AD)'!$B$8:$I$307,8,FALSE)&amp;" : ")&amp;B42</f>
        <v/>
      </c>
    </row>
    <row r="43" spans="1:9" ht="12.75" customHeight="1" x14ac:dyDescent="0.25">
      <c r="A43" s="2"/>
      <c r="B43" s="2"/>
      <c r="C43" s="2"/>
      <c r="D43" s="4"/>
      <c r="E43" s="2"/>
      <c r="F43" s="2"/>
      <c r="G43" s="2"/>
      <c r="H43" s="2"/>
      <c r="I43" s="3" t="str">
        <f>IF(H43="","",VLOOKUP(H43,'Architekturdomäne (AD)'!$B$8:$I$307,8,FALSE)&amp;" : ")&amp;B43</f>
        <v/>
      </c>
    </row>
    <row r="44" spans="1:9" ht="12.75" customHeight="1" x14ac:dyDescent="0.25">
      <c r="A44" s="2"/>
      <c r="B44" s="2"/>
      <c r="C44" s="2"/>
      <c r="D44" s="4"/>
      <c r="E44" s="2"/>
      <c r="F44" s="2"/>
      <c r="G44" s="2"/>
      <c r="H44" s="2"/>
      <c r="I44" s="3" t="str">
        <f>IF(H44="","",VLOOKUP(H44,'Architekturdomäne (AD)'!$B$8:$I$307,8,FALSE)&amp;" : ")&amp;B44</f>
        <v/>
      </c>
    </row>
    <row r="45" spans="1:9" ht="12.75" customHeight="1" x14ac:dyDescent="0.25">
      <c r="A45" s="2"/>
      <c r="B45" s="2"/>
      <c r="C45" s="2"/>
      <c r="D45" s="4"/>
      <c r="E45" s="2"/>
      <c r="F45" s="2"/>
      <c r="G45" s="2"/>
      <c r="H45" s="2"/>
      <c r="I45" s="3" t="str">
        <f>IF(H45="","",VLOOKUP(H45,'Architekturdomäne (AD)'!$B$8:$I$307,8,FALSE)&amp;" : ")&amp;B45</f>
        <v/>
      </c>
    </row>
    <row r="46" spans="1:9" ht="12.75" customHeight="1" x14ac:dyDescent="0.25">
      <c r="A46" s="2"/>
      <c r="B46" s="2"/>
      <c r="C46" s="2"/>
      <c r="D46" s="4"/>
      <c r="E46" s="2"/>
      <c r="F46" s="2"/>
      <c r="G46" s="2"/>
      <c r="H46" s="2"/>
      <c r="I46" s="3" t="str">
        <f>IF(H46="","",VLOOKUP(H46,'Architekturdomäne (AD)'!$B$8:$I$307,8,FALSE)&amp;" : ")&amp;B46</f>
        <v/>
      </c>
    </row>
    <row r="47" spans="1:9" ht="12.75" customHeight="1" x14ac:dyDescent="0.25">
      <c r="A47" s="2"/>
      <c r="B47" s="2"/>
      <c r="C47" s="2"/>
      <c r="D47" s="4"/>
      <c r="E47" s="2"/>
      <c r="F47" s="2"/>
      <c r="G47" s="2"/>
      <c r="H47" s="2"/>
      <c r="I47" s="3" t="str">
        <f>IF(H47="","",VLOOKUP(H47,'Architekturdomäne (AD)'!$B$8:$I$307,8,FALSE)&amp;" : ")&amp;B47</f>
        <v/>
      </c>
    </row>
    <row r="48" spans="1:9" ht="12.75" customHeight="1" x14ac:dyDescent="0.25">
      <c r="A48" s="2"/>
      <c r="B48" s="2"/>
      <c r="C48" s="2"/>
      <c r="D48" s="4"/>
      <c r="E48" s="2"/>
      <c r="F48" s="2"/>
      <c r="G48" s="2"/>
      <c r="H48" s="2"/>
      <c r="I48" s="3" t="str">
        <f>IF(H48="","",VLOOKUP(H48,'Architekturdomäne (AD)'!$B$8:$I$307,8,FALSE)&amp;" : ")&amp;B48</f>
        <v/>
      </c>
    </row>
    <row r="49" spans="1:9" ht="12.75" customHeight="1" x14ac:dyDescent="0.25">
      <c r="A49" s="2"/>
      <c r="B49" s="2"/>
      <c r="C49" s="2"/>
      <c r="D49" s="4"/>
      <c r="E49" s="2"/>
      <c r="F49" s="2"/>
      <c r="G49" s="2"/>
      <c r="H49" s="2"/>
      <c r="I49" s="3" t="str">
        <f>IF(H49="","",VLOOKUP(H49,'Architekturdomäne (AD)'!$B$8:$I$307,8,FALSE)&amp;" : ")&amp;B49</f>
        <v/>
      </c>
    </row>
    <row r="50" spans="1:9" ht="12.75" customHeight="1" x14ac:dyDescent="0.25">
      <c r="A50" s="2"/>
      <c r="B50" s="2"/>
      <c r="C50" s="2"/>
      <c r="D50" s="4"/>
      <c r="E50" s="2"/>
      <c r="F50" s="2"/>
      <c r="G50" s="2"/>
      <c r="H50" s="2"/>
      <c r="I50" s="3" t="str">
        <f>IF(H50="","",VLOOKUP(H50,'Architekturdomäne (AD)'!$B$8:$I$307,8,FALSE)&amp;" : ")&amp;B50</f>
        <v/>
      </c>
    </row>
    <row r="51" spans="1:9" ht="12.75" customHeight="1" x14ac:dyDescent="0.25">
      <c r="A51" s="2"/>
      <c r="B51" s="2"/>
      <c r="C51" s="2"/>
      <c r="D51" s="4"/>
      <c r="E51" s="2"/>
      <c r="F51" s="2"/>
      <c r="G51" s="2"/>
      <c r="H51" s="2"/>
      <c r="I51" s="3" t="str">
        <f>IF(H51="","",VLOOKUP(H51,'Architekturdomäne (AD)'!$B$8:$I$307,8,FALSE)&amp;" : ")&amp;B51</f>
        <v/>
      </c>
    </row>
    <row r="52" spans="1:9" ht="12.75" customHeight="1" x14ac:dyDescent="0.25">
      <c r="A52" s="2"/>
      <c r="B52" s="2"/>
      <c r="C52" s="2"/>
      <c r="D52" s="4"/>
      <c r="E52" s="2"/>
      <c r="F52" s="2"/>
      <c r="G52" s="2"/>
      <c r="H52" s="2"/>
      <c r="I52" s="3" t="str">
        <f>IF(H52="","",VLOOKUP(H52,'Architekturdomäne (AD)'!$B$8:$I$307,8,FALSE)&amp;" : ")&amp;B52</f>
        <v/>
      </c>
    </row>
    <row r="53" spans="1:9" ht="12.75" customHeight="1" x14ac:dyDescent="0.25">
      <c r="A53" s="2"/>
      <c r="B53" s="2"/>
      <c r="C53" s="2"/>
      <c r="D53" s="4"/>
      <c r="E53" s="2"/>
      <c r="F53" s="2"/>
      <c r="G53" s="2"/>
      <c r="H53" s="2"/>
      <c r="I53" s="3" t="str">
        <f>IF(H53="","",VLOOKUP(H53,'Architekturdomäne (AD)'!$B$8:$I$307,8,FALSE)&amp;" : ")&amp;B53</f>
        <v/>
      </c>
    </row>
    <row r="54" spans="1:9" ht="12.75" customHeight="1" x14ac:dyDescent="0.25">
      <c r="A54" s="2"/>
      <c r="B54" s="2"/>
      <c r="C54" s="2"/>
      <c r="D54" s="4"/>
      <c r="E54" s="2"/>
      <c r="F54" s="2"/>
      <c r="G54" s="2"/>
      <c r="H54" s="2"/>
      <c r="I54" s="3" t="str">
        <f>IF(H54="","",VLOOKUP(H54,'Architekturdomäne (AD)'!$B$8:$I$307,8,FALSE)&amp;" : ")&amp;B54</f>
        <v/>
      </c>
    </row>
    <row r="55" spans="1:9" ht="12.75" customHeight="1" x14ac:dyDescent="0.25">
      <c r="A55" s="2"/>
      <c r="B55" s="2"/>
      <c r="C55" s="2"/>
      <c r="D55" s="4"/>
      <c r="E55" s="2"/>
      <c r="F55" s="2"/>
      <c r="G55" s="2"/>
      <c r="H55" s="2"/>
      <c r="I55" s="3" t="str">
        <f>IF(H55="","",VLOOKUP(H55,'Architekturdomäne (AD)'!$B$8:$I$307,8,FALSE)&amp;" : ")&amp;B55</f>
        <v/>
      </c>
    </row>
    <row r="56" spans="1:9" ht="12.75" customHeight="1" x14ac:dyDescent="0.25">
      <c r="A56" s="2"/>
      <c r="B56" s="2"/>
      <c r="C56" s="2"/>
      <c r="D56" s="4"/>
      <c r="E56" s="2"/>
      <c r="F56" s="2"/>
      <c r="G56" s="2"/>
      <c r="H56" s="2"/>
      <c r="I56" s="3" t="str">
        <f>IF(H56="","",VLOOKUP(H56,'Architekturdomäne (AD)'!$B$8:$I$307,8,FALSE)&amp;" : ")&amp;B56</f>
        <v/>
      </c>
    </row>
    <row r="57" spans="1:9" ht="12.75" customHeight="1" x14ac:dyDescent="0.25">
      <c r="A57" s="2"/>
      <c r="B57" s="2"/>
      <c r="C57" s="2"/>
      <c r="D57" s="4"/>
      <c r="E57" s="2"/>
      <c r="F57" s="2"/>
      <c r="G57" s="2"/>
      <c r="H57" s="2"/>
      <c r="I57" s="3" t="str">
        <f>IF(H57="","",VLOOKUP(H57,'Architekturdomäne (AD)'!$B$8:$I$307,8,FALSE)&amp;" : ")&amp;B57</f>
        <v/>
      </c>
    </row>
    <row r="58" spans="1:9" ht="12.75" customHeight="1" x14ac:dyDescent="0.25">
      <c r="A58" s="2"/>
      <c r="B58" s="2"/>
      <c r="C58" s="2"/>
      <c r="D58" s="4"/>
      <c r="E58" s="2"/>
      <c r="F58" s="2"/>
      <c r="G58" s="2"/>
      <c r="H58" s="2"/>
      <c r="I58" s="3" t="str">
        <f>IF(H58="","",VLOOKUP(H58,'Architekturdomäne (AD)'!$B$8:$I$307,8,FALSE)&amp;" : ")&amp;B58</f>
        <v/>
      </c>
    </row>
    <row r="59" spans="1:9" ht="12.75" customHeight="1" x14ac:dyDescent="0.25">
      <c r="A59" s="2"/>
      <c r="B59" s="2"/>
      <c r="C59" s="2"/>
      <c r="D59" s="4"/>
      <c r="E59" s="2"/>
      <c r="F59" s="2"/>
      <c r="G59" s="2"/>
      <c r="H59" s="2"/>
      <c r="I59" s="3" t="str">
        <f>IF(H59="","",VLOOKUP(H59,'Architekturdomäne (AD)'!$B$8:$I$307,8,FALSE)&amp;" : ")&amp;B59</f>
        <v/>
      </c>
    </row>
    <row r="60" spans="1:9" ht="12.75" customHeight="1" x14ac:dyDescent="0.25">
      <c r="A60" s="2"/>
      <c r="B60" s="2"/>
      <c r="C60" s="2"/>
      <c r="D60" s="4"/>
      <c r="E60" s="2"/>
      <c r="F60" s="2"/>
      <c r="G60" s="2"/>
      <c r="H60" s="2"/>
      <c r="I60" s="3" t="str">
        <f>IF(H60="","",VLOOKUP(H60,'Architekturdomäne (AD)'!$B$8:$I$307,8,FALSE)&amp;" : ")&amp;B60</f>
        <v/>
      </c>
    </row>
    <row r="61" spans="1:9" ht="12.75" customHeight="1" x14ac:dyDescent="0.25">
      <c r="A61" s="2"/>
      <c r="B61" s="2"/>
      <c r="C61" s="2"/>
      <c r="D61" s="4"/>
      <c r="E61" s="2"/>
      <c r="F61" s="2"/>
      <c r="G61" s="2"/>
      <c r="H61" s="2"/>
      <c r="I61" s="3" t="str">
        <f>IF(H61="","",VLOOKUP(H61,'Architekturdomäne (AD)'!$B$8:$I$307,8,FALSE)&amp;" : ")&amp;B61</f>
        <v/>
      </c>
    </row>
    <row r="62" spans="1:9" ht="12.75" customHeight="1" x14ac:dyDescent="0.25">
      <c r="A62" s="2"/>
      <c r="B62" s="2"/>
      <c r="C62" s="2"/>
      <c r="D62" s="4"/>
      <c r="E62" s="2"/>
      <c r="F62" s="2"/>
      <c r="G62" s="2"/>
      <c r="H62" s="2"/>
      <c r="I62" s="3" t="str">
        <f>IF(H62="","",VLOOKUP(H62,'Architekturdomäne (AD)'!$B$8:$I$307,8,FALSE)&amp;" : ")&amp;B62</f>
        <v/>
      </c>
    </row>
    <row r="63" spans="1:9" ht="12.75" customHeight="1" x14ac:dyDescent="0.25">
      <c r="A63" s="2"/>
      <c r="B63" s="2"/>
      <c r="C63" s="2"/>
      <c r="D63" s="4"/>
      <c r="E63" s="2"/>
      <c r="F63" s="2"/>
      <c r="G63" s="2"/>
      <c r="H63" s="2"/>
      <c r="I63" s="3" t="str">
        <f>IF(H63="","",VLOOKUP(H63,'Architekturdomäne (AD)'!$B$8:$I$307,8,FALSE)&amp;" : ")&amp;B63</f>
        <v/>
      </c>
    </row>
    <row r="64" spans="1:9" ht="12.75" customHeight="1" x14ac:dyDescent="0.25">
      <c r="A64" s="2"/>
      <c r="B64" s="2"/>
      <c r="C64" s="2"/>
      <c r="D64" s="4"/>
      <c r="E64" s="2"/>
      <c r="F64" s="2"/>
      <c r="G64" s="2"/>
      <c r="H64" s="2"/>
      <c r="I64" s="3" t="str">
        <f>IF(H64="","",VLOOKUP(H64,'Architekturdomäne (AD)'!$B$8:$I$307,8,FALSE)&amp;" : ")&amp;B64</f>
        <v/>
      </c>
    </row>
    <row r="65" spans="1:9" ht="12.75" customHeight="1" x14ac:dyDescent="0.25">
      <c r="A65" s="2"/>
      <c r="B65" s="2"/>
      <c r="C65" s="2"/>
      <c r="D65" s="4"/>
      <c r="E65" s="2"/>
      <c r="F65" s="2"/>
      <c r="G65" s="2"/>
      <c r="H65" s="2"/>
      <c r="I65" s="3" t="str">
        <f>IF(H65="","",VLOOKUP(H65,'Architekturdomäne (AD)'!$B$8:$I$307,8,FALSE)&amp;" : ")&amp;B65</f>
        <v/>
      </c>
    </row>
    <row r="66" spans="1:9" ht="12.75" customHeight="1" x14ac:dyDescent="0.25">
      <c r="A66" s="2"/>
      <c r="B66" s="2"/>
      <c r="C66" s="2"/>
      <c r="D66" s="4"/>
      <c r="E66" s="2"/>
      <c r="F66" s="2"/>
      <c r="G66" s="2"/>
      <c r="H66" s="2"/>
      <c r="I66" s="3" t="str">
        <f>IF(H66="","",VLOOKUP(H66,'Architekturdomäne (AD)'!$B$8:$I$307,8,FALSE)&amp;" : ")&amp;B66</f>
        <v/>
      </c>
    </row>
    <row r="67" spans="1:9" ht="12.75" customHeight="1" x14ac:dyDescent="0.25">
      <c r="A67" s="2"/>
      <c r="B67" s="2"/>
      <c r="C67" s="2"/>
      <c r="D67" s="4"/>
      <c r="E67" s="2"/>
      <c r="F67" s="2"/>
      <c r="G67" s="2"/>
      <c r="H67" s="2"/>
      <c r="I67" s="3" t="str">
        <f>IF(H67="","",VLOOKUP(H67,'Architekturdomäne (AD)'!$B$8:$I$307,8,FALSE)&amp;" : ")&amp;B67</f>
        <v/>
      </c>
    </row>
    <row r="68" spans="1:9" ht="12.75" customHeight="1" x14ac:dyDescent="0.25">
      <c r="A68" s="2"/>
      <c r="B68" s="2"/>
      <c r="C68" s="2"/>
      <c r="D68" s="4"/>
      <c r="E68" s="2"/>
      <c r="F68" s="2"/>
      <c r="G68" s="2"/>
      <c r="H68" s="2"/>
      <c r="I68" s="3" t="str">
        <f>IF(H68="","",VLOOKUP(H68,'Architekturdomäne (AD)'!$B$8:$I$307,8,FALSE)&amp;" : ")&amp;B68</f>
        <v/>
      </c>
    </row>
    <row r="69" spans="1:9" ht="12.75" customHeight="1" x14ac:dyDescent="0.25">
      <c r="A69" s="2"/>
      <c r="B69" s="2"/>
      <c r="C69" s="2"/>
      <c r="D69" s="4"/>
      <c r="E69" s="2"/>
      <c r="F69" s="2"/>
      <c r="G69" s="2"/>
      <c r="H69" s="2"/>
      <c r="I69" s="3" t="str">
        <f>IF(H69="","",VLOOKUP(H69,'Architekturdomäne (AD)'!$B$8:$I$307,8,FALSE)&amp;" : ")&amp;B69</f>
        <v/>
      </c>
    </row>
    <row r="70" spans="1:9" ht="12.75" customHeight="1" x14ac:dyDescent="0.25">
      <c r="A70" s="2"/>
      <c r="B70" s="2"/>
      <c r="C70" s="2"/>
      <c r="D70" s="4"/>
      <c r="E70" s="2"/>
      <c r="F70" s="2"/>
      <c r="G70" s="2"/>
      <c r="H70" s="2"/>
      <c r="I70" s="3" t="str">
        <f>IF(H70="","",VLOOKUP(H70,'Architekturdomäne (AD)'!$B$8:$I$307,8,FALSE)&amp;" : ")&amp;B70</f>
        <v/>
      </c>
    </row>
    <row r="71" spans="1:9" ht="12.75" customHeight="1" x14ac:dyDescent="0.25">
      <c r="A71" s="2"/>
      <c r="B71" s="2"/>
      <c r="C71" s="2"/>
      <c r="D71" s="4"/>
      <c r="E71" s="2"/>
      <c r="F71" s="2"/>
      <c r="G71" s="2"/>
      <c r="H71" s="2"/>
      <c r="I71" s="3" t="str">
        <f>IF(H71="","",VLOOKUP(H71,'Architekturdomäne (AD)'!$B$8:$I$307,8,FALSE)&amp;" : ")&amp;B71</f>
        <v/>
      </c>
    </row>
    <row r="72" spans="1:9" ht="12.75" customHeight="1" x14ac:dyDescent="0.25">
      <c r="A72" s="2"/>
      <c r="B72" s="2"/>
      <c r="C72" s="2"/>
      <c r="D72" s="4"/>
      <c r="E72" s="2"/>
      <c r="F72" s="2"/>
      <c r="G72" s="2"/>
      <c r="H72" s="2"/>
      <c r="I72" s="3" t="str">
        <f>IF(H72="","",VLOOKUP(H72,'Architekturdomäne (AD)'!$B$8:$I$307,8,FALSE)&amp;" : ")&amp;B72</f>
        <v/>
      </c>
    </row>
    <row r="73" spans="1:9" ht="12.75" customHeight="1" x14ac:dyDescent="0.25">
      <c r="A73" s="2"/>
      <c r="B73" s="2"/>
      <c r="C73" s="2"/>
      <c r="D73" s="4"/>
      <c r="E73" s="2"/>
      <c r="F73" s="2"/>
      <c r="G73" s="2"/>
      <c r="H73" s="2"/>
      <c r="I73" s="3" t="str">
        <f>IF(H73="","",VLOOKUP(H73,'Architekturdomäne (AD)'!$B$8:$I$307,8,FALSE)&amp;" : ")&amp;B73</f>
        <v/>
      </c>
    </row>
    <row r="74" spans="1:9" ht="12.75" customHeight="1" x14ac:dyDescent="0.25">
      <c r="A74" s="2"/>
      <c r="B74" s="2"/>
      <c r="C74" s="2"/>
      <c r="D74" s="4"/>
      <c r="E74" s="2"/>
      <c r="F74" s="2"/>
      <c r="G74" s="2"/>
      <c r="H74" s="2"/>
      <c r="I74" s="3" t="str">
        <f>IF(H74="","",VLOOKUP(H74,'Architekturdomäne (AD)'!$B$8:$I$307,8,FALSE)&amp;" : ")&amp;B74</f>
        <v/>
      </c>
    </row>
    <row r="75" spans="1:9" ht="12.75" customHeight="1" x14ac:dyDescent="0.25">
      <c r="A75" s="2"/>
      <c r="B75" s="2"/>
      <c r="C75" s="2"/>
      <c r="D75" s="4"/>
      <c r="E75" s="2"/>
      <c r="F75" s="2"/>
      <c r="G75" s="2"/>
      <c r="H75" s="2"/>
      <c r="I75" s="3" t="str">
        <f>IF(H75="","",VLOOKUP(H75,'Architekturdomäne (AD)'!$B$8:$I$307,8,FALSE)&amp;" : ")&amp;B75</f>
        <v/>
      </c>
    </row>
    <row r="76" spans="1:9" ht="12.75" customHeight="1" x14ac:dyDescent="0.25">
      <c r="A76" s="2"/>
      <c r="B76" s="2"/>
      <c r="C76" s="2"/>
      <c r="D76" s="4"/>
      <c r="E76" s="2"/>
      <c r="F76" s="2"/>
      <c r="G76" s="2"/>
      <c r="H76" s="2"/>
      <c r="I76" s="3" t="str">
        <f>IF(H76="","",VLOOKUP(H76,'Architekturdomäne (AD)'!$B$8:$I$307,8,FALSE)&amp;" : ")&amp;B76</f>
        <v/>
      </c>
    </row>
    <row r="77" spans="1:9" ht="12.75" customHeight="1" x14ac:dyDescent="0.25">
      <c r="A77" s="2"/>
      <c r="B77" s="2"/>
      <c r="C77" s="2"/>
      <c r="D77" s="4"/>
      <c r="E77" s="2"/>
      <c r="F77" s="2"/>
      <c r="G77" s="2"/>
      <c r="H77" s="2"/>
      <c r="I77" s="3" t="str">
        <f>IF(H77="","",VLOOKUP(H77,'Architekturdomäne (AD)'!$B$8:$I$307,8,FALSE)&amp;" : ")&amp;B77</f>
        <v/>
      </c>
    </row>
    <row r="78" spans="1:9" ht="12.75" customHeight="1" x14ac:dyDescent="0.25">
      <c r="A78" s="2"/>
      <c r="B78" s="2"/>
      <c r="C78" s="2"/>
      <c r="D78" s="4"/>
      <c r="E78" s="2"/>
      <c r="F78" s="2"/>
      <c r="G78" s="2"/>
      <c r="H78" s="2"/>
      <c r="I78" s="3" t="str">
        <f>IF(H78="","",VLOOKUP(H78,'Architekturdomäne (AD)'!$B$8:$I$307,8,FALSE)&amp;" : ")&amp;B78</f>
        <v/>
      </c>
    </row>
    <row r="79" spans="1:9" ht="12.75" customHeight="1" x14ac:dyDescent="0.25">
      <c r="A79" s="2"/>
      <c r="B79" s="2"/>
      <c r="C79" s="2"/>
      <c r="D79" s="4"/>
      <c r="E79" s="2"/>
      <c r="F79" s="2"/>
      <c r="G79" s="2"/>
      <c r="H79" s="2"/>
      <c r="I79" s="3" t="str">
        <f>IF(H79="","",VLOOKUP(H79,'Architekturdomäne (AD)'!$B$8:$I$307,8,FALSE)&amp;" : ")&amp;B79</f>
        <v/>
      </c>
    </row>
    <row r="80" spans="1:9" ht="12.75" customHeight="1" x14ac:dyDescent="0.25">
      <c r="A80" s="2"/>
      <c r="B80" s="2"/>
      <c r="C80" s="2"/>
      <c r="D80" s="4"/>
      <c r="E80" s="2"/>
      <c r="F80" s="2"/>
      <c r="G80" s="2"/>
      <c r="H80" s="2"/>
      <c r="I80" s="3" t="str">
        <f>IF(H80="","",VLOOKUP(H80,'Architekturdomäne (AD)'!$B$8:$I$307,8,FALSE)&amp;" : ")&amp;B80</f>
        <v/>
      </c>
    </row>
    <row r="81" spans="1:9" ht="12.75" customHeight="1" x14ac:dyDescent="0.25">
      <c r="A81" s="2"/>
      <c r="B81" s="2"/>
      <c r="C81" s="2"/>
      <c r="D81" s="4"/>
      <c r="E81" s="2"/>
      <c r="F81" s="2"/>
      <c r="G81" s="2"/>
      <c r="H81" s="2"/>
      <c r="I81" s="3" t="str">
        <f>IF(H81="","",VLOOKUP(H81,'Architekturdomäne (AD)'!$B$8:$I$307,8,FALSE)&amp;" : ")&amp;B81</f>
        <v/>
      </c>
    </row>
    <row r="82" spans="1:9" ht="12.75" customHeight="1" x14ac:dyDescent="0.25">
      <c r="A82" s="2"/>
      <c r="B82" s="2"/>
      <c r="C82" s="2"/>
      <c r="D82" s="4"/>
      <c r="E82" s="2"/>
      <c r="F82" s="2"/>
      <c r="G82" s="2"/>
      <c r="H82" s="2"/>
      <c r="I82" s="3" t="str">
        <f>IF(H82="","",VLOOKUP(H82,'Architekturdomäne (AD)'!$B$8:$I$307,8,FALSE)&amp;" : ")&amp;B82</f>
        <v/>
      </c>
    </row>
    <row r="83" spans="1:9" ht="12.75" customHeight="1" x14ac:dyDescent="0.25">
      <c r="A83" s="2"/>
      <c r="B83" s="2"/>
      <c r="C83" s="2"/>
      <c r="D83" s="4"/>
      <c r="E83" s="2"/>
      <c r="F83" s="2"/>
      <c r="G83" s="2"/>
      <c r="H83" s="2"/>
      <c r="I83" s="3" t="str">
        <f>IF(H83="","",VLOOKUP(H83,'Architekturdomäne (AD)'!$B$8:$I$307,8,FALSE)&amp;" : ")&amp;B83</f>
        <v/>
      </c>
    </row>
    <row r="84" spans="1:9" ht="12.75" customHeight="1" x14ac:dyDescent="0.25">
      <c r="A84" s="2"/>
      <c r="B84" s="2"/>
      <c r="C84" s="2"/>
      <c r="D84" s="4"/>
      <c r="E84" s="2"/>
      <c r="F84" s="2"/>
      <c r="G84" s="2"/>
      <c r="H84" s="2"/>
      <c r="I84" s="3" t="str">
        <f>IF(H84="","",VLOOKUP(H84,'Architekturdomäne (AD)'!$B$8:$I$307,8,FALSE)&amp;" : ")&amp;B84</f>
        <v/>
      </c>
    </row>
    <row r="85" spans="1:9" ht="12.75" customHeight="1" x14ac:dyDescent="0.25">
      <c r="A85" s="2"/>
      <c r="B85" s="2"/>
      <c r="C85" s="2"/>
      <c r="D85" s="4"/>
      <c r="E85" s="2"/>
      <c r="F85" s="2"/>
      <c r="G85" s="2"/>
      <c r="H85" s="2"/>
      <c r="I85" s="3" t="str">
        <f>IF(H85="","",VLOOKUP(H85,'Architekturdomäne (AD)'!$B$8:$I$307,8,FALSE)&amp;" : ")&amp;B85</f>
        <v/>
      </c>
    </row>
    <row r="86" spans="1:9" ht="12.75" customHeight="1" x14ac:dyDescent="0.25">
      <c r="A86" s="2"/>
      <c r="B86" s="2"/>
      <c r="C86" s="2"/>
      <c r="D86" s="4"/>
      <c r="E86" s="2"/>
      <c r="F86" s="2"/>
      <c r="G86" s="2"/>
      <c r="H86" s="2"/>
      <c r="I86" s="3" t="str">
        <f>IF(H86="","",VLOOKUP(H86,'Architekturdomäne (AD)'!$B$8:$I$307,8,FALSE)&amp;" : ")&amp;B86</f>
        <v/>
      </c>
    </row>
    <row r="87" spans="1:9" ht="12.75" customHeight="1" x14ac:dyDescent="0.25">
      <c r="A87" s="2"/>
      <c r="B87" s="2"/>
      <c r="C87" s="2"/>
      <c r="D87" s="4"/>
      <c r="E87" s="2"/>
      <c r="F87" s="2"/>
      <c r="G87" s="2"/>
      <c r="H87" s="2"/>
      <c r="I87" s="3" t="str">
        <f>IF(H87="","",VLOOKUP(H87,'Architekturdomäne (AD)'!$B$8:$I$307,8,FALSE)&amp;" : ")&amp;B87</f>
        <v/>
      </c>
    </row>
    <row r="88" spans="1:9" ht="12.75" customHeight="1" x14ac:dyDescent="0.25">
      <c r="A88" s="2"/>
      <c r="B88" s="2"/>
      <c r="C88" s="2"/>
      <c r="D88" s="4"/>
      <c r="E88" s="2"/>
      <c r="F88" s="2"/>
      <c r="G88" s="2"/>
      <c r="H88" s="2"/>
      <c r="I88" s="3" t="str">
        <f>IF(H88="","",VLOOKUP(H88,'Architekturdomäne (AD)'!$B$8:$I$307,8,FALSE)&amp;" : ")&amp;B88</f>
        <v/>
      </c>
    </row>
    <row r="89" spans="1:9" ht="12.75" customHeight="1" x14ac:dyDescent="0.25">
      <c r="A89" s="2"/>
      <c r="B89" s="2"/>
      <c r="C89" s="2"/>
      <c r="D89" s="4"/>
      <c r="E89" s="2"/>
      <c r="F89" s="2"/>
      <c r="G89" s="2"/>
      <c r="H89" s="2"/>
      <c r="I89" s="3" t="str">
        <f>IF(H89="","",VLOOKUP(H89,'Architekturdomäne (AD)'!$B$8:$I$307,8,FALSE)&amp;" : ")&amp;B89</f>
        <v/>
      </c>
    </row>
    <row r="90" spans="1:9" ht="12.75" customHeight="1" x14ac:dyDescent="0.25">
      <c r="A90" s="2"/>
      <c r="B90" s="2"/>
      <c r="C90" s="2"/>
      <c r="D90" s="4"/>
      <c r="E90" s="2"/>
      <c r="F90" s="2"/>
      <c r="G90" s="2"/>
      <c r="H90" s="2"/>
      <c r="I90" s="3" t="str">
        <f>IF(H90="","",VLOOKUP(H90,'Architekturdomäne (AD)'!$B$8:$I$307,8,FALSE)&amp;" : ")&amp;B90</f>
        <v/>
      </c>
    </row>
    <row r="91" spans="1:9" ht="12.75" customHeight="1" x14ac:dyDescent="0.25">
      <c r="A91" s="2"/>
      <c r="B91" s="2"/>
      <c r="C91" s="2"/>
      <c r="D91" s="4"/>
      <c r="E91" s="2"/>
      <c r="F91" s="2"/>
      <c r="G91" s="2"/>
      <c r="H91" s="2"/>
      <c r="I91" s="3" t="str">
        <f>IF(H91="","",VLOOKUP(H91,'Architekturdomäne (AD)'!$B$8:$I$307,8,FALSE)&amp;" : ")&amp;B91</f>
        <v/>
      </c>
    </row>
    <row r="92" spans="1:9" ht="12.75" customHeight="1" x14ac:dyDescent="0.25">
      <c r="A92" s="2"/>
      <c r="B92" s="2"/>
      <c r="C92" s="2"/>
      <c r="D92" s="4"/>
      <c r="E92" s="2"/>
      <c r="F92" s="2"/>
      <c r="G92" s="2"/>
      <c r="H92" s="2"/>
      <c r="I92" s="3" t="str">
        <f>IF(H92="","",VLOOKUP(H92,'Architekturdomäne (AD)'!$B$8:$I$307,8,FALSE)&amp;" : ")&amp;B92</f>
        <v/>
      </c>
    </row>
    <row r="93" spans="1:9" ht="12.75" customHeight="1" x14ac:dyDescent="0.25">
      <c r="A93" s="2"/>
      <c r="B93" s="2"/>
      <c r="C93" s="2"/>
      <c r="D93" s="4"/>
      <c r="E93" s="2"/>
      <c r="F93" s="2"/>
      <c r="G93" s="2"/>
      <c r="H93" s="2"/>
      <c r="I93" s="3" t="str">
        <f>IF(H93="","",VLOOKUP(H93,'Architekturdomäne (AD)'!$B$8:$I$307,8,FALSE)&amp;" : ")&amp;B93</f>
        <v/>
      </c>
    </row>
    <row r="94" spans="1:9" ht="12.75" customHeight="1" x14ac:dyDescent="0.25">
      <c r="A94" s="2"/>
      <c r="B94" s="2"/>
      <c r="C94" s="2"/>
      <c r="D94" s="4"/>
      <c r="E94" s="2"/>
      <c r="F94" s="2"/>
      <c r="G94" s="2"/>
      <c r="H94" s="2"/>
      <c r="I94" s="3" t="str">
        <f>IF(H94="","",VLOOKUP(H94,'Architekturdomäne (AD)'!$B$8:$I$307,8,FALSE)&amp;" : ")&amp;B94</f>
        <v/>
      </c>
    </row>
    <row r="95" spans="1:9" ht="12.75" customHeight="1" x14ac:dyDescent="0.25">
      <c r="A95" s="2"/>
      <c r="B95" s="2"/>
      <c r="C95" s="2"/>
      <c r="D95" s="4"/>
      <c r="E95" s="2"/>
      <c r="F95" s="2"/>
      <c r="G95" s="2"/>
      <c r="H95" s="2"/>
      <c r="I95" s="3" t="str">
        <f>IF(H95="","",VLOOKUP(H95,'Architekturdomäne (AD)'!$B$8:$I$307,8,FALSE)&amp;" : ")&amp;B95</f>
        <v/>
      </c>
    </row>
    <row r="96" spans="1:9" ht="12.75" customHeight="1" x14ac:dyDescent="0.25">
      <c r="A96" s="2"/>
      <c r="B96" s="2"/>
      <c r="C96" s="2"/>
      <c r="D96" s="4"/>
      <c r="E96" s="2"/>
      <c r="F96" s="2"/>
      <c r="G96" s="2"/>
      <c r="H96" s="2"/>
      <c r="I96" s="3" t="str">
        <f>IF(H96="","",VLOOKUP(H96,'Architekturdomäne (AD)'!$B$8:$I$307,8,FALSE)&amp;" : ")&amp;B96</f>
        <v/>
      </c>
    </row>
    <row r="97" spans="1:9" ht="12.75" customHeight="1" x14ac:dyDescent="0.25">
      <c r="A97" s="2"/>
      <c r="B97" s="2"/>
      <c r="C97" s="2"/>
      <c r="D97" s="4"/>
      <c r="E97" s="2"/>
      <c r="F97" s="2"/>
      <c r="G97" s="2"/>
      <c r="H97" s="2"/>
      <c r="I97" s="3" t="str">
        <f>IF(H97="","",VLOOKUP(H97,'Architekturdomäne (AD)'!$B$8:$I$307,8,FALSE)&amp;" : ")&amp;B97</f>
        <v/>
      </c>
    </row>
    <row r="98" spans="1:9" ht="12.75" customHeight="1" x14ac:dyDescent="0.25">
      <c r="A98" s="2"/>
      <c r="B98" s="2"/>
      <c r="C98" s="2"/>
      <c r="D98" s="4"/>
      <c r="E98" s="2"/>
      <c r="F98" s="2"/>
      <c r="G98" s="2"/>
      <c r="H98" s="2"/>
      <c r="I98" s="3" t="str">
        <f>IF(H98="","",VLOOKUP(H98,'Architekturdomäne (AD)'!$B$8:$I$307,8,FALSE)&amp;" : ")&amp;B98</f>
        <v/>
      </c>
    </row>
    <row r="99" spans="1:9" ht="12.75" customHeight="1" x14ac:dyDescent="0.25">
      <c r="A99" s="2"/>
      <c r="B99" s="2"/>
      <c r="C99" s="2"/>
      <c r="D99" s="4"/>
      <c r="E99" s="2"/>
      <c r="F99" s="2"/>
      <c r="G99" s="2"/>
      <c r="H99" s="2"/>
      <c r="I99" s="3" t="str">
        <f>IF(H99="","",VLOOKUP(H99,'Architekturdomäne (AD)'!$B$8:$I$307,8,FALSE)&amp;" : ")&amp;B99</f>
        <v/>
      </c>
    </row>
    <row r="100" spans="1:9" ht="12.75" customHeight="1" x14ac:dyDescent="0.25">
      <c r="A100" s="2"/>
      <c r="B100" s="2"/>
      <c r="C100" s="2"/>
      <c r="D100" s="4"/>
      <c r="E100" s="2"/>
      <c r="F100" s="2"/>
      <c r="G100" s="2"/>
      <c r="H100" s="2"/>
      <c r="I100" s="3" t="str">
        <f>IF(H100="","",VLOOKUP(H100,'Architekturdomäne (AD)'!$B$8:$I$307,8,FALSE)&amp;" : ")&amp;B100</f>
        <v/>
      </c>
    </row>
    <row r="101" spans="1:9" ht="12.75" customHeight="1" x14ac:dyDescent="0.25">
      <c r="A101" s="2"/>
      <c r="B101" s="2"/>
      <c r="C101" s="2"/>
      <c r="D101" s="4"/>
      <c r="E101" s="2"/>
      <c r="F101" s="2"/>
      <c r="G101" s="2"/>
      <c r="H101" s="2"/>
      <c r="I101" s="3" t="str">
        <f>IF(H101="","",VLOOKUP(H101,'Architekturdomäne (AD)'!$B$8:$I$307,8,FALSE)&amp;" : ")&amp;B101</f>
        <v/>
      </c>
    </row>
    <row r="102" spans="1:9" ht="12.75" customHeight="1" x14ac:dyDescent="0.25">
      <c r="A102" s="2"/>
      <c r="B102" s="2"/>
      <c r="C102" s="2"/>
      <c r="D102" s="4"/>
      <c r="E102" s="2"/>
      <c r="F102" s="2"/>
      <c r="G102" s="2"/>
      <c r="H102" s="2"/>
      <c r="I102" s="3" t="str">
        <f>IF(H102="","",VLOOKUP(H102,'Architekturdomäne (AD)'!$B$8:$I$307,8,FALSE)&amp;" : ")&amp;B102</f>
        <v/>
      </c>
    </row>
    <row r="103" spans="1:9" ht="12.75" customHeight="1" x14ac:dyDescent="0.25">
      <c r="A103" s="2"/>
      <c r="B103" s="2"/>
      <c r="C103" s="2"/>
      <c r="D103" s="4"/>
      <c r="E103" s="2"/>
      <c r="F103" s="2"/>
      <c r="G103" s="2"/>
      <c r="H103" s="2"/>
      <c r="I103" s="3" t="str">
        <f>IF(H103="","",VLOOKUP(H103,'Architekturdomäne (AD)'!$B$8:$I$307,8,FALSE)&amp;" : ")&amp;B103</f>
        <v/>
      </c>
    </row>
    <row r="104" spans="1:9" ht="12.75" customHeight="1" x14ac:dyDescent="0.25">
      <c r="A104" s="2"/>
      <c r="B104" s="2"/>
      <c r="C104" s="2"/>
      <c r="D104" s="4"/>
      <c r="E104" s="2"/>
      <c r="F104" s="2"/>
      <c r="G104" s="2"/>
      <c r="H104" s="2"/>
      <c r="I104" s="3" t="str">
        <f>IF(H104="","",VLOOKUP(H104,'Architekturdomäne (AD)'!$B$8:$I$307,8,FALSE)&amp;" : ")&amp;B104</f>
        <v/>
      </c>
    </row>
    <row r="105" spans="1:9" ht="12.75" customHeight="1" x14ac:dyDescent="0.25">
      <c r="A105" s="2"/>
      <c r="B105" s="2"/>
      <c r="C105" s="2"/>
      <c r="D105" s="4"/>
      <c r="E105" s="2"/>
      <c r="F105" s="2"/>
      <c r="G105" s="2"/>
      <c r="H105" s="2"/>
      <c r="I105" s="3" t="str">
        <f>IF(H105="","",VLOOKUP(H105,'Architekturdomäne (AD)'!$B$8:$I$307,8,FALSE)&amp;" : ")&amp;B105</f>
        <v/>
      </c>
    </row>
    <row r="106" spans="1:9" ht="12.75" customHeight="1" x14ac:dyDescent="0.25">
      <c r="A106" s="2"/>
      <c r="B106" s="2"/>
      <c r="C106" s="2"/>
      <c r="D106" s="4"/>
      <c r="E106" s="2"/>
      <c r="F106" s="2"/>
      <c r="G106" s="2"/>
      <c r="H106" s="2"/>
      <c r="I106" s="3" t="str">
        <f>IF(H106="","",VLOOKUP(H106,'Architekturdomäne (AD)'!$B$8:$I$307,8,FALSE)&amp;" : ")&amp;B106</f>
        <v/>
      </c>
    </row>
    <row r="107" spans="1:9" ht="12.75" customHeight="1" x14ac:dyDescent="0.25">
      <c r="A107" s="2"/>
      <c r="B107" s="2"/>
      <c r="C107" s="2"/>
      <c r="D107" s="4"/>
      <c r="E107" s="2"/>
      <c r="F107" s="2"/>
      <c r="G107" s="2"/>
      <c r="H107" s="2"/>
      <c r="I107" s="3" t="str">
        <f>IF(H107="","",VLOOKUP(H107,'Architekturdomäne (AD)'!$B$8:$I$307,8,FALSE)&amp;" : ")&amp;B107</f>
        <v/>
      </c>
    </row>
    <row r="108" spans="1:9" ht="12.75" customHeight="1" x14ac:dyDescent="0.25">
      <c r="A108" s="2"/>
      <c r="B108" s="2"/>
      <c r="C108" s="2"/>
      <c r="D108" s="4"/>
      <c r="E108" s="2"/>
      <c r="F108" s="2"/>
      <c r="G108" s="2"/>
      <c r="H108" s="2"/>
      <c r="I108" s="3" t="str">
        <f>IF(H108="","",VLOOKUP(H108,'Architekturdomäne (AD)'!$B$8:$I$307,8,FALSE)&amp;" : ")&amp;B108</f>
        <v/>
      </c>
    </row>
    <row r="109" spans="1:9" ht="12.75" customHeight="1" x14ac:dyDescent="0.25">
      <c r="A109" s="2"/>
      <c r="B109" s="2"/>
      <c r="C109" s="2"/>
      <c r="D109" s="4"/>
      <c r="E109" s="2"/>
      <c r="F109" s="2"/>
      <c r="G109" s="2"/>
      <c r="H109" s="2"/>
      <c r="I109" s="3" t="str">
        <f>IF(H109="","",VLOOKUP(H109,'Architekturdomäne (AD)'!$B$8:$I$307,8,FALSE)&amp;" : ")&amp;B109</f>
        <v/>
      </c>
    </row>
    <row r="110" spans="1:9" ht="12.75" customHeight="1" x14ac:dyDescent="0.25">
      <c r="A110" s="2"/>
      <c r="B110" s="2"/>
      <c r="C110" s="2"/>
      <c r="D110" s="4"/>
      <c r="E110" s="2"/>
      <c r="F110" s="2"/>
      <c r="G110" s="2"/>
      <c r="H110" s="2"/>
      <c r="I110" s="3" t="str">
        <f>IF(H110="","",VLOOKUP(H110,'Architekturdomäne (AD)'!$B$8:$I$307,8,FALSE)&amp;" : ")&amp;B110</f>
        <v/>
      </c>
    </row>
    <row r="111" spans="1:9" ht="12.75" customHeight="1" x14ac:dyDescent="0.25">
      <c r="A111" s="2"/>
      <c r="B111" s="2"/>
      <c r="C111" s="2"/>
      <c r="D111" s="4"/>
      <c r="E111" s="2"/>
      <c r="F111" s="2"/>
      <c r="G111" s="2"/>
      <c r="H111" s="2"/>
      <c r="I111" s="3" t="str">
        <f>IF(H111="","",VLOOKUP(H111,'Architekturdomäne (AD)'!$B$8:$I$307,8,FALSE)&amp;" : ")&amp;B111</f>
        <v/>
      </c>
    </row>
    <row r="112" spans="1:9" ht="12.75" customHeight="1" x14ac:dyDescent="0.25">
      <c r="A112" s="2"/>
      <c r="B112" s="2"/>
      <c r="C112" s="2"/>
      <c r="D112" s="4"/>
      <c r="E112" s="2"/>
      <c r="F112" s="2"/>
      <c r="G112" s="2"/>
      <c r="H112" s="2"/>
      <c r="I112" s="3" t="str">
        <f>IF(H112="","",VLOOKUP(H112,'Architekturdomäne (AD)'!$B$8:$I$307,8,FALSE)&amp;" : ")&amp;B112</f>
        <v/>
      </c>
    </row>
    <row r="113" spans="1:9" ht="12.75" customHeight="1" x14ac:dyDescent="0.25">
      <c r="A113" s="2"/>
      <c r="B113" s="2"/>
      <c r="C113" s="2"/>
      <c r="D113" s="4"/>
      <c r="E113" s="2"/>
      <c r="F113" s="2"/>
      <c r="G113" s="2"/>
      <c r="H113" s="2"/>
      <c r="I113" s="3" t="str">
        <f>IF(H113="","",VLOOKUP(H113,'Architekturdomäne (AD)'!$B$8:$I$307,8,FALSE)&amp;" : ")&amp;B113</f>
        <v/>
      </c>
    </row>
    <row r="114" spans="1:9" ht="12.75" customHeight="1" x14ac:dyDescent="0.25">
      <c r="A114" s="2"/>
      <c r="B114" s="2"/>
      <c r="C114" s="2"/>
      <c r="D114" s="4"/>
      <c r="E114" s="2"/>
      <c r="F114" s="2"/>
      <c r="G114" s="2"/>
      <c r="H114" s="2"/>
      <c r="I114" s="3" t="str">
        <f>IF(H114="","",VLOOKUP(H114,'Architekturdomäne (AD)'!$B$8:$I$307,8,FALSE)&amp;" : ")&amp;B114</f>
        <v/>
      </c>
    </row>
    <row r="115" spans="1:9" ht="12.75" customHeight="1" x14ac:dyDescent="0.25">
      <c r="A115" s="2"/>
      <c r="B115" s="2"/>
      <c r="C115" s="2"/>
      <c r="D115" s="4"/>
      <c r="E115" s="2"/>
      <c r="F115" s="2"/>
      <c r="G115" s="2"/>
      <c r="H115" s="2"/>
      <c r="I115" s="3" t="str">
        <f>IF(H115="","",VLOOKUP(H115,'Architekturdomäne (AD)'!$B$8:$I$307,8,FALSE)&amp;" : ")&amp;B115</f>
        <v/>
      </c>
    </row>
    <row r="116" spans="1:9" ht="12.75" customHeight="1" x14ac:dyDescent="0.25">
      <c r="A116" s="2"/>
      <c r="B116" s="2"/>
      <c r="C116" s="2"/>
      <c r="D116" s="4"/>
      <c r="E116" s="2"/>
      <c r="F116" s="2"/>
      <c r="G116" s="2"/>
      <c r="H116" s="2"/>
      <c r="I116" s="3" t="str">
        <f>IF(H116="","",VLOOKUP(H116,'Architekturdomäne (AD)'!$B$8:$I$307,8,FALSE)&amp;" : ")&amp;B116</f>
        <v/>
      </c>
    </row>
    <row r="117" spans="1:9" ht="12.75" customHeight="1" x14ac:dyDescent="0.25">
      <c r="A117" s="2"/>
      <c r="B117" s="2"/>
      <c r="C117" s="2"/>
      <c r="D117" s="4"/>
      <c r="E117" s="2"/>
      <c r="F117" s="2"/>
      <c r="G117" s="2"/>
      <c r="H117" s="2"/>
      <c r="I117" s="3" t="str">
        <f>IF(H117="","",VLOOKUP(H117,'Architekturdomäne (AD)'!$B$8:$I$307,8,FALSE)&amp;" : ")&amp;B117</f>
        <v/>
      </c>
    </row>
    <row r="118" spans="1:9" ht="12.75" customHeight="1" x14ac:dyDescent="0.25">
      <c r="A118" s="2"/>
      <c r="B118" s="2"/>
      <c r="C118" s="2"/>
      <c r="D118" s="4"/>
      <c r="E118" s="2"/>
      <c r="F118" s="2"/>
      <c r="G118" s="2"/>
      <c r="H118" s="2"/>
      <c r="I118" s="3" t="str">
        <f>IF(H118="","",VLOOKUP(H118,'Architekturdomäne (AD)'!$B$8:$I$307,8,FALSE)&amp;" : ")&amp;B118</f>
        <v/>
      </c>
    </row>
    <row r="119" spans="1:9" ht="12.75" customHeight="1" x14ac:dyDescent="0.25">
      <c r="A119" s="2"/>
      <c r="B119" s="2"/>
      <c r="C119" s="2"/>
      <c r="D119" s="4"/>
      <c r="E119" s="2"/>
      <c r="F119" s="2"/>
      <c r="G119" s="2"/>
      <c r="H119" s="2"/>
      <c r="I119" s="3" t="str">
        <f>IF(H119="","",VLOOKUP(H119,'Architekturdomäne (AD)'!$B$8:$I$307,8,FALSE)&amp;" : ")&amp;B119</f>
        <v/>
      </c>
    </row>
    <row r="120" spans="1:9" ht="12.75" customHeight="1" x14ac:dyDescent="0.25">
      <c r="A120" s="2"/>
      <c r="B120" s="2"/>
      <c r="C120" s="2"/>
      <c r="D120" s="4"/>
      <c r="E120" s="2"/>
      <c r="F120" s="2"/>
      <c r="G120" s="2"/>
      <c r="H120" s="2"/>
      <c r="I120" s="3" t="str">
        <f>IF(H120="","",VLOOKUP(H120,'Architekturdomäne (AD)'!$B$8:$I$307,8,FALSE)&amp;" : ")&amp;B120</f>
        <v/>
      </c>
    </row>
    <row r="121" spans="1:9" ht="12.75" customHeight="1" x14ac:dyDescent="0.25">
      <c r="A121" s="2"/>
      <c r="B121" s="2"/>
      <c r="C121" s="2"/>
      <c r="D121" s="4"/>
      <c r="E121" s="2"/>
      <c r="F121" s="2"/>
      <c r="G121" s="2"/>
      <c r="H121" s="2"/>
      <c r="I121" s="3" t="str">
        <f>IF(H121="","",VLOOKUP(H121,'Architekturdomäne (AD)'!$B$8:$I$307,8,FALSE)&amp;" : ")&amp;B121</f>
        <v/>
      </c>
    </row>
    <row r="122" spans="1:9" ht="12.75" customHeight="1" x14ac:dyDescent="0.25">
      <c r="A122" s="2"/>
      <c r="B122" s="2"/>
      <c r="C122" s="2"/>
      <c r="D122" s="4"/>
      <c r="E122" s="2"/>
      <c r="F122" s="2"/>
      <c r="G122" s="2"/>
      <c r="H122" s="2"/>
      <c r="I122" s="3" t="str">
        <f>IF(H122="","",VLOOKUP(H122,'Architekturdomäne (AD)'!$B$8:$I$307,8,FALSE)&amp;" : ")&amp;B122</f>
        <v/>
      </c>
    </row>
    <row r="123" spans="1:9" ht="12.75" customHeight="1" x14ac:dyDescent="0.25">
      <c r="A123" s="2"/>
      <c r="B123" s="2"/>
      <c r="C123" s="2"/>
      <c r="D123" s="4"/>
      <c r="E123" s="2"/>
      <c r="F123" s="2"/>
      <c r="G123" s="2"/>
      <c r="H123" s="2"/>
      <c r="I123" s="3" t="str">
        <f>IF(H123="","",VLOOKUP(H123,'Architekturdomäne (AD)'!$B$8:$I$307,8,FALSE)&amp;" : ")&amp;B123</f>
        <v/>
      </c>
    </row>
    <row r="124" spans="1:9" ht="12.75" customHeight="1" x14ac:dyDescent="0.25">
      <c r="A124" s="2"/>
      <c r="B124" s="2"/>
      <c r="C124" s="2"/>
      <c r="D124" s="4"/>
      <c r="E124" s="2"/>
      <c r="F124" s="2"/>
      <c r="G124" s="2"/>
      <c r="H124" s="2"/>
      <c r="I124" s="3" t="str">
        <f>IF(H124="","",VLOOKUP(H124,'Architekturdomäne (AD)'!$B$8:$I$307,8,FALSE)&amp;" : ")&amp;B124</f>
        <v/>
      </c>
    </row>
    <row r="125" spans="1:9" ht="12.75" customHeight="1" x14ac:dyDescent="0.25">
      <c r="A125" s="2"/>
      <c r="B125" s="2"/>
      <c r="C125" s="2"/>
      <c r="D125" s="4"/>
      <c r="E125" s="2"/>
      <c r="F125" s="2"/>
      <c r="G125" s="2"/>
      <c r="H125" s="2"/>
      <c r="I125" s="3" t="str">
        <f>IF(H125="","",VLOOKUP(H125,'Architekturdomäne (AD)'!$B$8:$I$307,8,FALSE)&amp;" : ")&amp;B125</f>
        <v/>
      </c>
    </row>
    <row r="126" spans="1:9" ht="12.75" customHeight="1" x14ac:dyDescent="0.25">
      <c r="A126" s="2"/>
      <c r="B126" s="2"/>
      <c r="C126" s="2"/>
      <c r="D126" s="4"/>
      <c r="E126" s="2"/>
      <c r="F126" s="2"/>
      <c r="G126" s="2"/>
      <c r="H126" s="2"/>
      <c r="I126" s="3" t="str">
        <f>IF(H126="","",VLOOKUP(H126,'Architekturdomäne (AD)'!$B$8:$I$307,8,FALSE)&amp;" : ")&amp;B126</f>
        <v/>
      </c>
    </row>
    <row r="127" spans="1:9" ht="12.75" customHeight="1" x14ac:dyDescent="0.25">
      <c r="A127" s="2"/>
      <c r="B127" s="2"/>
      <c r="C127" s="2"/>
      <c r="D127" s="4"/>
      <c r="E127" s="2"/>
      <c r="F127" s="2"/>
      <c r="G127" s="2"/>
      <c r="H127" s="2"/>
      <c r="I127" s="3" t="str">
        <f>IF(H127="","",VLOOKUP(H127,'Architekturdomäne (AD)'!$B$8:$I$307,8,FALSE)&amp;" : ")&amp;B127</f>
        <v/>
      </c>
    </row>
    <row r="128" spans="1:9" ht="12.75" customHeight="1" x14ac:dyDescent="0.25">
      <c r="A128" s="2"/>
      <c r="B128" s="2"/>
      <c r="C128" s="2"/>
      <c r="D128" s="4"/>
      <c r="E128" s="2"/>
      <c r="F128" s="2"/>
      <c r="G128" s="2"/>
      <c r="H128" s="2"/>
      <c r="I128" s="3" t="str">
        <f>IF(H128="","",VLOOKUP(H128,'Architekturdomäne (AD)'!$B$8:$I$307,8,FALSE)&amp;" : ")&amp;B128</f>
        <v/>
      </c>
    </row>
    <row r="129" spans="1:9" ht="12.75" customHeight="1" x14ac:dyDescent="0.25">
      <c r="A129" s="2"/>
      <c r="B129" s="2"/>
      <c r="C129" s="2"/>
      <c r="D129" s="4"/>
      <c r="E129" s="2"/>
      <c r="F129" s="2"/>
      <c r="G129" s="2"/>
      <c r="H129" s="2"/>
      <c r="I129" s="3" t="str">
        <f>IF(H129="","",VLOOKUP(H129,'Architekturdomäne (AD)'!$B$8:$I$307,8,FALSE)&amp;" : ")&amp;B129</f>
        <v/>
      </c>
    </row>
    <row r="130" spans="1:9" ht="12.75" customHeight="1" x14ac:dyDescent="0.25">
      <c r="A130" s="2"/>
      <c r="B130" s="2"/>
      <c r="C130" s="2"/>
      <c r="D130" s="4"/>
      <c r="E130" s="2"/>
      <c r="F130" s="2"/>
      <c r="G130" s="2"/>
      <c r="H130" s="2"/>
      <c r="I130" s="3" t="str">
        <f>IF(H130="","",VLOOKUP(H130,'Architekturdomäne (AD)'!$B$8:$I$307,8,FALSE)&amp;" : ")&amp;B130</f>
        <v/>
      </c>
    </row>
    <row r="131" spans="1:9" ht="12.75" customHeight="1" x14ac:dyDescent="0.25">
      <c r="A131" s="2"/>
      <c r="B131" s="2"/>
      <c r="C131" s="2"/>
      <c r="D131" s="4"/>
      <c r="E131" s="2"/>
      <c r="F131" s="2"/>
      <c r="G131" s="2"/>
      <c r="H131" s="2"/>
      <c r="I131" s="3" t="str">
        <f>IF(H131="","",VLOOKUP(H131,'Architekturdomäne (AD)'!$B$8:$I$307,8,FALSE)&amp;" : ")&amp;B131</f>
        <v/>
      </c>
    </row>
    <row r="132" spans="1:9" ht="12.75" customHeight="1" x14ac:dyDescent="0.25">
      <c r="A132" s="2"/>
      <c r="B132" s="2"/>
      <c r="C132" s="2"/>
      <c r="D132" s="4"/>
      <c r="E132" s="2"/>
      <c r="F132" s="2"/>
      <c r="G132" s="2"/>
      <c r="H132" s="2"/>
      <c r="I132" s="3" t="str">
        <f>IF(H132="","",VLOOKUP(H132,'Architekturdomäne (AD)'!$B$8:$I$307,8,FALSE)&amp;" : ")&amp;B132</f>
        <v/>
      </c>
    </row>
    <row r="133" spans="1:9" ht="12.75" customHeight="1" x14ac:dyDescent="0.25">
      <c r="A133" s="2"/>
      <c r="B133" s="2"/>
      <c r="C133" s="2"/>
      <c r="D133" s="4"/>
      <c r="E133" s="2"/>
      <c r="F133" s="2"/>
      <c r="G133" s="2"/>
      <c r="H133" s="2"/>
      <c r="I133" s="3" t="str">
        <f>IF(H133="","",VLOOKUP(H133,'Architekturdomäne (AD)'!$B$8:$I$307,8,FALSE)&amp;" : ")&amp;B133</f>
        <v/>
      </c>
    </row>
    <row r="134" spans="1:9" ht="12.75" customHeight="1" x14ac:dyDescent="0.25">
      <c r="A134" s="2"/>
      <c r="B134" s="2"/>
      <c r="C134" s="2"/>
      <c r="D134" s="4"/>
      <c r="E134" s="2"/>
      <c r="F134" s="2"/>
      <c r="G134" s="2"/>
      <c r="H134" s="2"/>
      <c r="I134" s="3" t="str">
        <f>IF(H134="","",VLOOKUP(H134,'Architekturdomäne (AD)'!$B$8:$I$307,8,FALSE)&amp;" : ")&amp;B134</f>
        <v/>
      </c>
    </row>
    <row r="135" spans="1:9" ht="12.75" customHeight="1" x14ac:dyDescent="0.25">
      <c r="A135" s="2"/>
      <c r="B135" s="2"/>
      <c r="C135" s="2"/>
      <c r="D135" s="4"/>
      <c r="E135" s="2"/>
      <c r="F135" s="2"/>
      <c r="G135" s="2"/>
      <c r="H135" s="2"/>
      <c r="I135" s="3" t="str">
        <f>IF(H135="","",VLOOKUP(H135,'Architekturdomäne (AD)'!$B$8:$I$307,8,FALSE)&amp;" : ")&amp;B135</f>
        <v/>
      </c>
    </row>
    <row r="136" spans="1:9" ht="12.75" customHeight="1" x14ac:dyDescent="0.25">
      <c r="A136" s="2"/>
      <c r="B136" s="2"/>
      <c r="C136" s="2"/>
      <c r="D136" s="4"/>
      <c r="E136" s="2"/>
      <c r="F136" s="2"/>
      <c r="G136" s="2"/>
      <c r="H136" s="2"/>
      <c r="I136" s="3" t="str">
        <f>IF(H136="","",VLOOKUP(H136,'Architekturdomäne (AD)'!$B$8:$I$307,8,FALSE)&amp;" : ")&amp;B136</f>
        <v/>
      </c>
    </row>
    <row r="137" spans="1:9" ht="12.75" customHeight="1" x14ac:dyDescent="0.25">
      <c r="A137" s="2"/>
      <c r="B137" s="2"/>
      <c r="C137" s="2"/>
      <c r="D137" s="4"/>
      <c r="E137" s="2"/>
      <c r="F137" s="2"/>
      <c r="G137" s="2"/>
      <c r="H137" s="2"/>
      <c r="I137" s="3" t="str">
        <f>IF(H137="","",VLOOKUP(H137,'Architekturdomäne (AD)'!$B$8:$I$307,8,FALSE)&amp;" : ")&amp;B137</f>
        <v/>
      </c>
    </row>
    <row r="138" spans="1:9" ht="12.75" customHeight="1" x14ac:dyDescent="0.25">
      <c r="A138" s="2"/>
      <c r="B138" s="2"/>
      <c r="C138" s="2"/>
      <c r="D138" s="4"/>
      <c r="E138" s="2"/>
      <c r="F138" s="2"/>
      <c r="G138" s="2"/>
      <c r="H138" s="2"/>
      <c r="I138" s="3" t="str">
        <f>IF(H138="","",VLOOKUP(H138,'Architekturdomäne (AD)'!$B$8:$I$307,8,FALSE)&amp;" : ")&amp;B138</f>
        <v/>
      </c>
    </row>
    <row r="139" spans="1:9" ht="12.75" customHeight="1" x14ac:dyDescent="0.25">
      <c r="A139" s="2"/>
      <c r="B139" s="2"/>
      <c r="C139" s="2"/>
      <c r="D139" s="4"/>
      <c r="E139" s="2"/>
      <c r="F139" s="2"/>
      <c r="G139" s="2"/>
      <c r="H139" s="2"/>
      <c r="I139" s="3" t="str">
        <f>IF(H139="","",VLOOKUP(H139,'Architekturdomäne (AD)'!$B$8:$I$307,8,FALSE)&amp;" : ")&amp;B139</f>
        <v/>
      </c>
    </row>
    <row r="140" spans="1:9" ht="12.75" customHeight="1" x14ac:dyDescent="0.25">
      <c r="A140" s="2"/>
      <c r="B140" s="2"/>
      <c r="C140" s="2"/>
      <c r="D140" s="4"/>
      <c r="E140" s="2"/>
      <c r="F140" s="2"/>
      <c r="G140" s="2"/>
      <c r="H140" s="2"/>
      <c r="I140" s="3" t="str">
        <f>IF(H140="","",VLOOKUP(H140,'Architekturdomäne (AD)'!$B$8:$I$307,8,FALSE)&amp;" : ")&amp;B140</f>
        <v/>
      </c>
    </row>
    <row r="141" spans="1:9" ht="12.75" customHeight="1" x14ac:dyDescent="0.25">
      <c r="A141" s="2"/>
      <c r="B141" s="2"/>
      <c r="C141" s="2"/>
      <c r="D141" s="4"/>
      <c r="E141" s="2"/>
      <c r="F141" s="2"/>
      <c r="G141" s="2"/>
      <c r="H141" s="2"/>
      <c r="I141" s="3" t="str">
        <f>IF(H141="","",VLOOKUP(H141,'Architekturdomäne (AD)'!$B$8:$I$307,8,FALSE)&amp;" : ")&amp;B141</f>
        <v/>
      </c>
    </row>
    <row r="142" spans="1:9" ht="12.75" customHeight="1" x14ac:dyDescent="0.25">
      <c r="A142" s="2"/>
      <c r="B142" s="2"/>
      <c r="C142" s="2"/>
      <c r="D142" s="4"/>
      <c r="E142" s="2"/>
      <c r="F142" s="2"/>
      <c r="G142" s="2"/>
      <c r="H142" s="2"/>
      <c r="I142" s="3" t="str">
        <f>IF(H142="","",VLOOKUP(H142,'Architekturdomäne (AD)'!$B$8:$I$307,8,FALSE)&amp;" : ")&amp;B142</f>
        <v/>
      </c>
    </row>
    <row r="143" spans="1:9" ht="12.75" customHeight="1" x14ac:dyDescent="0.25">
      <c r="A143" s="2"/>
      <c r="B143" s="2"/>
      <c r="C143" s="2"/>
      <c r="D143" s="4"/>
      <c r="E143" s="2"/>
      <c r="F143" s="2"/>
      <c r="G143" s="2"/>
      <c r="H143" s="2"/>
      <c r="I143" s="3" t="str">
        <f>IF(H143="","",VLOOKUP(H143,'Architekturdomäne (AD)'!$B$8:$I$307,8,FALSE)&amp;" : ")&amp;B143</f>
        <v/>
      </c>
    </row>
    <row r="144" spans="1:9" ht="12.75" customHeight="1" x14ac:dyDescent="0.25">
      <c r="A144" s="2"/>
      <c r="B144" s="2"/>
      <c r="C144" s="2"/>
      <c r="D144" s="4"/>
      <c r="E144" s="2"/>
      <c r="F144" s="2"/>
      <c r="G144" s="2"/>
      <c r="H144" s="2"/>
      <c r="I144" s="3" t="str">
        <f>IF(H144="","",VLOOKUP(H144,'Architekturdomäne (AD)'!$B$8:$I$307,8,FALSE)&amp;" : ")&amp;B144</f>
        <v/>
      </c>
    </row>
    <row r="145" spans="1:9" ht="12.75" customHeight="1" x14ac:dyDescent="0.25">
      <c r="A145" s="2"/>
      <c r="B145" s="2"/>
      <c r="C145" s="2"/>
      <c r="D145" s="4"/>
      <c r="E145" s="2"/>
      <c r="F145" s="2"/>
      <c r="G145" s="2"/>
      <c r="H145" s="2"/>
      <c r="I145" s="3" t="str">
        <f>IF(H145="","",VLOOKUP(H145,'Architekturdomäne (AD)'!$B$8:$I$307,8,FALSE)&amp;" : ")&amp;B145</f>
        <v/>
      </c>
    </row>
    <row r="146" spans="1:9" ht="12.75" customHeight="1" x14ac:dyDescent="0.25">
      <c r="A146" s="2"/>
      <c r="B146" s="2"/>
      <c r="C146" s="2"/>
      <c r="D146" s="4"/>
      <c r="E146" s="2"/>
      <c r="F146" s="2"/>
      <c r="G146" s="2"/>
      <c r="H146" s="2"/>
      <c r="I146" s="3" t="str">
        <f>IF(H146="","",VLOOKUP(H146,'Architekturdomäne (AD)'!$B$8:$I$307,8,FALSE)&amp;" : ")&amp;B146</f>
        <v/>
      </c>
    </row>
    <row r="147" spans="1:9" ht="12.75" customHeight="1" x14ac:dyDescent="0.25">
      <c r="A147" s="2"/>
      <c r="B147" s="2"/>
      <c r="C147" s="2"/>
      <c r="D147" s="4"/>
      <c r="E147" s="2"/>
      <c r="F147" s="2"/>
      <c r="G147" s="2"/>
      <c r="H147" s="2"/>
      <c r="I147" s="3" t="str">
        <f>IF(H147="","",VLOOKUP(H147,'Architekturdomäne (AD)'!$B$8:$I$307,8,FALSE)&amp;" : ")&amp;B147</f>
        <v/>
      </c>
    </row>
    <row r="148" spans="1:9" ht="12.75" customHeight="1" x14ac:dyDescent="0.25">
      <c r="A148" s="2"/>
      <c r="B148" s="2"/>
      <c r="C148" s="2"/>
      <c r="D148" s="4"/>
      <c r="E148" s="2"/>
      <c r="F148" s="2"/>
      <c r="G148" s="2"/>
      <c r="H148" s="2"/>
      <c r="I148" s="3" t="str">
        <f>IF(H148="","",VLOOKUP(H148,'Architekturdomäne (AD)'!$B$8:$I$307,8,FALSE)&amp;" : ")&amp;B148</f>
        <v/>
      </c>
    </row>
    <row r="149" spans="1:9" ht="12.75" customHeight="1" x14ac:dyDescent="0.25">
      <c r="A149" s="2"/>
      <c r="B149" s="2"/>
      <c r="C149" s="2"/>
      <c r="D149" s="4"/>
      <c r="E149" s="2"/>
      <c r="F149" s="2"/>
      <c r="G149" s="2"/>
      <c r="H149" s="2"/>
      <c r="I149" s="3" t="str">
        <f>IF(H149="","",VLOOKUP(H149,'Architekturdomäne (AD)'!$B$8:$I$307,8,FALSE)&amp;" : ")&amp;B149</f>
        <v/>
      </c>
    </row>
    <row r="150" spans="1:9" ht="12.75" customHeight="1" x14ac:dyDescent="0.25">
      <c r="A150" s="2"/>
      <c r="B150" s="2"/>
      <c r="C150" s="2"/>
      <c r="D150" s="4"/>
      <c r="E150" s="2"/>
      <c r="F150" s="2"/>
      <c r="G150" s="2"/>
      <c r="H150" s="2"/>
      <c r="I150" s="3" t="str">
        <f>IF(H150="","",VLOOKUP(H150,'Architekturdomäne (AD)'!$B$8:$I$307,8,FALSE)&amp;" : ")&amp;B150</f>
        <v/>
      </c>
    </row>
    <row r="151" spans="1:9" ht="12.75" customHeight="1" x14ac:dyDescent="0.25">
      <c r="A151" s="2"/>
      <c r="B151" s="2"/>
      <c r="C151" s="2"/>
      <c r="D151" s="4"/>
      <c r="E151" s="2"/>
      <c r="F151" s="2"/>
      <c r="G151" s="2"/>
      <c r="H151" s="2"/>
      <c r="I151" s="3" t="str">
        <f>IF(H151="","",VLOOKUP(H151,'Architekturdomäne (AD)'!$B$8:$I$307,8,FALSE)&amp;" : ")&amp;B151</f>
        <v/>
      </c>
    </row>
    <row r="152" spans="1:9" ht="12.75" customHeight="1" x14ac:dyDescent="0.25">
      <c r="A152" s="2"/>
      <c r="B152" s="2"/>
      <c r="C152" s="2"/>
      <c r="D152" s="4"/>
      <c r="E152" s="2"/>
      <c r="F152" s="2"/>
      <c r="G152" s="2"/>
      <c r="H152" s="2"/>
      <c r="I152" s="3" t="str">
        <f>IF(H152="","",VLOOKUP(H152,'Architekturdomäne (AD)'!$B$8:$I$307,8,FALSE)&amp;" : ")&amp;B152</f>
        <v/>
      </c>
    </row>
    <row r="153" spans="1:9" ht="12.75" customHeight="1" x14ac:dyDescent="0.25">
      <c r="A153" s="2"/>
      <c r="B153" s="2"/>
      <c r="C153" s="2"/>
      <c r="D153" s="4"/>
      <c r="E153" s="2"/>
      <c r="F153" s="2"/>
      <c r="G153" s="2"/>
      <c r="H153" s="2"/>
      <c r="I153" s="3" t="str">
        <f>IF(H153="","",VLOOKUP(H153,'Architekturdomäne (AD)'!$B$8:$I$307,8,FALSE)&amp;" : ")&amp;B153</f>
        <v/>
      </c>
    </row>
    <row r="154" spans="1:9" ht="12.75" customHeight="1" x14ac:dyDescent="0.25">
      <c r="A154" s="2"/>
      <c r="B154" s="2"/>
      <c r="C154" s="2"/>
      <c r="D154" s="4"/>
      <c r="E154" s="2"/>
      <c r="F154" s="2"/>
      <c r="G154" s="2"/>
      <c r="H154" s="2"/>
      <c r="I154" s="3" t="str">
        <f>IF(H154="","",VLOOKUP(H154,'Architekturdomäne (AD)'!$B$8:$I$307,8,FALSE)&amp;" : ")&amp;B154</f>
        <v/>
      </c>
    </row>
    <row r="155" spans="1:9" ht="12.75" customHeight="1" x14ac:dyDescent="0.25">
      <c r="A155" s="2"/>
      <c r="B155" s="2"/>
      <c r="C155" s="2"/>
      <c r="D155" s="4"/>
      <c r="E155" s="2"/>
      <c r="F155" s="2"/>
      <c r="G155" s="2"/>
      <c r="H155" s="2"/>
      <c r="I155" s="3" t="str">
        <f>IF(H155="","",VLOOKUP(H155,'Architekturdomäne (AD)'!$B$8:$I$307,8,FALSE)&amp;" : ")&amp;B155</f>
        <v/>
      </c>
    </row>
    <row r="156" spans="1:9" ht="12.75" customHeight="1" x14ac:dyDescent="0.25">
      <c r="A156" s="2"/>
      <c r="B156" s="2"/>
      <c r="C156" s="2"/>
      <c r="D156" s="4"/>
      <c r="E156" s="2"/>
      <c r="F156" s="2"/>
      <c r="G156" s="2"/>
      <c r="H156" s="2"/>
      <c r="I156" s="3" t="str">
        <f>IF(H156="","",VLOOKUP(H156,'Architekturdomäne (AD)'!$B$8:$I$307,8,FALSE)&amp;" : ")&amp;B156</f>
        <v/>
      </c>
    </row>
    <row r="157" spans="1:9" ht="12.75" customHeight="1" x14ac:dyDescent="0.25">
      <c r="A157" s="2"/>
      <c r="B157" s="2"/>
      <c r="C157" s="2"/>
      <c r="D157" s="4"/>
      <c r="E157" s="2"/>
      <c r="F157" s="2"/>
      <c r="G157" s="2"/>
      <c r="H157" s="2"/>
      <c r="I157" s="3" t="str">
        <f>IF(H157="","",VLOOKUP(H157,'Architekturdomäne (AD)'!$B$8:$I$307,8,FALSE)&amp;" : ")&amp;B157</f>
        <v/>
      </c>
    </row>
    <row r="158" spans="1:9" ht="12.75" customHeight="1" x14ac:dyDescent="0.25">
      <c r="A158" s="2"/>
      <c r="B158" s="2"/>
      <c r="C158" s="2"/>
      <c r="D158" s="4"/>
      <c r="E158" s="2"/>
      <c r="F158" s="2"/>
      <c r="G158" s="2"/>
      <c r="H158" s="2"/>
      <c r="I158" s="3" t="str">
        <f>IF(H158="","",VLOOKUP(H158,'Architekturdomäne (AD)'!$B$8:$I$307,8,FALSE)&amp;" : ")&amp;B158</f>
        <v/>
      </c>
    </row>
    <row r="159" spans="1:9" ht="12.75" customHeight="1" x14ac:dyDescent="0.25">
      <c r="A159" s="2"/>
      <c r="B159" s="2"/>
      <c r="C159" s="2"/>
      <c r="D159" s="4"/>
      <c r="E159" s="2"/>
      <c r="F159" s="2"/>
      <c r="G159" s="2"/>
      <c r="H159" s="2"/>
      <c r="I159" s="3" t="str">
        <f>IF(H159="","",VLOOKUP(H159,'Architekturdomäne (AD)'!$B$8:$I$307,8,FALSE)&amp;" : ")&amp;B159</f>
        <v/>
      </c>
    </row>
    <row r="160" spans="1:9" ht="12.75" customHeight="1" x14ac:dyDescent="0.25">
      <c r="A160" s="2"/>
      <c r="B160" s="2"/>
      <c r="C160" s="2"/>
      <c r="D160" s="4"/>
      <c r="E160" s="2"/>
      <c r="F160" s="2"/>
      <c r="G160" s="2"/>
      <c r="H160" s="2"/>
      <c r="I160" s="3" t="str">
        <f>IF(H160="","",VLOOKUP(H160,'Architekturdomäne (AD)'!$B$8:$I$307,8,FALSE)&amp;" : ")&amp;B160</f>
        <v/>
      </c>
    </row>
    <row r="161" spans="1:9" ht="12.75" customHeight="1" x14ac:dyDescent="0.25">
      <c r="A161" s="2"/>
      <c r="B161" s="2"/>
      <c r="C161" s="2"/>
      <c r="D161" s="4"/>
      <c r="E161" s="2"/>
      <c r="F161" s="2"/>
      <c r="G161" s="2"/>
      <c r="H161" s="2"/>
      <c r="I161" s="3" t="str">
        <f>IF(H161="","",VLOOKUP(H161,'Architekturdomäne (AD)'!$B$8:$I$307,8,FALSE)&amp;" : ")&amp;B161</f>
        <v/>
      </c>
    </row>
    <row r="162" spans="1:9" ht="12.75" customHeight="1" x14ac:dyDescent="0.25">
      <c r="A162" s="2"/>
      <c r="B162" s="2"/>
      <c r="C162" s="2"/>
      <c r="D162" s="4"/>
      <c r="E162" s="2"/>
      <c r="F162" s="2"/>
      <c r="G162" s="2"/>
      <c r="H162" s="2"/>
      <c r="I162" s="3" t="str">
        <f>IF(H162="","",VLOOKUP(H162,'Architekturdomäne (AD)'!$B$8:$I$307,8,FALSE)&amp;" : ")&amp;B162</f>
        <v/>
      </c>
    </row>
    <row r="163" spans="1:9" ht="12.75" customHeight="1" x14ac:dyDescent="0.25">
      <c r="A163" s="2"/>
      <c r="B163" s="2"/>
      <c r="C163" s="2"/>
      <c r="D163" s="4"/>
      <c r="E163" s="2"/>
      <c r="F163" s="2"/>
      <c r="G163" s="2"/>
      <c r="H163" s="2"/>
      <c r="I163" s="3" t="str">
        <f>IF(H163="","",VLOOKUP(H163,'Architekturdomäne (AD)'!$B$8:$I$307,8,FALSE)&amp;" : ")&amp;B163</f>
        <v/>
      </c>
    </row>
    <row r="164" spans="1:9" ht="12.75" customHeight="1" x14ac:dyDescent="0.25">
      <c r="A164" s="2"/>
      <c r="B164" s="2"/>
      <c r="C164" s="2"/>
      <c r="D164" s="4"/>
      <c r="E164" s="2"/>
      <c r="F164" s="2"/>
      <c r="G164" s="2"/>
      <c r="H164" s="2"/>
      <c r="I164" s="3" t="str">
        <f>IF(H164="","",VLOOKUP(H164,'Architekturdomäne (AD)'!$B$8:$I$307,8,FALSE)&amp;" : ")&amp;B164</f>
        <v/>
      </c>
    </row>
    <row r="165" spans="1:9" ht="12.75" customHeight="1" x14ac:dyDescent="0.25">
      <c r="A165" s="2"/>
      <c r="B165" s="2"/>
      <c r="C165" s="2"/>
      <c r="D165" s="4"/>
      <c r="E165" s="2"/>
      <c r="F165" s="2"/>
      <c r="G165" s="2"/>
      <c r="H165" s="2"/>
      <c r="I165" s="3" t="str">
        <f>IF(H165="","",VLOOKUP(H165,'Architekturdomäne (AD)'!$B$8:$I$307,8,FALSE)&amp;" : ")&amp;B165</f>
        <v/>
      </c>
    </row>
    <row r="166" spans="1:9" ht="12.75" customHeight="1" x14ac:dyDescent="0.25">
      <c r="A166" s="2"/>
      <c r="B166" s="2"/>
      <c r="C166" s="2"/>
      <c r="D166" s="4"/>
      <c r="E166" s="2"/>
      <c r="F166" s="2"/>
      <c r="G166" s="2"/>
      <c r="H166" s="2"/>
      <c r="I166" s="3" t="str">
        <f>IF(H166="","",VLOOKUP(H166,'Architekturdomäne (AD)'!$B$8:$I$307,8,FALSE)&amp;" : ")&amp;B166</f>
        <v/>
      </c>
    </row>
    <row r="167" spans="1:9" ht="12.75" customHeight="1" x14ac:dyDescent="0.25">
      <c r="A167" s="2"/>
      <c r="B167" s="2"/>
      <c r="C167" s="2"/>
      <c r="D167" s="4"/>
      <c r="E167" s="2"/>
      <c r="F167" s="2"/>
      <c r="G167" s="2"/>
      <c r="H167" s="2"/>
      <c r="I167" s="3" t="str">
        <f>IF(H167="","",VLOOKUP(H167,'Architekturdomäne (AD)'!$B$8:$I$307,8,FALSE)&amp;" : ")&amp;B167</f>
        <v/>
      </c>
    </row>
    <row r="168" spans="1:9" ht="12.75" customHeight="1" x14ac:dyDescent="0.25">
      <c r="A168" s="2"/>
      <c r="B168" s="2"/>
      <c r="C168" s="2"/>
      <c r="D168" s="4"/>
      <c r="E168" s="2"/>
      <c r="F168" s="2"/>
      <c r="G168" s="2"/>
      <c r="H168" s="2"/>
      <c r="I168" s="3" t="str">
        <f>IF(H168="","",VLOOKUP(H168,'Architekturdomäne (AD)'!$B$8:$I$307,8,FALSE)&amp;" : ")&amp;B168</f>
        <v/>
      </c>
    </row>
    <row r="169" spans="1:9" ht="12.75" customHeight="1" x14ac:dyDescent="0.25">
      <c r="A169" s="2"/>
      <c r="B169" s="2"/>
      <c r="C169" s="2"/>
      <c r="D169" s="4"/>
      <c r="E169" s="2"/>
      <c r="F169" s="2"/>
      <c r="G169" s="2"/>
      <c r="H169" s="2"/>
      <c r="I169" s="3" t="str">
        <f>IF(H169="","",VLOOKUP(H169,'Architekturdomäne (AD)'!$B$8:$I$307,8,FALSE)&amp;" : ")&amp;B169</f>
        <v/>
      </c>
    </row>
    <row r="170" spans="1:9" ht="12.75" customHeight="1" x14ac:dyDescent="0.25">
      <c r="A170" s="2"/>
      <c r="B170" s="2"/>
      <c r="C170" s="2"/>
      <c r="D170" s="4"/>
      <c r="E170" s="2"/>
      <c r="F170" s="2"/>
      <c r="G170" s="2"/>
      <c r="H170" s="2"/>
      <c r="I170" s="3" t="str">
        <f>IF(H170="","",VLOOKUP(H170,'Architekturdomäne (AD)'!$B$8:$I$307,8,FALSE)&amp;" : ")&amp;B170</f>
        <v/>
      </c>
    </row>
    <row r="171" spans="1:9" ht="12.75" customHeight="1" x14ac:dyDescent="0.25">
      <c r="A171" s="2"/>
      <c r="B171" s="2"/>
      <c r="C171" s="2"/>
      <c r="D171" s="4"/>
      <c r="E171" s="2"/>
      <c r="F171" s="2"/>
      <c r="G171" s="2"/>
      <c r="H171" s="2"/>
      <c r="I171" s="3" t="str">
        <f>IF(H171="","",VLOOKUP(H171,'Architekturdomäne (AD)'!$B$8:$I$307,8,FALSE)&amp;" : ")&amp;B171</f>
        <v/>
      </c>
    </row>
    <row r="172" spans="1:9" ht="12.75" customHeight="1" x14ac:dyDescent="0.25">
      <c r="A172" s="2"/>
      <c r="B172" s="2"/>
      <c r="C172" s="2"/>
      <c r="D172" s="4"/>
      <c r="E172" s="2"/>
      <c r="F172" s="2"/>
      <c r="G172" s="2"/>
      <c r="H172" s="2"/>
      <c r="I172" s="3" t="str">
        <f>IF(H172="","",VLOOKUP(H172,'Architekturdomäne (AD)'!$B$8:$I$307,8,FALSE)&amp;" : ")&amp;B172</f>
        <v/>
      </c>
    </row>
    <row r="173" spans="1:9" ht="12.75" customHeight="1" x14ac:dyDescent="0.25">
      <c r="A173" s="2"/>
      <c r="B173" s="2"/>
      <c r="C173" s="2"/>
      <c r="D173" s="4"/>
      <c r="E173" s="2"/>
      <c r="F173" s="2"/>
      <c r="G173" s="2"/>
      <c r="H173" s="2"/>
      <c r="I173" s="3" t="str">
        <f>IF(H173="","",VLOOKUP(H173,'Architekturdomäne (AD)'!$B$8:$I$307,8,FALSE)&amp;" : ")&amp;B173</f>
        <v/>
      </c>
    </row>
    <row r="174" spans="1:9" ht="12.75" customHeight="1" x14ac:dyDescent="0.25">
      <c r="A174" s="2"/>
      <c r="B174" s="2"/>
      <c r="C174" s="2"/>
      <c r="D174" s="4"/>
      <c r="E174" s="2"/>
      <c r="F174" s="2"/>
      <c r="G174" s="2"/>
      <c r="H174" s="2"/>
      <c r="I174" s="3" t="str">
        <f>IF(H174="","",VLOOKUP(H174,'Architekturdomäne (AD)'!$B$8:$I$307,8,FALSE)&amp;" : ")&amp;B174</f>
        <v/>
      </c>
    </row>
    <row r="175" spans="1:9" ht="12.75" customHeight="1" x14ac:dyDescent="0.25">
      <c r="A175" s="2"/>
      <c r="B175" s="2"/>
      <c r="C175" s="2"/>
      <c r="D175" s="4"/>
      <c r="E175" s="2"/>
      <c r="F175" s="2"/>
      <c r="G175" s="2"/>
      <c r="H175" s="2"/>
      <c r="I175" s="3" t="str">
        <f>IF(H175="","",VLOOKUP(H175,'Architekturdomäne (AD)'!$B$8:$I$307,8,FALSE)&amp;" : ")&amp;B175</f>
        <v/>
      </c>
    </row>
    <row r="176" spans="1:9" ht="12.75" customHeight="1" x14ac:dyDescent="0.25">
      <c r="A176" s="2"/>
      <c r="B176" s="2"/>
      <c r="C176" s="2"/>
      <c r="D176" s="4"/>
      <c r="E176" s="2"/>
      <c r="F176" s="2"/>
      <c r="G176" s="2"/>
      <c r="H176" s="2"/>
      <c r="I176" s="3" t="str">
        <f>IF(H176="","",VLOOKUP(H176,'Architekturdomäne (AD)'!$B$8:$I$307,8,FALSE)&amp;" : ")&amp;B176</f>
        <v/>
      </c>
    </row>
    <row r="177" spans="1:9" ht="12.75" customHeight="1" x14ac:dyDescent="0.25">
      <c r="A177" s="2"/>
      <c r="B177" s="2"/>
      <c r="C177" s="2"/>
      <c r="D177" s="4"/>
      <c r="E177" s="2"/>
      <c r="F177" s="2"/>
      <c r="G177" s="2"/>
      <c r="H177" s="2"/>
      <c r="I177" s="3" t="str">
        <f>IF(H177="","",VLOOKUP(H177,'Architekturdomäne (AD)'!$B$8:$I$307,8,FALSE)&amp;" : ")&amp;B177</f>
        <v/>
      </c>
    </row>
    <row r="178" spans="1:9" ht="12.75" customHeight="1" x14ac:dyDescent="0.25">
      <c r="A178" s="2"/>
      <c r="B178" s="2"/>
      <c r="C178" s="2"/>
      <c r="D178" s="4"/>
      <c r="E178" s="2"/>
      <c r="F178" s="2"/>
      <c r="G178" s="2"/>
      <c r="H178" s="2"/>
      <c r="I178" s="3" t="str">
        <f>IF(H178="","",VLOOKUP(H178,'Architekturdomäne (AD)'!$B$8:$I$307,8,FALSE)&amp;" : ")&amp;B178</f>
        <v/>
      </c>
    </row>
    <row r="179" spans="1:9" ht="12.75" customHeight="1" x14ac:dyDescent="0.25">
      <c r="A179" s="2"/>
      <c r="B179" s="2"/>
      <c r="C179" s="2"/>
      <c r="D179" s="4"/>
      <c r="E179" s="2"/>
      <c r="F179" s="2"/>
      <c r="G179" s="2"/>
      <c r="H179" s="2"/>
      <c r="I179" s="3" t="str">
        <f>IF(H179="","",VLOOKUP(H179,'Architekturdomäne (AD)'!$B$8:$I$307,8,FALSE)&amp;" : ")&amp;B179</f>
        <v/>
      </c>
    </row>
    <row r="180" spans="1:9" ht="12.75" customHeight="1" x14ac:dyDescent="0.25">
      <c r="A180" s="2"/>
      <c r="B180" s="2"/>
      <c r="C180" s="2"/>
      <c r="D180" s="4"/>
      <c r="E180" s="2"/>
      <c r="F180" s="2"/>
      <c r="G180" s="2"/>
      <c r="H180" s="2"/>
      <c r="I180" s="3" t="str">
        <f>IF(H180="","",VLOOKUP(H180,'Architekturdomäne (AD)'!$B$8:$I$307,8,FALSE)&amp;" : ")&amp;B180</f>
        <v/>
      </c>
    </row>
    <row r="181" spans="1:9" ht="12.75" customHeight="1" x14ac:dyDescent="0.25">
      <c r="A181" s="2"/>
      <c r="B181" s="2"/>
      <c r="C181" s="2"/>
      <c r="D181" s="4"/>
      <c r="E181" s="2"/>
      <c r="F181" s="2"/>
      <c r="G181" s="2"/>
      <c r="H181" s="2"/>
      <c r="I181" s="3" t="str">
        <f>IF(H181="","",VLOOKUP(H181,'Architekturdomäne (AD)'!$B$8:$I$307,8,FALSE)&amp;" : ")&amp;B181</f>
        <v/>
      </c>
    </row>
    <row r="182" spans="1:9" ht="12.75" customHeight="1" x14ac:dyDescent="0.25">
      <c r="A182" s="2"/>
      <c r="B182" s="2"/>
      <c r="C182" s="2"/>
      <c r="D182" s="4"/>
      <c r="E182" s="2"/>
      <c r="F182" s="2"/>
      <c r="G182" s="2"/>
      <c r="H182" s="2"/>
      <c r="I182" s="3" t="str">
        <f>IF(H182="","",VLOOKUP(H182,'Architekturdomäne (AD)'!$B$8:$I$307,8,FALSE)&amp;" : ")&amp;B182</f>
        <v/>
      </c>
    </row>
    <row r="183" spans="1:9" ht="12.75" customHeight="1" x14ac:dyDescent="0.25">
      <c r="A183" s="2"/>
      <c r="B183" s="2"/>
      <c r="C183" s="2"/>
      <c r="D183" s="4"/>
      <c r="E183" s="2"/>
      <c r="F183" s="2"/>
      <c r="G183" s="2"/>
      <c r="H183" s="2"/>
      <c r="I183" s="3" t="str">
        <f>IF(H183="","",VLOOKUP(H183,'Architekturdomäne (AD)'!$B$8:$I$307,8,FALSE)&amp;" : ")&amp;B183</f>
        <v/>
      </c>
    </row>
    <row r="184" spans="1:9" ht="12.75" customHeight="1" x14ac:dyDescent="0.25">
      <c r="A184" s="2"/>
      <c r="B184" s="2"/>
      <c r="C184" s="2"/>
      <c r="D184" s="4"/>
      <c r="E184" s="2"/>
      <c r="F184" s="2"/>
      <c r="G184" s="2"/>
      <c r="H184" s="2"/>
      <c r="I184" s="3" t="str">
        <f>IF(H184="","",VLOOKUP(H184,'Architekturdomäne (AD)'!$B$8:$I$307,8,FALSE)&amp;" : ")&amp;B184</f>
        <v/>
      </c>
    </row>
    <row r="185" spans="1:9" ht="12.75" customHeight="1" x14ac:dyDescent="0.25">
      <c r="A185" s="2"/>
      <c r="B185" s="2"/>
      <c r="C185" s="2"/>
      <c r="D185" s="4"/>
      <c r="E185" s="2"/>
      <c r="F185" s="2"/>
      <c r="G185" s="2"/>
      <c r="H185" s="2"/>
      <c r="I185" s="3" t="str">
        <f>IF(H185="","",VLOOKUP(H185,'Architekturdomäne (AD)'!$B$8:$I$307,8,FALSE)&amp;" : ")&amp;B185</f>
        <v/>
      </c>
    </row>
    <row r="186" spans="1:9" ht="12.75" customHeight="1" x14ac:dyDescent="0.25">
      <c r="A186" s="2"/>
      <c r="B186" s="2"/>
      <c r="C186" s="2"/>
      <c r="D186" s="4"/>
      <c r="E186" s="2"/>
      <c r="F186" s="2"/>
      <c r="G186" s="2"/>
      <c r="H186" s="2"/>
      <c r="I186" s="3" t="str">
        <f>IF(H186="","",VLOOKUP(H186,'Architekturdomäne (AD)'!$B$8:$I$307,8,FALSE)&amp;" : ")&amp;B186</f>
        <v/>
      </c>
    </row>
    <row r="187" spans="1:9" ht="12.75" customHeight="1" x14ac:dyDescent="0.25">
      <c r="A187" s="2"/>
      <c r="B187" s="2"/>
      <c r="C187" s="2"/>
      <c r="D187" s="4"/>
      <c r="E187" s="2"/>
      <c r="F187" s="2"/>
      <c r="G187" s="2"/>
      <c r="H187" s="2"/>
      <c r="I187" s="3" t="str">
        <f>IF(H187="","",VLOOKUP(H187,'Architekturdomäne (AD)'!$B$8:$I$307,8,FALSE)&amp;" : ")&amp;B187</f>
        <v/>
      </c>
    </row>
    <row r="188" spans="1:9" ht="12.75" customHeight="1" x14ac:dyDescent="0.25">
      <c r="A188" s="2"/>
      <c r="B188" s="2"/>
      <c r="C188" s="2"/>
      <c r="D188" s="4"/>
      <c r="E188" s="2"/>
      <c r="F188" s="2"/>
      <c r="G188" s="2"/>
      <c r="H188" s="2"/>
      <c r="I188" s="3" t="str">
        <f>IF(H188="","",VLOOKUP(H188,'Architekturdomäne (AD)'!$B$8:$I$307,8,FALSE)&amp;" : ")&amp;B188</f>
        <v/>
      </c>
    </row>
    <row r="189" spans="1:9" ht="12.75" customHeight="1" x14ac:dyDescent="0.25">
      <c r="A189" s="2"/>
      <c r="B189" s="2"/>
      <c r="C189" s="2"/>
      <c r="D189" s="4"/>
      <c r="E189" s="2"/>
      <c r="F189" s="2"/>
      <c r="G189" s="2"/>
      <c r="H189" s="2"/>
      <c r="I189" s="3" t="str">
        <f>IF(H189="","",VLOOKUP(H189,'Architekturdomäne (AD)'!$B$8:$I$307,8,FALSE)&amp;" : ")&amp;B189</f>
        <v/>
      </c>
    </row>
    <row r="190" spans="1:9" ht="12.75" customHeight="1" x14ac:dyDescent="0.25">
      <c r="A190" s="2"/>
      <c r="B190" s="2"/>
      <c r="C190" s="2"/>
      <c r="D190" s="4"/>
      <c r="E190" s="2"/>
      <c r="F190" s="2"/>
      <c r="G190" s="2"/>
      <c r="H190" s="2"/>
      <c r="I190" s="3" t="str">
        <f>IF(H190="","",VLOOKUP(H190,'Architekturdomäne (AD)'!$B$8:$I$307,8,FALSE)&amp;" : ")&amp;B190</f>
        <v/>
      </c>
    </row>
    <row r="191" spans="1:9" ht="12.75" customHeight="1" x14ac:dyDescent="0.25">
      <c r="A191" s="2"/>
      <c r="B191" s="2"/>
      <c r="C191" s="2"/>
      <c r="D191" s="4"/>
      <c r="E191" s="2"/>
      <c r="F191" s="2"/>
      <c r="G191" s="2"/>
      <c r="H191" s="2"/>
      <c r="I191" s="3" t="str">
        <f>IF(H191="","",VLOOKUP(H191,'Architekturdomäne (AD)'!$B$8:$I$307,8,FALSE)&amp;" : ")&amp;B191</f>
        <v/>
      </c>
    </row>
    <row r="192" spans="1:9" ht="12.75" customHeight="1" x14ac:dyDescent="0.25">
      <c r="A192" s="2"/>
      <c r="B192" s="2"/>
      <c r="C192" s="2"/>
      <c r="D192" s="4"/>
      <c r="E192" s="2"/>
      <c r="F192" s="2"/>
      <c r="G192" s="2"/>
      <c r="H192" s="2"/>
      <c r="I192" s="3" t="str">
        <f>IF(H192="","",VLOOKUP(H192,'Architekturdomäne (AD)'!$B$8:$I$307,8,FALSE)&amp;" : ")&amp;B192</f>
        <v/>
      </c>
    </row>
    <row r="193" spans="1:9" ht="12.75" customHeight="1" x14ac:dyDescent="0.25">
      <c r="A193" s="2"/>
      <c r="B193" s="2"/>
      <c r="C193" s="2"/>
      <c r="D193" s="4"/>
      <c r="E193" s="2"/>
      <c r="F193" s="2"/>
      <c r="G193" s="2"/>
      <c r="H193" s="2"/>
      <c r="I193" s="3" t="str">
        <f>IF(H193="","",VLOOKUP(H193,'Architekturdomäne (AD)'!$B$8:$I$307,8,FALSE)&amp;" : ")&amp;B193</f>
        <v/>
      </c>
    </row>
    <row r="194" spans="1:9" ht="12.75" customHeight="1" x14ac:dyDescent="0.25">
      <c r="A194" s="2"/>
      <c r="B194" s="2"/>
      <c r="C194" s="2"/>
      <c r="D194" s="4"/>
      <c r="E194" s="2"/>
      <c r="F194" s="2"/>
      <c r="G194" s="2"/>
      <c r="H194" s="2"/>
      <c r="I194" s="3" t="str">
        <f>IF(H194="","",VLOOKUP(H194,'Architekturdomäne (AD)'!$B$8:$I$307,8,FALSE)&amp;" : ")&amp;B194</f>
        <v/>
      </c>
    </row>
    <row r="195" spans="1:9" ht="12.75" customHeight="1" x14ac:dyDescent="0.25">
      <c r="A195" s="2"/>
      <c r="B195" s="2"/>
      <c r="C195" s="2"/>
      <c r="D195" s="4"/>
      <c r="E195" s="2"/>
      <c r="F195" s="2"/>
      <c r="G195" s="2"/>
      <c r="H195" s="2"/>
      <c r="I195" s="3" t="str">
        <f>IF(H195="","",VLOOKUP(H195,'Architekturdomäne (AD)'!$B$8:$I$307,8,FALSE)&amp;" : ")&amp;B195</f>
        <v/>
      </c>
    </row>
    <row r="196" spans="1:9" ht="12.75" customHeight="1" x14ac:dyDescent="0.25">
      <c r="A196" s="2"/>
      <c r="B196" s="2"/>
      <c r="C196" s="2"/>
      <c r="D196" s="4"/>
      <c r="E196" s="2"/>
      <c r="F196" s="2"/>
      <c r="G196" s="2"/>
      <c r="H196" s="2"/>
      <c r="I196" s="3" t="str">
        <f>IF(H196="","",VLOOKUP(H196,'Architekturdomäne (AD)'!$B$8:$I$307,8,FALSE)&amp;" : ")&amp;B196</f>
        <v/>
      </c>
    </row>
    <row r="197" spans="1:9" ht="12.75" customHeight="1" x14ac:dyDescent="0.25">
      <c r="A197" s="2"/>
      <c r="B197" s="2"/>
      <c r="C197" s="2"/>
      <c r="D197" s="4"/>
      <c r="E197" s="2"/>
      <c r="F197" s="2"/>
      <c r="G197" s="2"/>
      <c r="H197" s="2"/>
      <c r="I197" s="3" t="str">
        <f>IF(H197="","",VLOOKUP(H197,'Architekturdomäne (AD)'!$B$8:$I$307,8,FALSE)&amp;" : ")&amp;B197</f>
        <v/>
      </c>
    </row>
    <row r="198" spans="1:9" ht="12.75" customHeight="1" x14ac:dyDescent="0.25">
      <c r="A198" s="2"/>
      <c r="B198" s="2"/>
      <c r="C198" s="2"/>
      <c r="D198" s="4"/>
      <c r="E198" s="2"/>
      <c r="F198" s="2"/>
      <c r="G198" s="2"/>
      <c r="H198" s="2"/>
      <c r="I198" s="3" t="str">
        <f>IF(H198="","",VLOOKUP(H198,'Architekturdomäne (AD)'!$B$8:$I$307,8,FALSE)&amp;" : ")&amp;B198</f>
        <v/>
      </c>
    </row>
    <row r="199" spans="1:9" ht="12.75" customHeight="1" x14ac:dyDescent="0.25">
      <c r="A199" s="2"/>
      <c r="B199" s="2"/>
      <c r="C199" s="2"/>
      <c r="D199" s="4"/>
      <c r="E199" s="2"/>
      <c r="F199" s="2"/>
      <c r="G199" s="2"/>
      <c r="H199" s="2"/>
      <c r="I199" s="3" t="str">
        <f>IF(H199="","",VLOOKUP(H199,'Architekturdomäne (AD)'!$B$8:$I$307,8,FALSE)&amp;" : ")&amp;B199</f>
        <v/>
      </c>
    </row>
    <row r="200" spans="1:9" ht="12.75" customHeight="1" x14ac:dyDescent="0.25">
      <c r="A200" s="2"/>
      <c r="B200" s="2"/>
      <c r="C200" s="2"/>
      <c r="D200" s="4"/>
      <c r="E200" s="2"/>
      <c r="F200" s="2"/>
      <c r="G200" s="2"/>
      <c r="H200" s="2"/>
      <c r="I200" s="3" t="str">
        <f>IF(H200="","",VLOOKUP(H200,'Architekturdomäne (AD)'!$B$8:$I$307,8,FALSE)&amp;" : ")&amp;B200</f>
        <v/>
      </c>
    </row>
    <row r="201" spans="1:9" ht="12.75" customHeight="1" x14ac:dyDescent="0.25">
      <c r="A201" s="2"/>
      <c r="B201" s="2"/>
      <c r="C201" s="2"/>
      <c r="D201" s="4"/>
      <c r="E201" s="2"/>
      <c r="F201" s="2"/>
      <c r="G201" s="2"/>
      <c r="H201" s="2"/>
      <c r="I201" s="3" t="str">
        <f>IF(H201="","",VLOOKUP(H201,'Architekturdomäne (AD)'!$B$8:$I$307,8,FALSE)&amp;" : ")&amp;B201</f>
        <v/>
      </c>
    </row>
    <row r="202" spans="1:9" ht="12.75" customHeight="1" x14ac:dyDescent="0.25">
      <c r="A202" s="2"/>
      <c r="B202" s="2"/>
      <c r="C202" s="2"/>
      <c r="D202" s="4"/>
      <c r="E202" s="2"/>
      <c r="F202" s="2"/>
      <c r="G202" s="2"/>
      <c r="H202" s="2"/>
      <c r="I202" s="3" t="str">
        <f>IF(H202="","",VLOOKUP(H202,'Architekturdomäne (AD)'!$B$8:$I$307,8,FALSE)&amp;" : ")&amp;B202</f>
        <v/>
      </c>
    </row>
    <row r="203" spans="1:9" ht="12.75" customHeight="1" x14ac:dyDescent="0.25">
      <c r="A203" s="2"/>
      <c r="B203" s="2"/>
      <c r="C203" s="2"/>
      <c r="D203" s="4"/>
      <c r="E203" s="2"/>
      <c r="F203" s="2"/>
      <c r="G203" s="2"/>
      <c r="H203" s="2"/>
      <c r="I203" s="3" t="str">
        <f>IF(H203="","",VLOOKUP(H203,'Architekturdomäne (AD)'!$B$8:$I$307,8,FALSE)&amp;" : ")&amp;B203</f>
        <v/>
      </c>
    </row>
    <row r="204" spans="1:9" ht="12.75" customHeight="1" x14ac:dyDescent="0.25">
      <c r="A204" s="2"/>
      <c r="B204" s="2"/>
      <c r="C204" s="2"/>
      <c r="D204" s="4"/>
      <c r="E204" s="2"/>
      <c r="F204" s="2"/>
      <c r="G204" s="2"/>
      <c r="H204" s="2"/>
      <c r="I204" s="3" t="str">
        <f>IF(H204="","",VLOOKUP(H204,'Architekturdomäne (AD)'!$B$8:$I$307,8,FALSE)&amp;" : ")&amp;B204</f>
        <v/>
      </c>
    </row>
    <row r="205" spans="1:9" ht="12.75" customHeight="1" x14ac:dyDescent="0.25">
      <c r="A205" s="2"/>
      <c r="B205" s="2"/>
      <c r="C205" s="2"/>
      <c r="D205" s="4"/>
      <c r="E205" s="2"/>
      <c r="F205" s="2"/>
      <c r="G205" s="2"/>
      <c r="H205" s="2"/>
      <c r="I205" s="3" t="str">
        <f>IF(H205="","",VLOOKUP(H205,'Architekturdomäne (AD)'!$B$8:$I$307,8,FALSE)&amp;" : ")&amp;B205</f>
        <v/>
      </c>
    </row>
    <row r="206" spans="1:9" ht="12.75" customHeight="1" x14ac:dyDescent="0.25">
      <c r="A206" s="2"/>
      <c r="B206" s="2"/>
      <c r="C206" s="2"/>
      <c r="D206" s="4"/>
      <c r="E206" s="2"/>
      <c r="F206" s="2"/>
      <c r="G206" s="2"/>
      <c r="H206" s="2"/>
      <c r="I206" s="3" t="str">
        <f>IF(H206="","",VLOOKUP(H206,'Architekturdomäne (AD)'!$B$8:$I$307,8,FALSE)&amp;" : ")&amp;B206</f>
        <v/>
      </c>
    </row>
    <row r="207" spans="1:9" ht="12.75" customHeight="1" x14ac:dyDescent="0.25">
      <c r="A207" s="2"/>
      <c r="B207" s="2"/>
      <c r="C207" s="2"/>
      <c r="D207" s="4"/>
      <c r="E207" s="2"/>
      <c r="F207" s="2"/>
      <c r="G207" s="2"/>
      <c r="H207" s="2"/>
      <c r="I207" s="3" t="str">
        <f>IF(H207="","",VLOOKUP(H207,'Architekturdomäne (AD)'!$B$8:$I$307,8,FALSE)&amp;" : ")&amp;B207</f>
        <v/>
      </c>
    </row>
    <row r="208" spans="1:9" ht="12.75" customHeight="1" x14ac:dyDescent="0.25">
      <c r="A208" s="2"/>
      <c r="B208" s="2"/>
      <c r="C208" s="2"/>
      <c r="D208" s="4"/>
      <c r="E208" s="2"/>
      <c r="F208" s="2"/>
      <c r="G208" s="2"/>
      <c r="H208" s="2"/>
      <c r="I208" s="3" t="str">
        <f>IF(H208="","",VLOOKUP(H208,'Architekturdomäne (AD)'!$B$8:$I$307,8,FALSE)&amp;" : ")&amp;B208</f>
        <v/>
      </c>
    </row>
    <row r="209" spans="1:9" ht="12.75" customHeight="1" x14ac:dyDescent="0.25">
      <c r="A209" s="2"/>
      <c r="B209" s="2"/>
      <c r="C209" s="2"/>
      <c r="D209" s="4"/>
      <c r="E209" s="2"/>
      <c r="F209" s="2"/>
      <c r="G209" s="2"/>
      <c r="H209" s="2"/>
      <c r="I209" s="3" t="str">
        <f>IF(H209="","",VLOOKUP(H209,'Architekturdomäne (AD)'!$B$8:$I$307,8,FALSE)&amp;" : ")&amp;B209</f>
        <v/>
      </c>
    </row>
    <row r="210" spans="1:9" ht="12.75" customHeight="1" x14ac:dyDescent="0.25">
      <c r="A210" s="2"/>
      <c r="B210" s="2"/>
      <c r="C210" s="2"/>
      <c r="D210" s="4"/>
      <c r="E210" s="2"/>
      <c r="F210" s="2"/>
      <c r="G210" s="2"/>
      <c r="H210" s="2"/>
      <c r="I210" s="3" t="str">
        <f>IF(H210="","",VLOOKUP(H210,'Architekturdomäne (AD)'!$B$8:$I$307,8,FALSE)&amp;" : ")&amp;B210</f>
        <v/>
      </c>
    </row>
    <row r="211" spans="1:9" ht="12.75" customHeight="1" x14ac:dyDescent="0.25">
      <c r="A211" s="2"/>
      <c r="B211" s="2"/>
      <c r="C211" s="2"/>
      <c r="D211" s="4"/>
      <c r="E211" s="2"/>
      <c r="F211" s="2"/>
      <c r="G211" s="2"/>
      <c r="H211" s="2"/>
      <c r="I211" s="3" t="str">
        <f>IF(H211="","",VLOOKUP(H211,'Architekturdomäne (AD)'!$B$8:$I$307,8,FALSE)&amp;" : ")&amp;B211</f>
        <v/>
      </c>
    </row>
    <row r="212" spans="1:9" ht="12.75" customHeight="1" x14ac:dyDescent="0.25">
      <c r="A212" s="2"/>
      <c r="B212" s="2"/>
      <c r="C212" s="2"/>
      <c r="D212" s="4"/>
      <c r="E212" s="2"/>
      <c r="F212" s="2"/>
      <c r="G212" s="2"/>
      <c r="H212" s="2"/>
      <c r="I212" s="3" t="str">
        <f>IF(H212="","",VLOOKUP(H212,'Architekturdomäne (AD)'!$B$8:$I$307,8,FALSE)&amp;" : ")&amp;B212</f>
        <v/>
      </c>
    </row>
    <row r="213" spans="1:9" ht="12.75" customHeight="1" x14ac:dyDescent="0.25">
      <c r="A213" s="2"/>
      <c r="B213" s="2"/>
      <c r="C213" s="2"/>
      <c r="D213" s="4"/>
      <c r="E213" s="2"/>
      <c r="F213" s="2"/>
      <c r="G213" s="2"/>
      <c r="H213" s="2"/>
      <c r="I213" s="3" t="str">
        <f>IF(H213="","",VLOOKUP(H213,'Architekturdomäne (AD)'!$B$8:$I$307,8,FALSE)&amp;" : ")&amp;B213</f>
        <v/>
      </c>
    </row>
    <row r="214" spans="1:9" ht="12.75" customHeight="1" x14ac:dyDescent="0.25">
      <c r="A214" s="2"/>
      <c r="B214" s="2"/>
      <c r="C214" s="2"/>
      <c r="D214" s="4"/>
      <c r="E214" s="2"/>
      <c r="F214" s="2"/>
      <c r="G214" s="2"/>
      <c r="H214" s="2"/>
      <c r="I214" s="3" t="str">
        <f>IF(H214="","",VLOOKUP(H214,'Architekturdomäne (AD)'!$B$8:$I$307,8,FALSE)&amp;" : ")&amp;B214</f>
        <v/>
      </c>
    </row>
    <row r="215" spans="1:9" ht="12.75" customHeight="1" x14ac:dyDescent="0.25">
      <c r="A215" s="2"/>
      <c r="B215" s="2"/>
      <c r="C215" s="2"/>
      <c r="D215" s="4"/>
      <c r="E215" s="2"/>
      <c r="F215" s="2"/>
      <c r="G215" s="2"/>
      <c r="H215" s="2"/>
      <c r="I215" s="3" t="str">
        <f>IF(H215="","",VLOOKUP(H215,'Architekturdomäne (AD)'!$B$8:$I$307,8,FALSE)&amp;" : ")&amp;B215</f>
        <v/>
      </c>
    </row>
    <row r="216" spans="1:9" ht="12.75" customHeight="1" x14ac:dyDescent="0.25">
      <c r="A216" s="2"/>
      <c r="B216" s="2"/>
      <c r="C216" s="2"/>
      <c r="D216" s="4"/>
      <c r="E216" s="2"/>
      <c r="F216" s="2"/>
      <c r="G216" s="2"/>
      <c r="H216" s="2"/>
      <c r="I216" s="3" t="str">
        <f>IF(H216="","",VLOOKUP(H216,'Architekturdomäne (AD)'!$B$8:$I$307,8,FALSE)&amp;" : ")&amp;B216</f>
        <v/>
      </c>
    </row>
    <row r="217" spans="1:9" ht="12.75" customHeight="1" x14ac:dyDescent="0.25">
      <c r="A217" s="2"/>
      <c r="B217" s="2"/>
      <c r="C217" s="2"/>
      <c r="D217" s="4"/>
      <c r="E217" s="2"/>
      <c r="F217" s="2"/>
      <c r="G217" s="2"/>
      <c r="H217" s="2"/>
      <c r="I217" s="3" t="str">
        <f>IF(H217="","",VLOOKUP(H217,'Architekturdomäne (AD)'!$B$8:$I$307,8,FALSE)&amp;" : ")&amp;B217</f>
        <v/>
      </c>
    </row>
    <row r="218" spans="1:9" ht="12.75" customHeight="1" x14ac:dyDescent="0.25">
      <c r="A218" s="2"/>
      <c r="B218" s="2"/>
      <c r="C218" s="2"/>
      <c r="D218" s="4"/>
      <c r="E218" s="2"/>
      <c r="F218" s="2"/>
      <c r="G218" s="2"/>
      <c r="H218" s="2"/>
      <c r="I218" s="3" t="str">
        <f>IF(H218="","",VLOOKUP(H218,'Architekturdomäne (AD)'!$B$8:$I$307,8,FALSE)&amp;" : ")&amp;B218</f>
        <v/>
      </c>
    </row>
    <row r="219" spans="1:9" ht="12.75" customHeight="1" x14ac:dyDescent="0.25">
      <c r="A219" s="2"/>
      <c r="B219" s="2"/>
      <c r="C219" s="2"/>
      <c r="D219" s="4"/>
      <c r="E219" s="2"/>
      <c r="F219" s="2"/>
      <c r="G219" s="2"/>
      <c r="H219" s="2"/>
      <c r="I219" s="3" t="str">
        <f>IF(H219="","",VLOOKUP(H219,'Architekturdomäne (AD)'!$B$8:$I$307,8,FALSE)&amp;" : ")&amp;B219</f>
        <v/>
      </c>
    </row>
    <row r="220" spans="1:9" ht="12.75" customHeight="1" x14ac:dyDescent="0.25">
      <c r="A220" s="2"/>
      <c r="B220" s="2"/>
      <c r="C220" s="2"/>
      <c r="D220" s="4"/>
      <c r="E220" s="2"/>
      <c r="F220" s="2"/>
      <c r="G220" s="2"/>
      <c r="H220" s="2"/>
      <c r="I220" s="3" t="str">
        <f>IF(H220="","",VLOOKUP(H220,'Architekturdomäne (AD)'!$B$8:$I$307,8,FALSE)&amp;" : ")&amp;B220</f>
        <v/>
      </c>
    </row>
    <row r="221" spans="1:9" ht="12.75" customHeight="1" x14ac:dyDescent="0.25">
      <c r="A221" s="2"/>
      <c r="B221" s="2"/>
      <c r="C221" s="2"/>
      <c r="D221" s="4"/>
      <c r="E221" s="2"/>
      <c r="F221" s="2"/>
      <c r="G221" s="2"/>
      <c r="H221" s="2"/>
      <c r="I221" s="3" t="str">
        <f>IF(H221="","",VLOOKUP(H221,'Architekturdomäne (AD)'!$B$8:$I$307,8,FALSE)&amp;" : ")&amp;B221</f>
        <v/>
      </c>
    </row>
    <row r="222" spans="1:9" ht="12.75" customHeight="1" x14ac:dyDescent="0.25">
      <c r="A222" s="2"/>
      <c r="B222" s="2"/>
      <c r="C222" s="2"/>
      <c r="D222" s="4"/>
      <c r="E222" s="2"/>
      <c r="F222" s="2"/>
      <c r="G222" s="2"/>
      <c r="H222" s="2"/>
      <c r="I222" s="3" t="str">
        <f>IF(H222="","",VLOOKUP(H222,'Architekturdomäne (AD)'!$B$8:$I$307,8,FALSE)&amp;" : ")&amp;B222</f>
        <v/>
      </c>
    </row>
    <row r="223" spans="1:9" ht="12.75" customHeight="1" x14ac:dyDescent="0.25">
      <c r="A223" s="2"/>
      <c r="B223" s="2"/>
      <c r="C223" s="2"/>
      <c r="D223" s="4"/>
      <c r="E223" s="2"/>
      <c r="F223" s="2"/>
      <c r="G223" s="2"/>
      <c r="H223" s="2"/>
      <c r="I223" s="3" t="str">
        <f>IF(H223="","",VLOOKUP(H223,'Architekturdomäne (AD)'!$B$8:$I$307,8,FALSE)&amp;" : ")&amp;B223</f>
        <v/>
      </c>
    </row>
    <row r="224" spans="1:9" ht="12.75" customHeight="1" x14ac:dyDescent="0.25">
      <c r="A224" s="2"/>
      <c r="B224" s="2"/>
      <c r="C224" s="2"/>
      <c r="D224" s="4"/>
      <c r="E224" s="2"/>
      <c r="F224" s="2"/>
      <c r="G224" s="2"/>
      <c r="H224" s="2"/>
      <c r="I224" s="3" t="str">
        <f>IF(H224="","",VLOOKUP(H224,'Architekturdomäne (AD)'!$B$8:$I$307,8,FALSE)&amp;" : ")&amp;B224</f>
        <v/>
      </c>
    </row>
    <row r="225" spans="1:9" ht="12.75" customHeight="1" x14ac:dyDescent="0.25">
      <c r="A225" s="2"/>
      <c r="B225" s="2"/>
      <c r="C225" s="2"/>
      <c r="D225" s="4"/>
      <c r="E225" s="2"/>
      <c r="F225" s="2"/>
      <c r="G225" s="2"/>
      <c r="H225" s="2"/>
      <c r="I225" s="3" t="str">
        <f>IF(H225="","",VLOOKUP(H225,'Architekturdomäne (AD)'!$B$8:$I$307,8,FALSE)&amp;" : ")&amp;B225</f>
        <v/>
      </c>
    </row>
    <row r="226" spans="1:9" ht="12.75" customHeight="1" x14ac:dyDescent="0.25">
      <c r="A226" s="2"/>
      <c r="B226" s="2"/>
      <c r="C226" s="2"/>
      <c r="D226" s="4"/>
      <c r="E226" s="2"/>
      <c r="F226" s="2"/>
      <c r="G226" s="2"/>
      <c r="H226" s="2"/>
      <c r="I226" s="3" t="str">
        <f>IF(H226="","",VLOOKUP(H226,'Architekturdomäne (AD)'!$B$8:$I$307,8,FALSE)&amp;" : ")&amp;B226</f>
        <v/>
      </c>
    </row>
    <row r="227" spans="1:9" ht="12.75" customHeight="1" x14ac:dyDescent="0.25">
      <c r="A227" s="2"/>
      <c r="B227" s="2"/>
      <c r="C227" s="2"/>
      <c r="D227" s="4"/>
      <c r="E227" s="2"/>
      <c r="F227" s="2"/>
      <c r="G227" s="2"/>
      <c r="H227" s="2"/>
      <c r="I227" s="3" t="str">
        <f>IF(H227="","",VLOOKUP(H227,'Architekturdomäne (AD)'!$B$8:$I$307,8,FALSE)&amp;" : ")&amp;B227</f>
        <v/>
      </c>
    </row>
    <row r="228" spans="1:9" ht="12.75" customHeight="1" x14ac:dyDescent="0.25">
      <c r="A228" s="2"/>
      <c r="B228" s="2"/>
      <c r="C228" s="2"/>
      <c r="D228" s="4"/>
      <c r="E228" s="2"/>
      <c r="F228" s="2"/>
      <c r="G228" s="2"/>
      <c r="H228" s="2"/>
      <c r="I228" s="3" t="str">
        <f>IF(H228="","",VLOOKUP(H228,'Architekturdomäne (AD)'!$B$8:$I$307,8,FALSE)&amp;" : ")&amp;B228</f>
        <v/>
      </c>
    </row>
    <row r="229" spans="1:9" ht="12.75" customHeight="1" x14ac:dyDescent="0.25">
      <c r="A229" s="2"/>
      <c r="B229" s="2"/>
      <c r="C229" s="2"/>
      <c r="D229" s="4"/>
      <c r="E229" s="2"/>
      <c r="F229" s="2"/>
      <c r="G229" s="2"/>
      <c r="H229" s="2"/>
      <c r="I229" s="3" t="str">
        <f>IF(H229="","",VLOOKUP(H229,'Architekturdomäne (AD)'!$B$8:$I$307,8,FALSE)&amp;" : ")&amp;B229</f>
        <v/>
      </c>
    </row>
    <row r="230" spans="1:9" ht="12.75" customHeight="1" x14ac:dyDescent="0.25">
      <c r="A230" s="2"/>
      <c r="B230" s="2"/>
      <c r="C230" s="2"/>
      <c r="D230" s="4"/>
      <c r="E230" s="2"/>
      <c r="F230" s="2"/>
      <c r="G230" s="2"/>
      <c r="H230" s="2"/>
      <c r="I230" s="3" t="str">
        <f>IF(H230="","",VLOOKUP(H230,'Architekturdomäne (AD)'!$B$8:$I$307,8,FALSE)&amp;" : ")&amp;B230</f>
        <v/>
      </c>
    </row>
    <row r="231" spans="1:9" ht="12.75" customHeight="1" x14ac:dyDescent="0.25">
      <c r="A231" s="2"/>
      <c r="B231" s="2"/>
      <c r="C231" s="2"/>
      <c r="D231" s="4"/>
      <c r="E231" s="2"/>
      <c r="F231" s="2"/>
      <c r="G231" s="2"/>
      <c r="H231" s="2"/>
      <c r="I231" s="3" t="str">
        <f>IF(H231="","",VLOOKUP(H231,'Architekturdomäne (AD)'!$B$8:$I$307,8,FALSE)&amp;" : ")&amp;B231</f>
        <v/>
      </c>
    </row>
    <row r="232" spans="1:9" ht="12.75" customHeight="1" x14ac:dyDescent="0.25">
      <c r="A232" s="2"/>
      <c r="B232" s="2"/>
      <c r="C232" s="2"/>
      <c r="D232" s="4"/>
      <c r="E232" s="2"/>
      <c r="F232" s="2"/>
      <c r="G232" s="2"/>
      <c r="H232" s="2"/>
      <c r="I232" s="3" t="str">
        <f>IF(H232="","",VLOOKUP(H232,'Architekturdomäne (AD)'!$B$8:$I$307,8,FALSE)&amp;" : ")&amp;B232</f>
        <v/>
      </c>
    </row>
    <row r="233" spans="1:9" ht="12.75" customHeight="1" x14ac:dyDescent="0.25">
      <c r="A233" s="2"/>
      <c r="B233" s="2"/>
      <c r="C233" s="2"/>
      <c r="D233" s="4"/>
      <c r="E233" s="2"/>
      <c r="F233" s="2"/>
      <c r="G233" s="2"/>
      <c r="H233" s="2"/>
      <c r="I233" s="3" t="str">
        <f>IF(H233="","",VLOOKUP(H233,'Architekturdomäne (AD)'!$B$8:$I$307,8,FALSE)&amp;" : ")&amp;B233</f>
        <v/>
      </c>
    </row>
    <row r="234" spans="1:9" ht="12.75" customHeight="1" x14ac:dyDescent="0.25">
      <c r="A234" s="2"/>
      <c r="B234" s="2"/>
      <c r="C234" s="2"/>
      <c r="D234" s="4"/>
      <c r="E234" s="2"/>
      <c r="F234" s="2"/>
      <c r="G234" s="2"/>
      <c r="H234" s="2"/>
      <c r="I234" s="3" t="str">
        <f>IF(H234="","",VLOOKUP(H234,'Architekturdomäne (AD)'!$B$8:$I$307,8,FALSE)&amp;" : ")&amp;B234</f>
        <v/>
      </c>
    </row>
    <row r="235" spans="1:9" ht="12.75" customHeight="1" x14ac:dyDescent="0.25">
      <c r="A235" s="2"/>
      <c r="B235" s="2"/>
      <c r="C235" s="2"/>
      <c r="D235" s="4"/>
      <c r="E235" s="2"/>
      <c r="F235" s="2"/>
      <c r="G235" s="2"/>
      <c r="H235" s="2"/>
      <c r="I235" s="3" t="str">
        <f>IF(H235="","",VLOOKUP(H235,'Architekturdomäne (AD)'!$B$8:$I$307,8,FALSE)&amp;" : ")&amp;B235</f>
        <v/>
      </c>
    </row>
    <row r="236" spans="1:9" ht="12.75" customHeight="1" x14ac:dyDescent="0.25">
      <c r="A236" s="2"/>
      <c r="B236" s="2"/>
      <c r="C236" s="2"/>
      <c r="D236" s="4"/>
      <c r="E236" s="2"/>
      <c r="F236" s="2"/>
      <c r="G236" s="2"/>
      <c r="H236" s="2"/>
      <c r="I236" s="3" t="str">
        <f>IF(H236="","",VLOOKUP(H236,'Architekturdomäne (AD)'!$B$8:$I$307,8,FALSE)&amp;" : ")&amp;B236</f>
        <v/>
      </c>
    </row>
    <row r="237" spans="1:9" ht="12.75" customHeight="1" x14ac:dyDescent="0.25">
      <c r="A237" s="2"/>
      <c r="B237" s="2"/>
      <c r="C237" s="2"/>
      <c r="D237" s="4"/>
      <c r="E237" s="2"/>
      <c r="F237" s="2"/>
      <c r="G237" s="2"/>
      <c r="H237" s="2"/>
      <c r="I237" s="3" t="str">
        <f>IF(H237="","",VLOOKUP(H237,'Architekturdomäne (AD)'!$B$8:$I$307,8,FALSE)&amp;" : ")&amp;B237</f>
        <v/>
      </c>
    </row>
    <row r="238" spans="1:9" ht="12.75" customHeight="1" x14ac:dyDescent="0.25">
      <c r="A238" s="2"/>
      <c r="B238" s="2"/>
      <c r="C238" s="2"/>
      <c r="D238" s="4"/>
      <c r="E238" s="2"/>
      <c r="F238" s="2"/>
      <c r="G238" s="2"/>
      <c r="H238" s="2"/>
      <c r="I238" s="3" t="str">
        <f>IF(H238="","",VLOOKUP(H238,'Architekturdomäne (AD)'!$B$8:$I$307,8,FALSE)&amp;" : ")&amp;B238</f>
        <v/>
      </c>
    </row>
    <row r="239" spans="1:9" ht="12.75" customHeight="1" x14ac:dyDescent="0.25">
      <c r="A239" s="2"/>
      <c r="B239" s="2"/>
      <c r="C239" s="2"/>
      <c r="D239" s="4"/>
      <c r="E239" s="2"/>
      <c r="F239" s="2"/>
      <c r="G239" s="2"/>
      <c r="H239" s="2"/>
      <c r="I239" s="3" t="str">
        <f>IF(H239="","",VLOOKUP(H239,'Architekturdomäne (AD)'!$B$8:$I$307,8,FALSE)&amp;" : ")&amp;B239</f>
        <v/>
      </c>
    </row>
    <row r="240" spans="1:9" ht="12.75" customHeight="1" x14ac:dyDescent="0.25">
      <c r="A240" s="2"/>
      <c r="B240" s="2"/>
      <c r="C240" s="2"/>
      <c r="D240" s="4"/>
      <c r="E240" s="2"/>
      <c r="F240" s="2"/>
      <c r="G240" s="2"/>
      <c r="H240" s="2"/>
      <c r="I240" s="3" t="str">
        <f>IF(H240="","",VLOOKUP(H240,'Architekturdomäne (AD)'!$B$8:$I$307,8,FALSE)&amp;" : ")&amp;B240</f>
        <v/>
      </c>
    </row>
    <row r="241" spans="1:9" ht="12.75" customHeight="1" x14ac:dyDescent="0.25">
      <c r="A241" s="2"/>
      <c r="B241" s="2"/>
      <c r="C241" s="2"/>
      <c r="D241" s="4"/>
      <c r="E241" s="2"/>
      <c r="F241" s="2"/>
      <c r="G241" s="2"/>
      <c r="H241" s="2"/>
      <c r="I241" s="3" t="str">
        <f>IF(H241="","",VLOOKUP(H241,'Architekturdomäne (AD)'!$B$8:$I$307,8,FALSE)&amp;" : ")&amp;B241</f>
        <v/>
      </c>
    </row>
    <row r="242" spans="1:9" ht="12.75" customHeight="1" x14ac:dyDescent="0.25">
      <c r="A242" s="2"/>
      <c r="B242" s="2"/>
      <c r="C242" s="2"/>
      <c r="D242" s="4"/>
      <c r="E242" s="2"/>
      <c r="F242" s="2"/>
      <c r="G242" s="2"/>
      <c r="H242" s="2"/>
      <c r="I242" s="3" t="str">
        <f>IF(H242="","",VLOOKUP(H242,'Architekturdomäne (AD)'!$B$8:$I$307,8,FALSE)&amp;" : ")&amp;B242</f>
        <v/>
      </c>
    </row>
    <row r="243" spans="1:9" ht="12.75" customHeight="1" x14ac:dyDescent="0.25">
      <c r="A243" s="2"/>
      <c r="B243" s="2"/>
      <c r="C243" s="2"/>
      <c r="D243" s="4"/>
      <c r="E243" s="2"/>
      <c r="F243" s="2"/>
      <c r="G243" s="2"/>
      <c r="H243" s="2"/>
      <c r="I243" s="3" t="str">
        <f>IF(H243="","",VLOOKUP(H243,'Architekturdomäne (AD)'!$B$8:$I$307,8,FALSE)&amp;" : ")&amp;B243</f>
        <v/>
      </c>
    </row>
    <row r="244" spans="1:9" ht="12.75" customHeight="1" x14ac:dyDescent="0.25">
      <c r="A244" s="2"/>
      <c r="B244" s="2"/>
      <c r="C244" s="2"/>
      <c r="D244" s="4"/>
      <c r="E244" s="2"/>
      <c r="F244" s="2"/>
      <c r="G244" s="2"/>
      <c r="H244" s="2"/>
      <c r="I244" s="3" t="str">
        <f>IF(H244="","",VLOOKUP(H244,'Architekturdomäne (AD)'!$B$8:$I$307,8,FALSE)&amp;" : ")&amp;B244</f>
        <v/>
      </c>
    </row>
    <row r="245" spans="1:9" ht="12.75" customHeight="1" x14ac:dyDescent="0.25">
      <c r="A245" s="2"/>
      <c r="B245" s="2"/>
      <c r="C245" s="2"/>
      <c r="D245" s="4"/>
      <c r="E245" s="2"/>
      <c r="F245" s="2"/>
      <c r="G245" s="2"/>
      <c r="H245" s="2"/>
      <c r="I245" s="3" t="str">
        <f>IF(H245="","",VLOOKUP(H245,'Architekturdomäne (AD)'!$B$8:$I$307,8,FALSE)&amp;" : ")&amp;B245</f>
        <v/>
      </c>
    </row>
    <row r="246" spans="1:9" ht="12.75" customHeight="1" x14ac:dyDescent="0.25">
      <c r="A246" s="2"/>
      <c r="B246" s="2"/>
      <c r="C246" s="2"/>
      <c r="D246" s="4"/>
      <c r="E246" s="2"/>
      <c r="F246" s="2"/>
      <c r="G246" s="2"/>
      <c r="H246" s="2"/>
      <c r="I246" s="3" t="str">
        <f>IF(H246="","",VLOOKUP(H246,'Architekturdomäne (AD)'!$B$8:$I$307,8,FALSE)&amp;" : ")&amp;B246</f>
        <v/>
      </c>
    </row>
    <row r="247" spans="1:9" ht="12.75" customHeight="1" x14ac:dyDescent="0.25">
      <c r="A247" s="2"/>
      <c r="B247" s="2"/>
      <c r="C247" s="2"/>
      <c r="D247" s="4"/>
      <c r="E247" s="2"/>
      <c r="F247" s="2"/>
      <c r="G247" s="2"/>
      <c r="H247" s="2"/>
      <c r="I247" s="3" t="str">
        <f>IF(H247="","",VLOOKUP(H247,'Architekturdomäne (AD)'!$B$8:$I$307,8,FALSE)&amp;" : ")&amp;B247</f>
        <v/>
      </c>
    </row>
    <row r="248" spans="1:9" ht="12.75" customHeight="1" x14ac:dyDescent="0.25">
      <c r="A248" s="2"/>
      <c r="B248" s="2"/>
      <c r="C248" s="2"/>
      <c r="D248" s="4"/>
      <c r="E248" s="2"/>
      <c r="F248" s="2"/>
      <c r="G248" s="2"/>
      <c r="H248" s="2"/>
      <c r="I248" s="3" t="str">
        <f>IF(H248="","",VLOOKUP(H248,'Architekturdomäne (AD)'!$B$8:$I$307,8,FALSE)&amp;" : ")&amp;B248</f>
        <v/>
      </c>
    </row>
    <row r="249" spans="1:9" ht="12.75" customHeight="1" x14ac:dyDescent="0.25">
      <c r="A249" s="2"/>
      <c r="B249" s="2"/>
      <c r="C249" s="2"/>
      <c r="D249" s="4"/>
      <c r="E249" s="2"/>
      <c r="F249" s="2"/>
      <c r="G249" s="2"/>
      <c r="H249" s="2"/>
      <c r="I249" s="3" t="str">
        <f>IF(H249="","",VLOOKUP(H249,'Architekturdomäne (AD)'!$B$8:$I$307,8,FALSE)&amp;" : ")&amp;B249</f>
        <v/>
      </c>
    </row>
    <row r="250" spans="1:9" ht="12.75" customHeight="1" x14ac:dyDescent="0.25">
      <c r="A250" s="2"/>
      <c r="B250" s="2"/>
      <c r="C250" s="2"/>
      <c r="D250" s="4"/>
      <c r="E250" s="2"/>
      <c r="F250" s="2"/>
      <c r="G250" s="2"/>
      <c r="H250" s="2"/>
      <c r="I250" s="3" t="str">
        <f>IF(H250="","",VLOOKUP(H250,'Architekturdomäne (AD)'!$B$8:$I$307,8,FALSE)&amp;" : ")&amp;B250</f>
        <v/>
      </c>
    </row>
    <row r="251" spans="1:9" ht="12.75" customHeight="1" x14ac:dyDescent="0.25">
      <c r="A251" s="2"/>
      <c r="B251" s="2"/>
      <c r="C251" s="2"/>
      <c r="D251" s="4"/>
      <c r="E251" s="2"/>
      <c r="F251" s="2"/>
      <c r="G251" s="2"/>
      <c r="H251" s="2"/>
      <c r="I251" s="3" t="str">
        <f>IF(H251="","",VLOOKUP(H251,'Architekturdomäne (AD)'!$B$8:$I$307,8,FALSE)&amp;" : ")&amp;B251</f>
        <v/>
      </c>
    </row>
    <row r="252" spans="1:9" ht="12.75" customHeight="1" x14ac:dyDescent="0.25">
      <c r="A252" s="2"/>
      <c r="B252" s="2"/>
      <c r="C252" s="2"/>
      <c r="D252" s="4"/>
      <c r="E252" s="2"/>
      <c r="F252" s="2"/>
      <c r="G252" s="2"/>
      <c r="H252" s="2"/>
      <c r="I252" s="3" t="str">
        <f>IF(H252="","",VLOOKUP(H252,'Architekturdomäne (AD)'!$B$8:$I$307,8,FALSE)&amp;" : ")&amp;B252</f>
        <v/>
      </c>
    </row>
    <row r="253" spans="1:9" ht="12.75" customHeight="1" x14ac:dyDescent="0.25">
      <c r="A253" s="2"/>
      <c r="B253" s="2"/>
      <c r="C253" s="2"/>
      <c r="D253" s="4"/>
      <c r="E253" s="2"/>
      <c r="F253" s="2"/>
      <c r="G253" s="2"/>
      <c r="H253" s="2"/>
      <c r="I253" s="3" t="str">
        <f>IF(H253="","",VLOOKUP(H253,'Architekturdomäne (AD)'!$B$8:$I$307,8,FALSE)&amp;" : ")&amp;B253</f>
        <v/>
      </c>
    </row>
    <row r="254" spans="1:9" ht="12.75" customHeight="1" x14ac:dyDescent="0.25">
      <c r="A254" s="2"/>
      <c r="B254" s="2"/>
      <c r="C254" s="2"/>
      <c r="D254" s="4"/>
      <c r="E254" s="2"/>
      <c r="F254" s="2"/>
      <c r="G254" s="2"/>
      <c r="H254" s="2"/>
      <c r="I254" s="3" t="str">
        <f>IF(H254="","",VLOOKUP(H254,'Architekturdomäne (AD)'!$B$8:$I$307,8,FALSE)&amp;" : ")&amp;B254</f>
        <v/>
      </c>
    </row>
    <row r="255" spans="1:9" ht="12.75" customHeight="1" x14ac:dyDescent="0.25">
      <c r="A255" s="2"/>
      <c r="B255" s="2"/>
      <c r="C255" s="2"/>
      <c r="D255" s="4"/>
      <c r="E255" s="2"/>
      <c r="F255" s="2"/>
      <c r="G255" s="2"/>
      <c r="H255" s="2"/>
      <c r="I255" s="3" t="str">
        <f>IF(H255="","",VLOOKUP(H255,'Architekturdomäne (AD)'!$B$8:$I$307,8,FALSE)&amp;" : ")&amp;B255</f>
        <v/>
      </c>
    </row>
    <row r="256" spans="1:9" ht="12.75" customHeight="1" x14ac:dyDescent="0.25">
      <c r="A256" s="2"/>
      <c r="B256" s="2"/>
      <c r="C256" s="2"/>
      <c r="D256" s="4"/>
      <c r="E256" s="2"/>
      <c r="F256" s="2"/>
      <c r="G256" s="2"/>
      <c r="H256" s="2"/>
      <c r="I256" s="3" t="str">
        <f>IF(H256="","",VLOOKUP(H256,'Architekturdomäne (AD)'!$B$8:$I$307,8,FALSE)&amp;" : ")&amp;B256</f>
        <v/>
      </c>
    </row>
    <row r="257" spans="1:9" ht="12.75" customHeight="1" x14ac:dyDescent="0.25">
      <c r="A257" s="2"/>
      <c r="B257" s="2"/>
      <c r="C257" s="2"/>
      <c r="D257" s="4"/>
      <c r="E257" s="2"/>
      <c r="F257" s="2"/>
      <c r="G257" s="2"/>
      <c r="H257" s="2"/>
      <c r="I257" s="3" t="str">
        <f>IF(H257="","",VLOOKUP(H257,'Architekturdomäne (AD)'!$B$8:$I$307,8,FALSE)&amp;" : ")&amp;B257</f>
        <v/>
      </c>
    </row>
    <row r="258" spans="1:9" ht="12.75" customHeight="1" x14ac:dyDescent="0.25">
      <c r="A258" s="2"/>
      <c r="B258" s="2"/>
      <c r="C258" s="2"/>
      <c r="D258" s="4"/>
      <c r="E258" s="2"/>
      <c r="F258" s="2"/>
      <c r="G258" s="2"/>
      <c r="H258" s="2"/>
      <c r="I258" s="3" t="str">
        <f>IF(H258="","",VLOOKUP(H258,'Architekturdomäne (AD)'!$B$8:$I$307,8,FALSE)&amp;" : ")&amp;B258</f>
        <v/>
      </c>
    </row>
    <row r="259" spans="1:9" ht="12.75" customHeight="1" x14ac:dyDescent="0.25">
      <c r="A259" s="2"/>
      <c r="B259" s="2"/>
      <c r="C259" s="2"/>
      <c r="D259" s="4"/>
      <c r="E259" s="2"/>
      <c r="F259" s="2"/>
      <c r="G259" s="2"/>
      <c r="H259" s="2"/>
      <c r="I259" s="3" t="str">
        <f>IF(H259="","",VLOOKUP(H259,'Architekturdomäne (AD)'!$B$8:$I$307,8,FALSE)&amp;" : ")&amp;B259</f>
        <v/>
      </c>
    </row>
    <row r="260" spans="1:9" ht="12.75" customHeight="1" x14ac:dyDescent="0.25">
      <c r="A260" s="2"/>
      <c r="B260" s="2"/>
      <c r="C260" s="2"/>
      <c r="D260" s="4"/>
      <c r="E260" s="2"/>
      <c r="F260" s="2"/>
      <c r="G260" s="2"/>
      <c r="H260" s="2"/>
      <c r="I260" s="3" t="str">
        <f>IF(H260="","",VLOOKUP(H260,'Architekturdomäne (AD)'!$B$8:$I$307,8,FALSE)&amp;" : ")&amp;B260</f>
        <v/>
      </c>
    </row>
    <row r="261" spans="1:9" ht="12.75" customHeight="1" x14ac:dyDescent="0.25">
      <c r="A261" s="2"/>
      <c r="B261" s="2"/>
      <c r="C261" s="2"/>
      <c r="D261" s="4"/>
      <c r="E261" s="2"/>
      <c r="F261" s="2"/>
      <c r="G261" s="2"/>
      <c r="H261" s="2"/>
      <c r="I261" s="3" t="str">
        <f>IF(H261="","",VLOOKUP(H261,'Architekturdomäne (AD)'!$B$8:$I$307,8,FALSE)&amp;" : ")&amp;B261</f>
        <v/>
      </c>
    </row>
    <row r="262" spans="1:9" ht="12.75" customHeight="1" x14ac:dyDescent="0.25">
      <c r="A262" s="2"/>
      <c r="B262" s="2"/>
      <c r="C262" s="2"/>
      <c r="D262" s="4"/>
      <c r="E262" s="2"/>
      <c r="F262" s="2"/>
      <c r="G262" s="2"/>
      <c r="H262" s="2"/>
      <c r="I262" s="3" t="str">
        <f>IF(H262="","",VLOOKUP(H262,'Architekturdomäne (AD)'!$B$8:$I$307,8,FALSE)&amp;" : ")&amp;B262</f>
        <v/>
      </c>
    </row>
    <row r="263" spans="1:9" ht="12.75" customHeight="1" x14ac:dyDescent="0.25">
      <c r="A263" s="2"/>
      <c r="B263" s="2"/>
      <c r="C263" s="2"/>
      <c r="D263" s="4"/>
      <c r="E263" s="2"/>
      <c r="F263" s="2"/>
      <c r="G263" s="2"/>
      <c r="H263" s="2"/>
      <c r="I263" s="3" t="str">
        <f>IF(H263="","",VLOOKUP(H263,'Architekturdomäne (AD)'!$B$8:$I$307,8,FALSE)&amp;" : ")&amp;B263</f>
        <v/>
      </c>
    </row>
    <row r="264" spans="1:9" ht="12.75" customHeight="1" x14ac:dyDescent="0.25">
      <c r="A264" s="2"/>
      <c r="B264" s="2"/>
      <c r="C264" s="2"/>
      <c r="D264" s="4"/>
      <c r="E264" s="2"/>
      <c r="F264" s="2"/>
      <c r="G264" s="2"/>
      <c r="H264" s="2"/>
      <c r="I264" s="3" t="str">
        <f>IF(H264="","",VLOOKUP(H264,'Architekturdomäne (AD)'!$B$8:$I$307,8,FALSE)&amp;" : ")&amp;B264</f>
        <v/>
      </c>
    </row>
    <row r="265" spans="1:9" ht="12.75" customHeight="1" x14ac:dyDescent="0.25">
      <c r="A265" s="2"/>
      <c r="B265" s="2"/>
      <c r="C265" s="2"/>
      <c r="D265" s="4"/>
      <c r="E265" s="2"/>
      <c r="F265" s="2"/>
      <c r="G265" s="2"/>
      <c r="H265" s="2"/>
      <c r="I265" s="3" t="str">
        <f>IF(H265="","",VLOOKUP(H265,'Architekturdomäne (AD)'!$B$8:$I$307,8,FALSE)&amp;" : ")&amp;B265</f>
        <v/>
      </c>
    </row>
    <row r="266" spans="1:9" ht="12.75" customHeight="1" x14ac:dyDescent="0.25">
      <c r="A266" s="2"/>
      <c r="B266" s="2"/>
      <c r="C266" s="2"/>
      <c r="D266" s="4"/>
      <c r="E266" s="2"/>
      <c r="F266" s="2"/>
      <c r="G266" s="2"/>
      <c r="H266" s="2"/>
      <c r="I266" s="3" t="str">
        <f>IF(H266="","",VLOOKUP(H266,'Architekturdomäne (AD)'!$B$8:$I$307,8,FALSE)&amp;" : ")&amp;B266</f>
        <v/>
      </c>
    </row>
    <row r="267" spans="1:9" ht="12.75" customHeight="1" x14ac:dyDescent="0.25">
      <c r="A267" s="2"/>
      <c r="B267" s="2"/>
      <c r="C267" s="2"/>
      <c r="D267" s="4"/>
      <c r="E267" s="2"/>
      <c r="F267" s="2"/>
      <c r="G267" s="2"/>
      <c r="H267" s="2"/>
      <c r="I267" s="3" t="str">
        <f>IF(H267="","",VLOOKUP(H267,'Architekturdomäne (AD)'!$B$8:$I$307,8,FALSE)&amp;" : ")&amp;B267</f>
        <v/>
      </c>
    </row>
    <row r="268" spans="1:9" ht="12.75" customHeight="1" x14ac:dyDescent="0.25">
      <c r="A268" s="2"/>
      <c r="B268" s="2"/>
      <c r="C268" s="2"/>
      <c r="D268" s="4"/>
      <c r="E268" s="2"/>
      <c r="F268" s="2"/>
      <c r="G268" s="2"/>
      <c r="H268" s="2"/>
      <c r="I268" s="3" t="str">
        <f>IF(H268="","",VLOOKUP(H268,'Architekturdomäne (AD)'!$B$8:$I$307,8,FALSE)&amp;" : ")&amp;B268</f>
        <v/>
      </c>
    </row>
    <row r="269" spans="1:9" ht="12.75" customHeight="1" x14ac:dyDescent="0.25">
      <c r="A269" s="2"/>
      <c r="B269" s="2"/>
      <c r="C269" s="2"/>
      <c r="D269" s="4"/>
      <c r="E269" s="2"/>
      <c r="F269" s="2"/>
      <c r="G269" s="2"/>
      <c r="H269" s="2"/>
      <c r="I269" s="3" t="str">
        <f>IF(H269="","",VLOOKUP(H269,'Architekturdomäne (AD)'!$B$8:$I$307,8,FALSE)&amp;" : ")&amp;B269</f>
        <v/>
      </c>
    </row>
    <row r="270" spans="1:9" ht="12.75" customHeight="1" x14ac:dyDescent="0.25">
      <c r="A270" s="2"/>
      <c r="B270" s="2"/>
      <c r="C270" s="2"/>
      <c r="D270" s="4"/>
      <c r="E270" s="2"/>
      <c r="F270" s="2"/>
      <c r="G270" s="2"/>
      <c r="H270" s="2"/>
      <c r="I270" s="3" t="str">
        <f>IF(H270="","",VLOOKUP(H270,'Architekturdomäne (AD)'!$B$8:$I$307,8,FALSE)&amp;" : ")&amp;B270</f>
        <v/>
      </c>
    </row>
    <row r="271" spans="1:9" ht="12.75" customHeight="1" x14ac:dyDescent="0.25">
      <c r="A271" s="2"/>
      <c r="B271" s="2"/>
      <c r="C271" s="2"/>
      <c r="D271" s="4"/>
      <c r="E271" s="2"/>
      <c r="F271" s="2"/>
      <c r="G271" s="2"/>
      <c r="H271" s="2"/>
      <c r="I271" s="3" t="str">
        <f>IF(H271="","",VLOOKUP(H271,'Architekturdomäne (AD)'!$B$8:$I$307,8,FALSE)&amp;" : ")&amp;B271</f>
        <v/>
      </c>
    </row>
    <row r="272" spans="1:9" ht="12.75" customHeight="1" x14ac:dyDescent="0.25">
      <c r="A272" s="2"/>
      <c r="B272" s="2"/>
      <c r="C272" s="2"/>
      <c r="D272" s="4"/>
      <c r="E272" s="2"/>
      <c r="F272" s="2"/>
      <c r="G272" s="2"/>
      <c r="H272" s="2"/>
      <c r="I272" s="3" t="str">
        <f>IF(H272="","",VLOOKUP(H272,'Architekturdomäne (AD)'!$B$8:$I$307,8,FALSE)&amp;" : ")&amp;B272</f>
        <v/>
      </c>
    </row>
    <row r="273" spans="1:9" ht="12.75" customHeight="1" x14ac:dyDescent="0.25">
      <c r="A273" s="2"/>
      <c r="B273" s="2"/>
      <c r="C273" s="2"/>
      <c r="D273" s="4"/>
      <c r="E273" s="2"/>
      <c r="F273" s="2"/>
      <c r="G273" s="2"/>
      <c r="H273" s="2"/>
      <c r="I273" s="3" t="str">
        <f>IF(H273="","",VLOOKUP(H273,'Architekturdomäne (AD)'!$B$8:$I$307,8,FALSE)&amp;" : ")&amp;B273</f>
        <v/>
      </c>
    </row>
    <row r="274" spans="1:9" ht="12.75" customHeight="1" x14ac:dyDescent="0.25">
      <c r="A274" s="2"/>
      <c r="B274" s="2"/>
      <c r="C274" s="2"/>
      <c r="D274" s="4"/>
      <c r="E274" s="2"/>
      <c r="F274" s="2"/>
      <c r="G274" s="2"/>
      <c r="H274" s="2"/>
      <c r="I274" s="3" t="str">
        <f>IF(H274="","",VLOOKUP(H274,'Architekturdomäne (AD)'!$B$8:$I$307,8,FALSE)&amp;" : ")&amp;B274</f>
        <v/>
      </c>
    </row>
    <row r="275" spans="1:9" ht="12.75" customHeight="1" x14ac:dyDescent="0.25">
      <c r="A275" s="2"/>
      <c r="B275" s="2"/>
      <c r="C275" s="2"/>
      <c r="D275" s="4"/>
      <c r="E275" s="2"/>
      <c r="F275" s="2"/>
      <c r="G275" s="2"/>
      <c r="H275" s="2"/>
      <c r="I275" s="3" t="str">
        <f>IF(H275="","",VLOOKUP(H275,'Architekturdomäne (AD)'!$B$8:$I$307,8,FALSE)&amp;" : ")&amp;B275</f>
        <v/>
      </c>
    </row>
    <row r="276" spans="1:9" ht="12.75" customHeight="1" x14ac:dyDescent="0.25">
      <c r="A276" s="2"/>
      <c r="B276" s="2"/>
      <c r="C276" s="2"/>
      <c r="D276" s="4"/>
      <c r="E276" s="2"/>
      <c r="F276" s="2"/>
      <c r="G276" s="2"/>
      <c r="H276" s="2"/>
      <c r="I276" s="3" t="str">
        <f>IF(H276="","",VLOOKUP(H276,'Architekturdomäne (AD)'!$B$8:$I$307,8,FALSE)&amp;" : ")&amp;B276</f>
        <v/>
      </c>
    </row>
    <row r="277" spans="1:9" ht="12.75" customHeight="1" x14ac:dyDescent="0.25">
      <c r="A277" s="2"/>
      <c r="B277" s="2"/>
      <c r="C277" s="2"/>
      <c r="D277" s="4"/>
      <c r="E277" s="2"/>
      <c r="F277" s="2"/>
      <c r="G277" s="2"/>
      <c r="H277" s="2"/>
      <c r="I277" s="3" t="str">
        <f>IF(H277="","",VLOOKUP(H277,'Architekturdomäne (AD)'!$B$8:$I$307,8,FALSE)&amp;" : ")&amp;B277</f>
        <v/>
      </c>
    </row>
    <row r="278" spans="1:9" ht="12.75" customHeight="1" x14ac:dyDescent="0.25">
      <c r="A278" s="2"/>
      <c r="B278" s="2"/>
      <c r="C278" s="2"/>
      <c r="D278" s="4"/>
      <c r="E278" s="2"/>
      <c r="F278" s="2"/>
      <c r="G278" s="2"/>
      <c r="H278" s="2"/>
      <c r="I278" s="3" t="str">
        <f>IF(H278="","",VLOOKUP(H278,'Architekturdomäne (AD)'!$B$8:$I$307,8,FALSE)&amp;" : ")&amp;B278</f>
        <v/>
      </c>
    </row>
    <row r="279" spans="1:9" ht="12.75" customHeight="1" x14ac:dyDescent="0.25">
      <c r="A279" s="2"/>
      <c r="B279" s="2"/>
      <c r="C279" s="2"/>
      <c r="D279" s="4"/>
      <c r="E279" s="2"/>
      <c r="F279" s="2"/>
      <c r="G279" s="2"/>
      <c r="H279" s="2"/>
      <c r="I279" s="3" t="str">
        <f>IF(H279="","",VLOOKUP(H279,'Architekturdomäne (AD)'!$B$8:$I$307,8,FALSE)&amp;" : ")&amp;B279</f>
        <v/>
      </c>
    </row>
    <row r="280" spans="1:9" ht="12.75" customHeight="1" x14ac:dyDescent="0.25">
      <c r="A280" s="2"/>
      <c r="B280" s="2"/>
      <c r="C280" s="2"/>
      <c r="D280" s="4"/>
      <c r="E280" s="2"/>
      <c r="F280" s="2"/>
      <c r="G280" s="2"/>
      <c r="H280" s="2"/>
      <c r="I280" s="3" t="str">
        <f>IF(H280="","",VLOOKUP(H280,'Architekturdomäne (AD)'!$B$8:$I$307,8,FALSE)&amp;" : ")&amp;B280</f>
        <v/>
      </c>
    </row>
    <row r="281" spans="1:9" ht="12.75" customHeight="1" x14ac:dyDescent="0.25">
      <c r="A281" s="2"/>
      <c r="B281" s="2"/>
      <c r="C281" s="2"/>
      <c r="D281" s="4"/>
      <c r="E281" s="2"/>
      <c r="F281" s="2"/>
      <c r="G281" s="2"/>
      <c r="H281" s="2"/>
      <c r="I281" s="3" t="str">
        <f>IF(H281="","",VLOOKUP(H281,'Architekturdomäne (AD)'!$B$8:$I$307,8,FALSE)&amp;" : ")&amp;B281</f>
        <v/>
      </c>
    </row>
    <row r="282" spans="1:9" ht="12.75" customHeight="1" x14ac:dyDescent="0.25">
      <c r="A282" s="2"/>
      <c r="B282" s="2"/>
      <c r="C282" s="2"/>
      <c r="D282" s="4"/>
      <c r="E282" s="2"/>
      <c r="F282" s="2"/>
      <c r="G282" s="2"/>
      <c r="H282" s="2"/>
      <c r="I282" s="3" t="str">
        <f>IF(H282="","",VLOOKUP(H282,'Architekturdomäne (AD)'!$B$8:$I$307,8,FALSE)&amp;" : ")&amp;B282</f>
        <v/>
      </c>
    </row>
    <row r="283" spans="1:9" ht="12.75" customHeight="1" x14ac:dyDescent="0.25">
      <c r="A283" s="2"/>
      <c r="B283" s="2"/>
      <c r="C283" s="2"/>
      <c r="D283" s="4"/>
      <c r="E283" s="2"/>
      <c r="F283" s="2"/>
      <c r="G283" s="2"/>
      <c r="H283" s="2"/>
      <c r="I283" s="3" t="str">
        <f>IF(H283="","",VLOOKUP(H283,'Architekturdomäne (AD)'!$B$8:$I$307,8,FALSE)&amp;" : ")&amp;B283</f>
        <v/>
      </c>
    </row>
    <row r="284" spans="1:9" ht="12.75" customHeight="1" x14ac:dyDescent="0.25">
      <c r="A284" s="2"/>
      <c r="B284" s="2"/>
      <c r="C284" s="2"/>
      <c r="D284" s="4"/>
      <c r="E284" s="2"/>
      <c r="F284" s="2"/>
      <c r="G284" s="2"/>
      <c r="H284" s="2"/>
      <c r="I284" s="3" t="str">
        <f>IF(H284="","",VLOOKUP(H284,'Architekturdomäne (AD)'!$B$8:$I$307,8,FALSE)&amp;" : ")&amp;B284</f>
        <v/>
      </c>
    </row>
    <row r="285" spans="1:9" ht="12.75" customHeight="1" x14ac:dyDescent="0.25">
      <c r="A285" s="2"/>
      <c r="B285" s="2"/>
      <c r="C285" s="2"/>
      <c r="D285" s="4"/>
      <c r="E285" s="2"/>
      <c r="F285" s="2"/>
      <c r="G285" s="2"/>
      <c r="H285" s="2"/>
      <c r="I285" s="3" t="str">
        <f>IF(H285="","",VLOOKUP(H285,'Architekturdomäne (AD)'!$B$8:$I$307,8,FALSE)&amp;" : ")&amp;B285</f>
        <v/>
      </c>
    </row>
    <row r="286" spans="1:9" ht="12.75" customHeight="1" x14ac:dyDescent="0.25">
      <c r="A286" s="2"/>
      <c r="B286" s="2"/>
      <c r="C286" s="2"/>
      <c r="D286" s="4"/>
      <c r="E286" s="2"/>
      <c r="F286" s="2"/>
      <c r="G286" s="2"/>
      <c r="H286" s="2"/>
      <c r="I286" s="3" t="str">
        <f>IF(H286="","",VLOOKUP(H286,'Architekturdomäne (AD)'!$B$8:$I$307,8,FALSE)&amp;" : ")&amp;B286</f>
        <v/>
      </c>
    </row>
    <row r="287" spans="1:9" ht="12.75" customHeight="1" x14ac:dyDescent="0.25">
      <c r="A287" s="2"/>
      <c r="B287" s="2"/>
      <c r="C287" s="2"/>
      <c r="D287" s="4"/>
      <c r="E287" s="2"/>
      <c r="F287" s="2"/>
      <c r="G287" s="2"/>
      <c r="H287" s="2"/>
      <c r="I287" s="3" t="str">
        <f>IF(H287="","",VLOOKUP(H287,'Architekturdomäne (AD)'!$B$8:$I$307,8,FALSE)&amp;" : ")&amp;B287</f>
        <v/>
      </c>
    </row>
    <row r="288" spans="1:9" ht="12.75" customHeight="1" x14ac:dyDescent="0.25">
      <c r="A288" s="2"/>
      <c r="B288" s="2"/>
      <c r="C288" s="2"/>
      <c r="D288" s="4"/>
      <c r="E288" s="2"/>
      <c r="F288" s="2"/>
      <c r="G288" s="2"/>
      <c r="H288" s="2"/>
      <c r="I288" s="3" t="str">
        <f>IF(H288="","",VLOOKUP(H288,'Architekturdomäne (AD)'!$B$8:$I$307,8,FALSE)&amp;" : ")&amp;B288</f>
        <v/>
      </c>
    </row>
    <row r="289" spans="1:9" ht="12.75" customHeight="1" x14ac:dyDescent="0.25">
      <c r="A289" s="2"/>
      <c r="B289" s="2"/>
      <c r="C289" s="2"/>
      <c r="D289" s="4"/>
      <c r="E289" s="2"/>
      <c r="F289" s="2"/>
      <c r="G289" s="2"/>
      <c r="H289" s="2"/>
      <c r="I289" s="3" t="str">
        <f>IF(H289="","",VLOOKUP(H289,'Architekturdomäne (AD)'!$B$8:$I$307,8,FALSE)&amp;" : ")&amp;B289</f>
        <v/>
      </c>
    </row>
    <row r="290" spans="1:9" ht="12.75" customHeight="1" x14ac:dyDescent="0.25">
      <c r="A290" s="2"/>
      <c r="B290" s="2"/>
      <c r="C290" s="2"/>
      <c r="D290" s="4"/>
      <c r="E290" s="2"/>
      <c r="F290" s="2"/>
      <c r="G290" s="2"/>
      <c r="H290" s="2"/>
      <c r="I290" s="3" t="str">
        <f>IF(H290="","",VLOOKUP(H290,'Architekturdomäne (AD)'!$B$8:$I$307,8,FALSE)&amp;" : ")&amp;B290</f>
        <v/>
      </c>
    </row>
    <row r="291" spans="1:9" ht="12.75" customHeight="1" x14ac:dyDescent="0.25">
      <c r="A291" s="2"/>
      <c r="B291" s="2"/>
      <c r="C291" s="2"/>
      <c r="D291" s="4"/>
      <c r="E291" s="2"/>
      <c r="F291" s="2"/>
      <c r="G291" s="2"/>
      <c r="H291" s="2"/>
      <c r="I291" s="3" t="str">
        <f>IF(H291="","",VLOOKUP(H291,'Architekturdomäne (AD)'!$B$8:$I$307,8,FALSE)&amp;" : ")&amp;B291</f>
        <v/>
      </c>
    </row>
    <row r="292" spans="1:9" ht="12.75" customHeight="1" x14ac:dyDescent="0.25">
      <c r="A292" s="2"/>
      <c r="B292" s="2"/>
      <c r="C292" s="2"/>
      <c r="D292" s="4"/>
      <c r="E292" s="2"/>
      <c r="F292" s="2"/>
      <c r="G292" s="2"/>
      <c r="H292" s="2"/>
      <c r="I292" s="3" t="str">
        <f>IF(H292="","",VLOOKUP(H292,'Architekturdomäne (AD)'!$B$8:$I$307,8,FALSE)&amp;" : ")&amp;B292</f>
        <v/>
      </c>
    </row>
    <row r="293" spans="1:9" ht="12.75" customHeight="1" x14ac:dyDescent="0.25">
      <c r="A293" s="2"/>
      <c r="B293" s="2"/>
      <c r="C293" s="2"/>
      <c r="D293" s="4"/>
      <c r="E293" s="2"/>
      <c r="F293" s="2"/>
      <c r="G293" s="2"/>
      <c r="H293" s="2"/>
      <c r="I293" s="3" t="str">
        <f>IF(H293="","",VLOOKUP(H293,'Architekturdomäne (AD)'!$B$8:$I$307,8,FALSE)&amp;" : ")&amp;B293</f>
        <v/>
      </c>
    </row>
    <row r="294" spans="1:9" ht="12.75" customHeight="1" x14ac:dyDescent="0.25">
      <c r="A294" s="2"/>
      <c r="B294" s="2"/>
      <c r="C294" s="2"/>
      <c r="D294" s="4"/>
      <c r="E294" s="2"/>
      <c r="F294" s="2"/>
      <c r="G294" s="2"/>
      <c r="H294" s="2"/>
      <c r="I294" s="3" t="str">
        <f>IF(H294="","",VLOOKUP(H294,'Architekturdomäne (AD)'!$B$8:$I$307,8,FALSE)&amp;" : ")&amp;B294</f>
        <v/>
      </c>
    </row>
    <row r="295" spans="1:9" ht="12.75" customHeight="1" x14ac:dyDescent="0.25">
      <c r="A295" s="2"/>
      <c r="B295" s="2"/>
      <c r="C295" s="2"/>
      <c r="D295" s="4"/>
      <c r="E295" s="2"/>
      <c r="F295" s="2"/>
      <c r="G295" s="2"/>
      <c r="H295" s="2"/>
      <c r="I295" s="3" t="str">
        <f>IF(H295="","",VLOOKUP(H295,'Architekturdomäne (AD)'!$B$8:$I$307,8,FALSE)&amp;" : ")&amp;B295</f>
        <v/>
      </c>
    </row>
    <row r="296" spans="1:9" ht="12.75" customHeight="1" x14ac:dyDescent="0.25">
      <c r="A296" s="2"/>
      <c r="B296" s="2"/>
      <c r="C296" s="2"/>
      <c r="D296" s="4"/>
      <c r="E296" s="2"/>
      <c r="F296" s="2"/>
      <c r="G296" s="2"/>
      <c r="H296" s="2"/>
      <c r="I296" s="3" t="str">
        <f>IF(H296="","",VLOOKUP(H296,'Architekturdomäne (AD)'!$B$8:$I$307,8,FALSE)&amp;" : ")&amp;B296</f>
        <v/>
      </c>
    </row>
    <row r="297" spans="1:9" ht="12.75" customHeight="1" x14ac:dyDescent="0.25">
      <c r="A297" s="2"/>
      <c r="B297" s="2"/>
      <c r="C297" s="2"/>
      <c r="D297" s="4"/>
      <c r="E297" s="2"/>
      <c r="F297" s="2"/>
      <c r="G297" s="2"/>
      <c r="H297" s="2"/>
      <c r="I297" s="3" t="str">
        <f>IF(H297="","",VLOOKUP(H297,'Architekturdomäne (AD)'!$B$8:$I$307,8,FALSE)&amp;" : ")&amp;B297</f>
        <v/>
      </c>
    </row>
    <row r="298" spans="1:9" ht="12.75" customHeight="1" x14ac:dyDescent="0.25">
      <c r="A298" s="2"/>
      <c r="B298" s="2"/>
      <c r="C298" s="2"/>
      <c r="D298" s="4"/>
      <c r="E298" s="2"/>
      <c r="F298" s="2"/>
      <c r="G298" s="2"/>
      <c r="H298" s="2"/>
      <c r="I298" s="3" t="str">
        <f>IF(H298="","",VLOOKUP(H298,'Architekturdomäne (AD)'!$B$8:$I$307,8,FALSE)&amp;" : ")&amp;B298</f>
        <v/>
      </c>
    </row>
    <row r="299" spans="1:9" ht="12.75" customHeight="1" x14ac:dyDescent="0.25">
      <c r="A299" s="2"/>
      <c r="B299" s="2"/>
      <c r="C299" s="2"/>
      <c r="D299" s="4"/>
      <c r="E299" s="2"/>
      <c r="F299" s="2"/>
      <c r="G299" s="2"/>
      <c r="H299" s="2"/>
      <c r="I299" s="3" t="str">
        <f>IF(H299="","",VLOOKUP(H299,'Architekturdomäne (AD)'!$B$8:$I$307,8,FALSE)&amp;" : ")&amp;B299</f>
        <v/>
      </c>
    </row>
    <row r="300" spans="1:9" ht="12.75" customHeight="1" x14ac:dyDescent="0.25">
      <c r="A300" s="2"/>
      <c r="B300" s="2"/>
      <c r="C300" s="2"/>
      <c r="D300" s="4"/>
      <c r="E300" s="2"/>
      <c r="F300" s="2"/>
      <c r="G300" s="2"/>
      <c r="H300" s="2"/>
      <c r="I300" s="3" t="str">
        <f>IF(H300="","",VLOOKUP(H300,'Architekturdomäne (AD)'!$B$8:$I$307,8,FALSE)&amp;" : ")&amp;B300</f>
        <v/>
      </c>
    </row>
    <row r="301" spans="1:9" ht="12.75" customHeight="1" x14ac:dyDescent="0.25">
      <c r="A301" s="2"/>
      <c r="B301" s="2"/>
      <c r="C301" s="2"/>
      <c r="D301" s="4"/>
      <c r="E301" s="2"/>
      <c r="F301" s="2"/>
      <c r="G301" s="2"/>
      <c r="H301" s="2"/>
      <c r="I301" s="3" t="str">
        <f>IF(H301="","",VLOOKUP(H301,'Architekturdomäne (AD)'!$B$8:$I$307,8,FALSE)&amp;" : ")&amp;B301</f>
        <v/>
      </c>
    </row>
    <row r="302" spans="1:9" ht="12.75" customHeight="1" x14ac:dyDescent="0.25">
      <c r="A302" s="2"/>
      <c r="B302" s="2"/>
      <c r="C302" s="2"/>
      <c r="D302" s="4"/>
      <c r="E302" s="2"/>
      <c r="F302" s="2"/>
      <c r="G302" s="2"/>
      <c r="H302" s="2"/>
      <c r="I302" s="3" t="str">
        <f>IF(H302="","",VLOOKUP(H302,'Architekturdomäne (AD)'!$B$8:$I$307,8,FALSE)&amp;" : ")&amp;B302</f>
        <v/>
      </c>
    </row>
    <row r="303" spans="1:9" ht="12.75" customHeight="1" x14ac:dyDescent="0.25">
      <c r="A303" s="2"/>
      <c r="B303" s="2"/>
      <c r="C303" s="2"/>
      <c r="D303" s="4"/>
      <c r="E303" s="2"/>
      <c r="F303" s="2"/>
      <c r="G303" s="2"/>
      <c r="H303" s="2"/>
      <c r="I303" s="3" t="str">
        <f>IF(H303="","",VLOOKUP(H303,'Architekturdomäne (AD)'!$B$8:$I$307,8,FALSE)&amp;" : ")&amp;B303</f>
        <v/>
      </c>
    </row>
    <row r="304" spans="1:9" ht="12.75" customHeight="1" x14ac:dyDescent="0.25">
      <c r="A304" s="2"/>
      <c r="B304" s="2"/>
      <c r="C304" s="2"/>
      <c r="D304" s="4"/>
      <c r="E304" s="2"/>
      <c r="F304" s="2"/>
      <c r="G304" s="2"/>
      <c r="H304" s="2"/>
      <c r="I304" s="3" t="str">
        <f>IF(H304="","",VLOOKUP(H304,'Architekturdomäne (AD)'!$B$8:$I$307,8,FALSE)&amp;" : ")&amp;B304</f>
        <v/>
      </c>
    </row>
    <row r="305" spans="1:9" ht="12.75" customHeight="1" x14ac:dyDescent="0.25">
      <c r="A305" s="2"/>
      <c r="B305" s="2"/>
      <c r="C305" s="2"/>
      <c r="D305" s="4"/>
      <c r="E305" s="2"/>
      <c r="F305" s="2"/>
      <c r="G305" s="2"/>
      <c r="H305" s="2"/>
      <c r="I305" s="3" t="str">
        <f>IF(H305="","",VLOOKUP(H305,'Architekturdomäne (AD)'!$B$8:$I$307,8,FALSE)&amp;" : ")&amp;B305</f>
        <v/>
      </c>
    </row>
    <row r="306" spans="1:9" ht="12.75" customHeight="1" x14ac:dyDescent="0.25">
      <c r="A306" s="2"/>
      <c r="B306" s="2"/>
      <c r="C306" s="2"/>
      <c r="D306" s="4"/>
      <c r="E306" s="2"/>
      <c r="F306" s="2"/>
      <c r="G306" s="2"/>
      <c r="H306" s="2"/>
      <c r="I306" s="3" t="str">
        <f>IF(H306="","",VLOOKUP(H306,'Architekturdomäne (AD)'!$B$8:$I$307,8,FALSE)&amp;" : ")&amp;B306</f>
        <v/>
      </c>
    </row>
    <row r="307" spans="1:9" ht="12.75" customHeight="1" x14ac:dyDescent="0.25">
      <c r="A307" s="2"/>
      <c r="B307" s="2"/>
      <c r="C307" s="2"/>
      <c r="D307" s="4"/>
      <c r="E307" s="2"/>
      <c r="F307" s="2"/>
      <c r="G307" s="2"/>
      <c r="H307" s="2"/>
      <c r="I307" s="3" t="str">
        <f>IF(H307="","",VLOOKUP(H307,'Architekturdomäne (AD)'!$B$8:$I$307,8,FALSE)&amp;" : ")&amp;B307</f>
        <v/>
      </c>
    </row>
  </sheetData>
  <mergeCells count="2">
    <mergeCell ref="A1:D1"/>
    <mergeCell ref="A3:D3"/>
  </mergeCells>
  <dataValidations count="1">
    <dataValidation type="list" allowBlank="1" showInputMessage="1" showErrorMessage="1" sqref="H8:H307">
      <formula1>ArchitecturalDomainAllNames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G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38.140625" customWidth="1"/>
    <col min="3" max="3" width="47.28515625" customWidth="1"/>
    <col min="4" max="5" width="38.140625" customWidth="1"/>
    <col min="6" max="6" width="37" customWidth="1"/>
    <col min="7" max="7" width="38.5703125" customWidth="1"/>
  </cols>
  <sheetData>
    <row r="1" spans="1:7" ht="12.75" customHeight="1" x14ac:dyDescent="0.25">
      <c r="A1" s="5" t="s">
        <v>130</v>
      </c>
      <c r="B1" s="6"/>
      <c r="C1" s="6"/>
      <c r="D1" s="6"/>
    </row>
    <row r="2" spans="1:7" ht="12.75" customHeight="1" x14ac:dyDescent="0.25">
      <c r="A2" t="s">
        <v>4</v>
      </c>
    </row>
    <row r="3" spans="1:7" ht="12.75" customHeight="1" x14ac:dyDescent="0.25">
      <c r="A3" s="7" t="s">
        <v>131</v>
      </c>
      <c r="B3" s="6"/>
      <c r="C3" s="6"/>
      <c r="D3" s="6"/>
    </row>
    <row r="4" spans="1:7" ht="12.75" customHeight="1" x14ac:dyDescent="0.25">
      <c r="A4" s="3" t="s">
        <v>3</v>
      </c>
      <c r="B4" s="3" t="s">
        <v>132</v>
      </c>
      <c r="C4" s="3" t="s">
        <v>135</v>
      </c>
      <c r="D4" s="3" t="s">
        <v>137</v>
      </c>
      <c r="E4" s="3" t="s">
        <v>139</v>
      </c>
      <c r="F4" s="3" t="s">
        <v>10</v>
      </c>
      <c r="G4" s="3" t="s">
        <v>12</v>
      </c>
    </row>
    <row r="5" spans="1:7" ht="12.75" customHeight="1" x14ac:dyDescent="0.25">
      <c r="A5" s="3" t="s">
        <v>4</v>
      </c>
      <c r="B5" s="3" t="s">
        <v>133</v>
      </c>
      <c r="C5" s="3" t="s">
        <v>133</v>
      </c>
      <c r="D5" s="3" t="s">
        <v>133</v>
      </c>
      <c r="E5" s="3" t="s">
        <v>133</v>
      </c>
      <c r="F5" s="3" t="s">
        <v>4</v>
      </c>
      <c r="G5" s="3" t="s">
        <v>4</v>
      </c>
    </row>
    <row r="6" spans="1:7" ht="12.75" customHeight="1" x14ac:dyDescent="0.25">
      <c r="A6" s="1"/>
      <c r="B6" s="1"/>
      <c r="C6" s="1"/>
      <c r="D6" s="1"/>
      <c r="E6" s="1"/>
      <c r="F6" s="1"/>
      <c r="G6" s="1"/>
    </row>
    <row r="7" spans="1:7" ht="12.75" customHeight="1" x14ac:dyDescent="0.25">
      <c r="A7" s="1" t="s">
        <v>5</v>
      </c>
      <c r="B7" s="1" t="s">
        <v>134</v>
      </c>
      <c r="C7" s="1" t="s">
        <v>136</v>
      </c>
      <c r="D7" s="1" t="s">
        <v>138</v>
      </c>
      <c r="E7" s="1" t="s">
        <v>140</v>
      </c>
      <c r="F7" s="1" t="s">
        <v>141</v>
      </c>
      <c r="G7" s="1" t="s">
        <v>142</v>
      </c>
    </row>
    <row r="8" spans="1:7" ht="12.75" customHeight="1" x14ac:dyDescent="0.25">
      <c r="A8" s="2">
        <v>480</v>
      </c>
      <c r="B8" s="2" t="s">
        <v>641</v>
      </c>
      <c r="C8" s="2" t="s">
        <v>337</v>
      </c>
      <c r="D8" s="2"/>
      <c r="E8" s="2" t="s">
        <v>537</v>
      </c>
      <c r="F8" s="4"/>
      <c r="G8" s="2"/>
    </row>
    <row r="9" spans="1:7" ht="12.75" customHeight="1" x14ac:dyDescent="0.25">
      <c r="A9" s="2">
        <v>491</v>
      </c>
      <c r="B9" s="2" t="s">
        <v>641</v>
      </c>
      <c r="C9" s="2" t="s">
        <v>349</v>
      </c>
      <c r="D9" s="2" t="s">
        <v>698</v>
      </c>
      <c r="E9" s="2" t="s">
        <v>543</v>
      </c>
      <c r="F9" s="4"/>
      <c r="G9" s="2"/>
    </row>
    <row r="10" spans="1:7" ht="12.75" customHeight="1" x14ac:dyDescent="0.25">
      <c r="A10" s="2">
        <v>581</v>
      </c>
      <c r="B10" s="2" t="s">
        <v>686</v>
      </c>
      <c r="C10" s="2" t="s">
        <v>407</v>
      </c>
      <c r="D10" s="2"/>
      <c r="E10" s="2" t="s">
        <v>537</v>
      </c>
      <c r="F10" s="4"/>
      <c r="G10" s="2"/>
    </row>
    <row r="11" spans="1:7" ht="12.75" customHeight="1" x14ac:dyDescent="0.25">
      <c r="A11" s="2">
        <v>590</v>
      </c>
      <c r="B11" s="2" t="s">
        <v>686</v>
      </c>
      <c r="C11" s="2" t="s">
        <v>353</v>
      </c>
      <c r="D11" s="2" t="s">
        <v>704</v>
      </c>
      <c r="E11" s="2" t="s">
        <v>546</v>
      </c>
      <c r="F11" s="4"/>
      <c r="G11" s="2"/>
    </row>
    <row r="12" spans="1:7" ht="12.75" customHeight="1" x14ac:dyDescent="0.25">
      <c r="A12" s="2">
        <v>528</v>
      </c>
      <c r="B12" s="2" t="s">
        <v>671</v>
      </c>
      <c r="C12" s="2" t="s">
        <v>397</v>
      </c>
      <c r="D12" s="2"/>
      <c r="E12" s="2" t="s">
        <v>541</v>
      </c>
      <c r="F12" s="4"/>
      <c r="G12" s="2"/>
    </row>
    <row r="13" spans="1:7" ht="12.75" customHeight="1" x14ac:dyDescent="0.25">
      <c r="A13" s="2">
        <v>585</v>
      </c>
      <c r="B13" s="2" t="s">
        <v>686</v>
      </c>
      <c r="C13" s="2" t="s">
        <v>431</v>
      </c>
      <c r="D13" s="2" t="s">
        <v>694</v>
      </c>
      <c r="E13" s="2" t="s">
        <v>537</v>
      </c>
      <c r="F13" s="4"/>
      <c r="G13" s="2"/>
    </row>
    <row r="14" spans="1:7" ht="12.75" customHeight="1" x14ac:dyDescent="0.25">
      <c r="A14" s="2">
        <v>478</v>
      </c>
      <c r="B14" s="2" t="s">
        <v>641</v>
      </c>
      <c r="C14" s="2" t="s">
        <v>349</v>
      </c>
      <c r="D14" s="2" t="s">
        <v>700</v>
      </c>
      <c r="E14" s="2" t="s">
        <v>543</v>
      </c>
      <c r="F14" s="4"/>
      <c r="G14" s="2"/>
    </row>
    <row r="15" spans="1:7" ht="12.75" customHeight="1" x14ac:dyDescent="0.25">
      <c r="A15" s="2">
        <v>548</v>
      </c>
      <c r="B15" s="2" t="s">
        <v>673</v>
      </c>
      <c r="C15" s="2" t="s">
        <v>391</v>
      </c>
      <c r="D15" s="2"/>
      <c r="E15" s="2" t="s">
        <v>543</v>
      </c>
      <c r="F15" s="4"/>
      <c r="G15" s="2"/>
    </row>
    <row r="16" spans="1:7" ht="12.75" customHeight="1" x14ac:dyDescent="0.25">
      <c r="A16" s="2">
        <v>538</v>
      </c>
      <c r="B16" s="2" t="s">
        <v>673</v>
      </c>
      <c r="C16" s="2" t="s">
        <v>335</v>
      </c>
      <c r="D16" s="2"/>
      <c r="E16" s="2" t="s">
        <v>543</v>
      </c>
      <c r="F16" s="4"/>
      <c r="G16" s="2"/>
    </row>
    <row r="17" spans="1:7" ht="12.75" customHeight="1" x14ac:dyDescent="0.25">
      <c r="A17" s="2">
        <v>531</v>
      </c>
      <c r="B17" s="2" t="s">
        <v>671</v>
      </c>
      <c r="C17" s="2" t="s">
        <v>405</v>
      </c>
      <c r="D17" s="2"/>
      <c r="E17" s="2" t="s">
        <v>546</v>
      </c>
      <c r="F17" s="4"/>
      <c r="G17" s="2"/>
    </row>
    <row r="18" spans="1:7" ht="12.75" customHeight="1" x14ac:dyDescent="0.25">
      <c r="A18" s="2">
        <v>566</v>
      </c>
      <c r="B18" s="2" t="s">
        <v>665</v>
      </c>
      <c r="C18" s="2" t="s">
        <v>349</v>
      </c>
      <c r="D18" s="2"/>
      <c r="E18" s="2" t="s">
        <v>537</v>
      </c>
      <c r="F18" s="4"/>
      <c r="G18" s="2"/>
    </row>
    <row r="19" spans="1:7" ht="12.75" customHeight="1" x14ac:dyDescent="0.25">
      <c r="A19" s="2">
        <v>477</v>
      </c>
      <c r="B19" s="2" t="s">
        <v>641</v>
      </c>
      <c r="C19" s="2" t="s">
        <v>349</v>
      </c>
      <c r="D19" s="2" t="s">
        <v>698</v>
      </c>
      <c r="E19" s="2" t="s">
        <v>537</v>
      </c>
      <c r="F19" s="4"/>
      <c r="G19" s="2"/>
    </row>
    <row r="20" spans="1:7" ht="12.75" customHeight="1" x14ac:dyDescent="0.25">
      <c r="A20" s="2">
        <v>505</v>
      </c>
      <c r="B20" s="2" t="s">
        <v>536</v>
      </c>
      <c r="C20" s="2" t="s">
        <v>411</v>
      </c>
      <c r="D20" s="2"/>
      <c r="E20" s="2" t="s">
        <v>536</v>
      </c>
      <c r="F20" s="4"/>
      <c r="G20" s="2"/>
    </row>
    <row r="21" spans="1:7" ht="12.75" customHeight="1" x14ac:dyDescent="0.25">
      <c r="A21" s="2">
        <v>569</v>
      </c>
      <c r="B21" s="2" t="s">
        <v>665</v>
      </c>
      <c r="C21" s="2" t="s">
        <v>335</v>
      </c>
      <c r="D21" s="2"/>
      <c r="E21" s="2" t="s">
        <v>549</v>
      </c>
      <c r="F21" s="4"/>
      <c r="G21" s="2"/>
    </row>
    <row r="22" spans="1:7" ht="12.75" customHeight="1" x14ac:dyDescent="0.25">
      <c r="A22" s="2">
        <v>563</v>
      </c>
      <c r="B22" s="2" t="s">
        <v>681</v>
      </c>
      <c r="C22" s="2" t="s">
        <v>368</v>
      </c>
      <c r="D22" s="2"/>
      <c r="E22" s="2" t="s">
        <v>551</v>
      </c>
      <c r="F22" s="4"/>
      <c r="G22" s="2"/>
    </row>
    <row r="23" spans="1:7" ht="12.75" customHeight="1" x14ac:dyDescent="0.25">
      <c r="A23" s="2">
        <v>461</v>
      </c>
      <c r="B23" s="2" t="s">
        <v>676</v>
      </c>
      <c r="C23" s="2" t="s">
        <v>349</v>
      </c>
      <c r="D23" s="2"/>
      <c r="E23" s="2" t="s">
        <v>537</v>
      </c>
      <c r="F23" s="4"/>
      <c r="G23" s="2"/>
    </row>
    <row r="24" spans="1:7" ht="12.75" customHeight="1" x14ac:dyDescent="0.25">
      <c r="A24" s="2">
        <v>484</v>
      </c>
      <c r="B24" s="2" t="s">
        <v>641</v>
      </c>
      <c r="C24" s="2" t="s">
        <v>349</v>
      </c>
      <c r="D24" s="2" t="s">
        <v>698</v>
      </c>
      <c r="E24" s="2" t="s">
        <v>547</v>
      </c>
      <c r="F24" s="4"/>
      <c r="G24" s="2"/>
    </row>
    <row r="25" spans="1:7" ht="12.75" customHeight="1" x14ac:dyDescent="0.25">
      <c r="A25" s="2">
        <v>594</v>
      </c>
      <c r="B25" s="2" t="s">
        <v>679</v>
      </c>
      <c r="C25" s="2" t="s">
        <v>404</v>
      </c>
      <c r="D25" s="2"/>
      <c r="E25" s="2"/>
      <c r="F25" s="4"/>
      <c r="G25" s="2"/>
    </row>
    <row r="26" spans="1:7" ht="12.75" customHeight="1" x14ac:dyDescent="0.25">
      <c r="A26" s="2">
        <v>501</v>
      </c>
      <c r="B26" s="2" t="s">
        <v>661</v>
      </c>
      <c r="C26" s="2" t="s">
        <v>397</v>
      </c>
      <c r="D26" s="2"/>
      <c r="E26" s="2" t="s">
        <v>541</v>
      </c>
      <c r="F26" s="4"/>
      <c r="G26" s="2"/>
    </row>
    <row r="27" spans="1:7" ht="12.75" customHeight="1" x14ac:dyDescent="0.25">
      <c r="A27" s="2">
        <v>521</v>
      </c>
      <c r="B27" s="2" t="s">
        <v>685</v>
      </c>
      <c r="C27" s="2" t="s">
        <v>389</v>
      </c>
      <c r="D27" s="2"/>
      <c r="E27" s="2" t="s">
        <v>543</v>
      </c>
      <c r="F27" s="4"/>
      <c r="G27" s="2"/>
    </row>
    <row r="28" spans="1:7" ht="12.75" customHeight="1" x14ac:dyDescent="0.25">
      <c r="A28" s="2">
        <v>468</v>
      </c>
      <c r="B28" s="2" t="s">
        <v>676</v>
      </c>
      <c r="C28" s="2" t="s">
        <v>349</v>
      </c>
      <c r="D28" s="2"/>
      <c r="E28" s="2" t="s">
        <v>547</v>
      </c>
      <c r="F28" s="4"/>
      <c r="G28" s="2"/>
    </row>
    <row r="29" spans="1:7" ht="12.75" customHeight="1" x14ac:dyDescent="0.25">
      <c r="A29" s="2">
        <v>488</v>
      </c>
      <c r="B29" s="2" t="s">
        <v>641</v>
      </c>
      <c r="C29" s="2" t="s">
        <v>335</v>
      </c>
      <c r="D29" s="2" t="s">
        <v>704</v>
      </c>
      <c r="E29" s="2" t="s">
        <v>537</v>
      </c>
      <c r="F29" s="4"/>
      <c r="G29" s="2"/>
    </row>
    <row r="30" spans="1:7" ht="12.75" customHeight="1" x14ac:dyDescent="0.25">
      <c r="A30" s="2">
        <v>591</v>
      </c>
      <c r="B30" s="2" t="s">
        <v>686</v>
      </c>
      <c r="C30" s="2" t="s">
        <v>431</v>
      </c>
      <c r="D30" s="2" t="s">
        <v>700</v>
      </c>
      <c r="E30" s="2" t="s">
        <v>537</v>
      </c>
      <c r="F30" s="4"/>
      <c r="G30" s="2"/>
    </row>
    <row r="31" spans="1:7" ht="12.75" customHeight="1" x14ac:dyDescent="0.25">
      <c r="A31" s="2">
        <v>577</v>
      </c>
      <c r="B31" s="2" t="s">
        <v>686</v>
      </c>
      <c r="C31" s="2" t="s">
        <v>407</v>
      </c>
      <c r="D31" s="2"/>
      <c r="E31" s="2" t="s">
        <v>543</v>
      </c>
      <c r="F31" s="4"/>
      <c r="G31" s="2"/>
    </row>
    <row r="32" spans="1:7" ht="12.75" customHeight="1" x14ac:dyDescent="0.25">
      <c r="A32" s="2">
        <v>513</v>
      </c>
      <c r="B32" s="2" t="s">
        <v>685</v>
      </c>
      <c r="C32" s="2" t="s">
        <v>407</v>
      </c>
      <c r="D32" s="2"/>
      <c r="E32" s="2" t="s">
        <v>543</v>
      </c>
      <c r="F32" s="4"/>
      <c r="G32" s="2"/>
    </row>
    <row r="33" spans="1:7" ht="12.75" customHeight="1" x14ac:dyDescent="0.25">
      <c r="A33" s="2">
        <v>467</v>
      </c>
      <c r="B33" s="2" t="s">
        <v>676</v>
      </c>
      <c r="C33" s="2" t="s">
        <v>349</v>
      </c>
      <c r="D33" s="2"/>
      <c r="E33" s="2" t="s">
        <v>543</v>
      </c>
      <c r="F33" s="4"/>
      <c r="G33" s="2"/>
    </row>
    <row r="34" spans="1:7" ht="12.75" customHeight="1" x14ac:dyDescent="0.25">
      <c r="A34" s="2">
        <v>514</v>
      </c>
      <c r="B34" s="2" t="s">
        <v>685</v>
      </c>
      <c r="C34" s="2" t="s">
        <v>370</v>
      </c>
      <c r="D34" s="2"/>
      <c r="E34" s="2" t="s">
        <v>551</v>
      </c>
      <c r="F34" s="4"/>
      <c r="G34" s="2"/>
    </row>
    <row r="35" spans="1:7" ht="12.75" customHeight="1" x14ac:dyDescent="0.25">
      <c r="A35" s="2">
        <v>546</v>
      </c>
      <c r="B35" s="2" t="s">
        <v>673</v>
      </c>
      <c r="C35" s="2" t="s">
        <v>372</v>
      </c>
      <c r="D35" s="2"/>
      <c r="E35" s="2" t="s">
        <v>547</v>
      </c>
      <c r="F35" s="4"/>
      <c r="G35" s="2"/>
    </row>
    <row r="36" spans="1:7" ht="12.75" customHeight="1" x14ac:dyDescent="0.25">
      <c r="A36" s="2">
        <v>602</v>
      </c>
      <c r="B36" s="2" t="s">
        <v>689</v>
      </c>
      <c r="C36" s="2" t="s">
        <v>417</v>
      </c>
      <c r="D36" s="2"/>
      <c r="E36" s="2" t="s">
        <v>537</v>
      </c>
      <c r="F36" s="4"/>
      <c r="G36" s="2"/>
    </row>
    <row r="37" spans="1:7" ht="12.75" customHeight="1" x14ac:dyDescent="0.25">
      <c r="A37" s="2">
        <v>506</v>
      </c>
      <c r="B37" s="2" t="s">
        <v>536</v>
      </c>
      <c r="C37" s="2" t="s">
        <v>357</v>
      </c>
      <c r="D37" s="2"/>
      <c r="E37" s="2" t="s">
        <v>546</v>
      </c>
      <c r="F37" s="4"/>
      <c r="G37" s="2"/>
    </row>
    <row r="38" spans="1:7" ht="12.75" customHeight="1" x14ac:dyDescent="0.25">
      <c r="A38" s="2">
        <v>512</v>
      </c>
      <c r="B38" s="2" t="s">
        <v>685</v>
      </c>
      <c r="C38" s="2" t="s">
        <v>370</v>
      </c>
      <c r="D38" s="2"/>
      <c r="E38" s="2" t="s">
        <v>541</v>
      </c>
      <c r="F38" s="4"/>
      <c r="G38" s="2"/>
    </row>
    <row r="39" spans="1:7" ht="12.75" customHeight="1" x14ac:dyDescent="0.25">
      <c r="A39" s="2">
        <v>547</v>
      </c>
      <c r="B39" s="2" t="s">
        <v>673</v>
      </c>
      <c r="C39" s="2" t="s">
        <v>349</v>
      </c>
      <c r="D39" s="2"/>
      <c r="E39" s="2" t="s">
        <v>543</v>
      </c>
      <c r="F39" s="4"/>
      <c r="G39" s="2"/>
    </row>
    <row r="40" spans="1:7" ht="12.75" customHeight="1" x14ac:dyDescent="0.25">
      <c r="A40" s="2">
        <v>553</v>
      </c>
      <c r="B40" s="2" t="s">
        <v>673</v>
      </c>
      <c r="C40" s="2" t="s">
        <v>349</v>
      </c>
      <c r="D40" s="2"/>
      <c r="E40" s="2" t="s">
        <v>547</v>
      </c>
      <c r="F40" s="4"/>
      <c r="G40" s="2"/>
    </row>
    <row r="41" spans="1:7" ht="12.75" customHeight="1" x14ac:dyDescent="0.25">
      <c r="A41" s="2">
        <v>502</v>
      </c>
      <c r="B41" s="2" t="s">
        <v>661</v>
      </c>
      <c r="C41" s="2" t="s">
        <v>397</v>
      </c>
      <c r="D41" s="2"/>
      <c r="E41" s="2" t="s">
        <v>551</v>
      </c>
      <c r="F41" s="4"/>
      <c r="G41" s="2"/>
    </row>
    <row r="42" spans="1:7" ht="12.75" customHeight="1" x14ac:dyDescent="0.25">
      <c r="A42" s="2">
        <v>542</v>
      </c>
      <c r="B42" s="2" t="s">
        <v>673</v>
      </c>
      <c r="C42" s="2" t="s">
        <v>417</v>
      </c>
      <c r="D42" s="2"/>
      <c r="E42" s="2" t="s">
        <v>551</v>
      </c>
      <c r="F42" s="4"/>
      <c r="G42" s="2"/>
    </row>
    <row r="43" spans="1:7" ht="12.75" customHeight="1" x14ac:dyDescent="0.25">
      <c r="A43" s="2">
        <v>470</v>
      </c>
      <c r="B43" s="2" t="s">
        <v>641</v>
      </c>
      <c r="C43" s="2" t="s">
        <v>349</v>
      </c>
      <c r="D43" s="2" t="s">
        <v>694</v>
      </c>
      <c r="E43" s="2" t="s">
        <v>547</v>
      </c>
      <c r="F43" s="4"/>
      <c r="G43" s="2"/>
    </row>
    <row r="44" spans="1:7" ht="12.75" customHeight="1" x14ac:dyDescent="0.25">
      <c r="A44" s="2">
        <v>535</v>
      </c>
      <c r="B44" s="2" t="s">
        <v>670</v>
      </c>
      <c r="C44" s="2" t="s">
        <v>337</v>
      </c>
      <c r="D44" s="2"/>
      <c r="E44" s="2" t="s">
        <v>546</v>
      </c>
      <c r="F44" s="4"/>
      <c r="G44" s="2"/>
    </row>
    <row r="45" spans="1:7" ht="12.75" customHeight="1" x14ac:dyDescent="0.25">
      <c r="A45" s="2">
        <v>499</v>
      </c>
      <c r="B45" s="2" t="s">
        <v>641</v>
      </c>
      <c r="C45" s="2" t="s">
        <v>335</v>
      </c>
      <c r="D45" s="2" t="s">
        <v>704</v>
      </c>
      <c r="E45" s="2" t="s">
        <v>547</v>
      </c>
      <c r="F45" s="4"/>
      <c r="G45" s="2"/>
    </row>
    <row r="46" spans="1:7" ht="12.75" customHeight="1" x14ac:dyDescent="0.25">
      <c r="A46" s="2">
        <v>567</v>
      </c>
      <c r="B46" s="2" t="s">
        <v>665</v>
      </c>
      <c r="C46" s="2" t="s">
        <v>404</v>
      </c>
      <c r="D46" s="2"/>
      <c r="E46" s="2" t="s">
        <v>549</v>
      </c>
      <c r="F46" s="4"/>
      <c r="G46" s="2"/>
    </row>
    <row r="47" spans="1:7" ht="12.75" customHeight="1" x14ac:dyDescent="0.25">
      <c r="A47" s="2">
        <v>496</v>
      </c>
      <c r="B47" s="2" t="s">
        <v>641</v>
      </c>
      <c r="C47" s="2" t="s">
        <v>335</v>
      </c>
      <c r="D47" s="2" t="s">
        <v>699</v>
      </c>
      <c r="E47" s="2" t="s">
        <v>543</v>
      </c>
      <c r="F47" s="4"/>
      <c r="G47" s="2"/>
    </row>
    <row r="48" spans="1:7" ht="12.75" customHeight="1" x14ac:dyDescent="0.25">
      <c r="A48" s="2">
        <v>482</v>
      </c>
      <c r="B48" s="2" t="s">
        <v>641</v>
      </c>
      <c r="C48" s="2" t="s">
        <v>349</v>
      </c>
      <c r="D48" s="2" t="s">
        <v>694</v>
      </c>
      <c r="E48" s="2" t="s">
        <v>543</v>
      </c>
      <c r="F48" s="4"/>
      <c r="G48" s="2"/>
    </row>
    <row r="49" spans="1:7" ht="12.75" customHeight="1" x14ac:dyDescent="0.25">
      <c r="A49" s="2">
        <v>510</v>
      </c>
      <c r="B49" s="2" t="s">
        <v>685</v>
      </c>
      <c r="C49" s="2" t="s">
        <v>431</v>
      </c>
      <c r="D49" s="2" t="s">
        <v>694</v>
      </c>
      <c r="E49" s="2" t="s">
        <v>537</v>
      </c>
      <c r="F49" s="4"/>
      <c r="G49" s="2"/>
    </row>
    <row r="50" spans="1:7" ht="12.75" customHeight="1" x14ac:dyDescent="0.25">
      <c r="A50" s="2">
        <v>515</v>
      </c>
      <c r="B50" s="2" t="s">
        <v>685</v>
      </c>
      <c r="C50" s="2" t="s">
        <v>431</v>
      </c>
      <c r="D50" s="2" t="s">
        <v>700</v>
      </c>
      <c r="E50" s="2" t="s">
        <v>543</v>
      </c>
      <c r="F50" s="4"/>
      <c r="G50" s="2"/>
    </row>
    <row r="51" spans="1:7" ht="12.75" customHeight="1" x14ac:dyDescent="0.25">
      <c r="A51" s="2">
        <v>486</v>
      </c>
      <c r="B51" s="2" t="s">
        <v>641</v>
      </c>
      <c r="C51" s="2" t="s">
        <v>349</v>
      </c>
      <c r="D51" s="2" t="s">
        <v>702</v>
      </c>
      <c r="E51" s="2" t="s">
        <v>537</v>
      </c>
      <c r="F51" s="4"/>
      <c r="G51" s="2"/>
    </row>
    <row r="52" spans="1:7" ht="12.75" customHeight="1" x14ac:dyDescent="0.25">
      <c r="A52" s="2">
        <v>489</v>
      </c>
      <c r="B52" s="2" t="s">
        <v>641</v>
      </c>
      <c r="C52" s="2" t="s">
        <v>335</v>
      </c>
      <c r="D52" s="2" t="s">
        <v>700</v>
      </c>
      <c r="E52" s="2" t="s">
        <v>543</v>
      </c>
      <c r="F52" s="4"/>
      <c r="G52" s="2"/>
    </row>
    <row r="53" spans="1:7" ht="12.75" customHeight="1" x14ac:dyDescent="0.25">
      <c r="A53" s="2">
        <v>560</v>
      </c>
      <c r="B53" s="2" t="s">
        <v>681</v>
      </c>
      <c r="C53" s="2" t="s">
        <v>384</v>
      </c>
      <c r="D53" s="2"/>
      <c r="E53" s="2" t="s">
        <v>546</v>
      </c>
      <c r="F53" s="4"/>
      <c r="G53" s="2"/>
    </row>
    <row r="54" spans="1:7" ht="12.75" customHeight="1" x14ac:dyDescent="0.25">
      <c r="A54" s="2">
        <v>527</v>
      </c>
      <c r="B54" s="2" t="s">
        <v>671</v>
      </c>
      <c r="C54" s="2" t="s">
        <v>404</v>
      </c>
      <c r="D54" s="2"/>
      <c r="E54" s="2" t="s">
        <v>546</v>
      </c>
      <c r="F54" s="4"/>
      <c r="G54" s="2"/>
    </row>
    <row r="55" spans="1:7" ht="12.75" customHeight="1" x14ac:dyDescent="0.25">
      <c r="A55" s="2">
        <v>556</v>
      </c>
      <c r="B55" s="2" t="s">
        <v>673</v>
      </c>
      <c r="C55" s="2" t="s">
        <v>372</v>
      </c>
      <c r="D55" s="2"/>
      <c r="E55" s="2" t="s">
        <v>537</v>
      </c>
      <c r="F55" s="4"/>
      <c r="G55" s="2"/>
    </row>
    <row r="56" spans="1:7" ht="12.75" customHeight="1" x14ac:dyDescent="0.25">
      <c r="A56" s="2">
        <v>483</v>
      </c>
      <c r="B56" s="2" t="s">
        <v>641</v>
      </c>
      <c r="C56" s="2" t="s">
        <v>349</v>
      </c>
      <c r="D56" s="2" t="s">
        <v>702</v>
      </c>
      <c r="E56" s="2" t="s">
        <v>547</v>
      </c>
      <c r="F56" s="4"/>
      <c r="G56" s="2"/>
    </row>
    <row r="57" spans="1:7" ht="12.75" customHeight="1" x14ac:dyDescent="0.25">
      <c r="A57" s="2">
        <v>580</v>
      </c>
      <c r="B57" s="2" t="s">
        <v>686</v>
      </c>
      <c r="C57" s="2" t="s">
        <v>407</v>
      </c>
      <c r="D57" s="2"/>
      <c r="E57" s="2" t="s">
        <v>547</v>
      </c>
      <c r="F57" s="4"/>
      <c r="G57" s="2"/>
    </row>
    <row r="58" spans="1:7" ht="12.75" customHeight="1" x14ac:dyDescent="0.25">
      <c r="A58" s="2">
        <v>463</v>
      </c>
      <c r="B58" s="2" t="s">
        <v>676</v>
      </c>
      <c r="C58" s="2" t="s">
        <v>335</v>
      </c>
      <c r="D58" s="2"/>
      <c r="E58" s="2" t="s">
        <v>537</v>
      </c>
      <c r="F58" s="4"/>
      <c r="G58" s="2"/>
    </row>
    <row r="59" spans="1:7" ht="12.75" customHeight="1" x14ac:dyDescent="0.25">
      <c r="A59" s="2">
        <v>576</v>
      </c>
      <c r="B59" s="2" t="s">
        <v>686</v>
      </c>
      <c r="C59" s="2" t="s">
        <v>431</v>
      </c>
      <c r="D59" s="2" t="s">
        <v>694</v>
      </c>
      <c r="E59" s="2" t="s">
        <v>547</v>
      </c>
      <c r="F59" s="4"/>
      <c r="G59" s="2"/>
    </row>
    <row r="60" spans="1:7" ht="12.75" customHeight="1" x14ac:dyDescent="0.25">
      <c r="A60" s="2">
        <v>519</v>
      </c>
      <c r="B60" s="2" t="s">
        <v>685</v>
      </c>
      <c r="C60" s="2" t="s">
        <v>431</v>
      </c>
      <c r="D60" s="2" t="s">
        <v>700</v>
      </c>
      <c r="E60" s="2" t="s">
        <v>547</v>
      </c>
      <c r="F60" s="4"/>
      <c r="G60" s="2"/>
    </row>
    <row r="61" spans="1:7" ht="12.75" customHeight="1" x14ac:dyDescent="0.25">
      <c r="A61" s="2">
        <v>494</v>
      </c>
      <c r="B61" s="2" t="s">
        <v>641</v>
      </c>
      <c r="C61" s="2" t="s">
        <v>349</v>
      </c>
      <c r="D61" s="2" t="s">
        <v>700</v>
      </c>
      <c r="E61" s="2" t="s">
        <v>537</v>
      </c>
      <c r="F61" s="4"/>
      <c r="G61" s="2"/>
    </row>
    <row r="62" spans="1:7" ht="12.75" customHeight="1" x14ac:dyDescent="0.25">
      <c r="A62" s="2">
        <v>565</v>
      </c>
      <c r="B62" s="2" t="s">
        <v>665</v>
      </c>
      <c r="C62" s="2" t="s">
        <v>402</v>
      </c>
      <c r="D62" s="2"/>
      <c r="E62" s="2" t="s">
        <v>549</v>
      </c>
      <c r="F62" s="4"/>
      <c r="G62" s="2"/>
    </row>
    <row r="63" spans="1:7" ht="12.75" customHeight="1" x14ac:dyDescent="0.25">
      <c r="A63" s="2">
        <v>509</v>
      </c>
      <c r="B63" s="2" t="s">
        <v>685</v>
      </c>
      <c r="C63" s="2" t="s">
        <v>431</v>
      </c>
      <c r="D63" s="2" t="s">
        <v>700</v>
      </c>
      <c r="E63" s="2" t="s">
        <v>537</v>
      </c>
      <c r="F63" s="4"/>
      <c r="G63" s="2"/>
    </row>
    <row r="64" spans="1:7" ht="12.75" customHeight="1" x14ac:dyDescent="0.25">
      <c r="A64" s="2">
        <v>593</v>
      </c>
      <c r="B64" s="2" t="s">
        <v>679</v>
      </c>
      <c r="C64" s="2" t="s">
        <v>368</v>
      </c>
      <c r="D64" s="2"/>
      <c r="E64" s="2" t="s">
        <v>541</v>
      </c>
      <c r="F64" s="4"/>
      <c r="G64" s="2"/>
    </row>
    <row r="65" spans="1:7" ht="12.75" customHeight="1" x14ac:dyDescent="0.25">
      <c r="A65" s="2">
        <v>507</v>
      </c>
      <c r="B65" s="2" t="s">
        <v>536</v>
      </c>
      <c r="C65" s="2" t="s">
        <v>357</v>
      </c>
      <c r="D65" s="2"/>
      <c r="E65" s="2" t="s">
        <v>541</v>
      </c>
      <c r="F65" s="4"/>
      <c r="G65" s="2"/>
    </row>
    <row r="66" spans="1:7" ht="12.75" customHeight="1" x14ac:dyDescent="0.25">
      <c r="A66" s="2">
        <v>568</v>
      </c>
      <c r="B66" s="2" t="s">
        <v>665</v>
      </c>
      <c r="C66" s="2" t="s">
        <v>349</v>
      </c>
      <c r="D66" s="2"/>
      <c r="E66" s="2" t="s">
        <v>543</v>
      </c>
      <c r="F66" s="4"/>
      <c r="G66" s="2"/>
    </row>
    <row r="67" spans="1:7" ht="12.75" customHeight="1" x14ac:dyDescent="0.25">
      <c r="A67" s="2">
        <v>583</v>
      </c>
      <c r="B67" s="2" t="s">
        <v>686</v>
      </c>
      <c r="C67" s="2" t="s">
        <v>370</v>
      </c>
      <c r="D67" s="2"/>
      <c r="E67" s="2" t="s">
        <v>546</v>
      </c>
      <c r="F67" s="4"/>
      <c r="G67" s="2"/>
    </row>
    <row r="68" spans="1:7" ht="12.75" customHeight="1" x14ac:dyDescent="0.25">
      <c r="A68" s="2">
        <v>549</v>
      </c>
      <c r="B68" s="2" t="s">
        <v>673</v>
      </c>
      <c r="C68" s="2" t="s">
        <v>349</v>
      </c>
      <c r="D68" s="2"/>
      <c r="E68" s="2" t="s">
        <v>537</v>
      </c>
      <c r="F68" s="4"/>
      <c r="G68" s="2"/>
    </row>
    <row r="69" spans="1:7" ht="12.75" customHeight="1" x14ac:dyDescent="0.25">
      <c r="A69" s="2">
        <v>458</v>
      </c>
      <c r="B69" s="2" t="s">
        <v>683</v>
      </c>
      <c r="C69" s="2" t="s">
        <v>402</v>
      </c>
      <c r="D69" s="2"/>
      <c r="E69" s="2" t="s">
        <v>549</v>
      </c>
      <c r="F69" s="4"/>
      <c r="G69" s="2"/>
    </row>
    <row r="70" spans="1:7" ht="12.75" customHeight="1" x14ac:dyDescent="0.25">
      <c r="A70" s="2">
        <v>586</v>
      </c>
      <c r="B70" s="2" t="s">
        <v>686</v>
      </c>
      <c r="C70" s="2" t="s">
        <v>368</v>
      </c>
      <c r="D70" s="2"/>
      <c r="E70" s="2" t="s">
        <v>551</v>
      </c>
      <c r="F70" s="4"/>
      <c r="G70" s="2"/>
    </row>
    <row r="71" spans="1:7" ht="12.75" customHeight="1" x14ac:dyDescent="0.25">
      <c r="A71" s="2">
        <v>473</v>
      </c>
      <c r="B71" s="2" t="s">
        <v>641</v>
      </c>
      <c r="C71" s="2" t="s">
        <v>413</v>
      </c>
      <c r="D71" s="2"/>
      <c r="E71" s="2" t="s">
        <v>543</v>
      </c>
      <c r="F71" s="4"/>
      <c r="G71" s="2"/>
    </row>
    <row r="72" spans="1:7" ht="12.75" customHeight="1" x14ac:dyDescent="0.25">
      <c r="A72" s="2">
        <v>498</v>
      </c>
      <c r="B72" s="2" t="s">
        <v>641</v>
      </c>
      <c r="C72" s="2" t="s">
        <v>335</v>
      </c>
      <c r="D72" s="2" t="s">
        <v>698</v>
      </c>
      <c r="E72" s="2" t="s">
        <v>537</v>
      </c>
      <c r="F72" s="4"/>
      <c r="G72" s="2"/>
    </row>
    <row r="73" spans="1:7" ht="12.75" customHeight="1" x14ac:dyDescent="0.25">
      <c r="A73" s="2">
        <v>573</v>
      </c>
      <c r="B73" s="2" t="s">
        <v>686</v>
      </c>
      <c r="C73" s="2" t="s">
        <v>431</v>
      </c>
      <c r="D73" s="2" t="s">
        <v>694</v>
      </c>
      <c r="E73" s="2" t="s">
        <v>543</v>
      </c>
      <c r="F73" s="4"/>
      <c r="G73" s="2"/>
    </row>
    <row r="74" spans="1:7" ht="12.75" customHeight="1" x14ac:dyDescent="0.25">
      <c r="A74" s="2">
        <v>540</v>
      </c>
      <c r="B74" s="2" t="s">
        <v>673</v>
      </c>
      <c r="C74" s="2" t="s">
        <v>335</v>
      </c>
      <c r="D74" s="2"/>
      <c r="E74" s="2" t="s">
        <v>537</v>
      </c>
      <c r="F74" s="4"/>
      <c r="G74" s="2"/>
    </row>
    <row r="75" spans="1:7" ht="12.75" customHeight="1" x14ac:dyDescent="0.25">
      <c r="A75" s="2">
        <v>456</v>
      </c>
      <c r="B75" s="2" t="s">
        <v>683</v>
      </c>
      <c r="C75" s="2" t="s">
        <v>404</v>
      </c>
      <c r="D75" s="2"/>
      <c r="E75" s="2" t="s">
        <v>549</v>
      </c>
      <c r="F75" s="4"/>
      <c r="G75" s="2"/>
    </row>
    <row r="76" spans="1:7" ht="12.75" customHeight="1" x14ac:dyDescent="0.25">
      <c r="A76" s="2">
        <v>464</v>
      </c>
      <c r="B76" s="2" t="s">
        <v>676</v>
      </c>
      <c r="C76" s="2" t="s">
        <v>413</v>
      </c>
      <c r="D76" s="2"/>
      <c r="E76" s="2" t="s">
        <v>547</v>
      </c>
      <c r="F76" s="4"/>
      <c r="G76" s="2"/>
    </row>
    <row r="77" spans="1:7" ht="12.75" customHeight="1" x14ac:dyDescent="0.25">
      <c r="A77" s="2">
        <v>537</v>
      </c>
      <c r="B77" s="2" t="s">
        <v>673</v>
      </c>
      <c r="C77" s="2" t="s">
        <v>417</v>
      </c>
      <c r="D77" s="2"/>
      <c r="E77" s="2" t="s">
        <v>546</v>
      </c>
      <c r="F77" s="4"/>
      <c r="G77" s="2"/>
    </row>
    <row r="78" spans="1:7" ht="12.75" customHeight="1" x14ac:dyDescent="0.25">
      <c r="A78" s="2">
        <v>524</v>
      </c>
      <c r="B78" s="2" t="s">
        <v>685</v>
      </c>
      <c r="C78" s="2" t="s">
        <v>407</v>
      </c>
      <c r="D78" s="2"/>
      <c r="E78" s="2" t="s">
        <v>547</v>
      </c>
      <c r="F78" s="4"/>
      <c r="G78" s="2"/>
    </row>
    <row r="79" spans="1:7" ht="12.75" customHeight="1" x14ac:dyDescent="0.25">
      <c r="A79" s="2">
        <v>465</v>
      </c>
      <c r="B79" s="2" t="s">
        <v>676</v>
      </c>
      <c r="C79" s="2" t="s">
        <v>413</v>
      </c>
      <c r="D79" s="2"/>
      <c r="E79" s="2" t="s">
        <v>543</v>
      </c>
      <c r="F79" s="4"/>
      <c r="G79" s="2"/>
    </row>
    <row r="80" spans="1:7" ht="12.75" customHeight="1" x14ac:dyDescent="0.25">
      <c r="A80" s="2">
        <v>600</v>
      </c>
      <c r="B80" s="2" t="s">
        <v>689</v>
      </c>
      <c r="C80" s="2" t="s">
        <v>339</v>
      </c>
      <c r="D80" s="2"/>
      <c r="E80" s="2" t="s">
        <v>537</v>
      </c>
      <c r="F80" s="4"/>
      <c r="G80" s="2"/>
    </row>
    <row r="81" spans="1:7" ht="12.75" customHeight="1" x14ac:dyDescent="0.25">
      <c r="A81" s="2">
        <v>518</v>
      </c>
      <c r="B81" s="2" t="s">
        <v>685</v>
      </c>
      <c r="C81" s="2" t="s">
        <v>407</v>
      </c>
      <c r="D81" s="2"/>
      <c r="E81" s="2" t="s">
        <v>537</v>
      </c>
      <c r="F81" s="4"/>
      <c r="G81" s="2"/>
    </row>
    <row r="82" spans="1:7" ht="12.75" customHeight="1" x14ac:dyDescent="0.25">
      <c r="A82" s="2">
        <v>511</v>
      </c>
      <c r="B82" s="2" t="s">
        <v>685</v>
      </c>
      <c r="C82" s="2" t="s">
        <v>384</v>
      </c>
      <c r="D82" s="2"/>
      <c r="E82" s="2" t="s">
        <v>546</v>
      </c>
      <c r="F82" s="4"/>
      <c r="G82" s="2"/>
    </row>
    <row r="83" spans="1:7" ht="12.75" customHeight="1" x14ac:dyDescent="0.25">
      <c r="A83" s="2">
        <v>526</v>
      </c>
      <c r="B83" s="2" t="s">
        <v>685</v>
      </c>
      <c r="C83" s="2" t="s">
        <v>431</v>
      </c>
      <c r="D83" s="2" t="s">
        <v>702</v>
      </c>
      <c r="E83" s="2" t="s">
        <v>537</v>
      </c>
      <c r="F83" s="4"/>
      <c r="G83" s="2"/>
    </row>
    <row r="84" spans="1:7" ht="12.75" customHeight="1" x14ac:dyDescent="0.25">
      <c r="A84" s="2">
        <v>570</v>
      </c>
      <c r="B84" s="2" t="s">
        <v>665</v>
      </c>
      <c r="C84" s="2" t="s">
        <v>349</v>
      </c>
      <c r="D84" s="2"/>
      <c r="E84" s="2" t="s">
        <v>547</v>
      </c>
      <c r="F84" s="4"/>
      <c r="G84" s="2"/>
    </row>
    <row r="85" spans="1:7" ht="12.75" customHeight="1" x14ac:dyDescent="0.25">
      <c r="A85" s="2">
        <v>550</v>
      </c>
      <c r="B85" s="2" t="s">
        <v>673</v>
      </c>
      <c r="C85" s="2" t="s">
        <v>370</v>
      </c>
      <c r="D85" s="2" t="s">
        <v>697</v>
      </c>
      <c r="E85" s="2"/>
      <c r="F85" s="4"/>
      <c r="G85" s="2"/>
    </row>
    <row r="86" spans="1:7" ht="12.75" customHeight="1" x14ac:dyDescent="0.25">
      <c r="A86" s="2">
        <v>459</v>
      </c>
      <c r="B86" s="2" t="s">
        <v>683</v>
      </c>
      <c r="C86" s="2" t="s">
        <v>381</v>
      </c>
      <c r="D86" s="2"/>
      <c r="E86" s="2" t="s">
        <v>532</v>
      </c>
      <c r="F86" s="4"/>
      <c r="G86" s="2"/>
    </row>
    <row r="87" spans="1:7" ht="12.75" customHeight="1" x14ac:dyDescent="0.25">
      <c r="A87" s="2">
        <v>578</v>
      </c>
      <c r="B87" s="2" t="s">
        <v>686</v>
      </c>
      <c r="C87" s="2" t="s">
        <v>431</v>
      </c>
      <c r="D87" s="2" t="s">
        <v>700</v>
      </c>
      <c r="E87" s="2" t="s">
        <v>547</v>
      </c>
      <c r="F87" s="4"/>
      <c r="G87" s="2"/>
    </row>
    <row r="88" spans="1:7" ht="12.75" customHeight="1" x14ac:dyDescent="0.25">
      <c r="A88" s="2">
        <v>561</v>
      </c>
      <c r="B88" s="2" t="s">
        <v>681</v>
      </c>
      <c r="C88" s="2" t="s">
        <v>370</v>
      </c>
      <c r="D88" s="2"/>
      <c r="E88" s="2" t="s">
        <v>546</v>
      </c>
      <c r="F88" s="4"/>
      <c r="G88" s="2"/>
    </row>
    <row r="89" spans="1:7" ht="12.75" customHeight="1" x14ac:dyDescent="0.25">
      <c r="A89" s="2">
        <v>557</v>
      </c>
      <c r="B89" s="2" t="s">
        <v>673</v>
      </c>
      <c r="C89" s="2" t="s">
        <v>370</v>
      </c>
      <c r="D89" s="2"/>
      <c r="E89" s="2" t="s">
        <v>537</v>
      </c>
      <c r="F89" s="4"/>
      <c r="G89" s="2"/>
    </row>
    <row r="90" spans="1:7" ht="12.75" customHeight="1" x14ac:dyDescent="0.25">
      <c r="A90" s="2">
        <v>471</v>
      </c>
      <c r="B90" s="2" t="s">
        <v>641</v>
      </c>
      <c r="C90" s="2" t="s">
        <v>337</v>
      </c>
      <c r="D90" s="2"/>
      <c r="E90" s="2" t="s">
        <v>543</v>
      </c>
      <c r="F90" s="4"/>
      <c r="G90" s="2"/>
    </row>
    <row r="91" spans="1:7" ht="12.75" customHeight="1" x14ac:dyDescent="0.25">
      <c r="A91" s="2">
        <v>552</v>
      </c>
      <c r="B91" s="2" t="s">
        <v>673</v>
      </c>
      <c r="C91" s="2" t="s">
        <v>370</v>
      </c>
      <c r="D91" s="2" t="s">
        <v>698</v>
      </c>
      <c r="E91" s="2" t="s">
        <v>537</v>
      </c>
      <c r="F91" s="4"/>
      <c r="G91" s="2"/>
    </row>
    <row r="92" spans="1:7" ht="12.75" customHeight="1" x14ac:dyDescent="0.25">
      <c r="A92" s="2">
        <v>492</v>
      </c>
      <c r="B92" s="2" t="s">
        <v>641</v>
      </c>
      <c r="C92" s="2" t="s">
        <v>335</v>
      </c>
      <c r="D92" s="2" t="s">
        <v>694</v>
      </c>
      <c r="E92" s="2" t="s">
        <v>543</v>
      </c>
      <c r="F92" s="4"/>
      <c r="G92" s="2"/>
    </row>
    <row r="93" spans="1:7" ht="12.75" customHeight="1" x14ac:dyDescent="0.25">
      <c r="A93" s="2">
        <v>554</v>
      </c>
      <c r="B93" s="2" t="s">
        <v>673</v>
      </c>
      <c r="C93" s="2" t="s">
        <v>370</v>
      </c>
      <c r="D93" s="2"/>
      <c r="E93" s="2" t="s">
        <v>547</v>
      </c>
      <c r="F93" s="4"/>
      <c r="G93" s="2"/>
    </row>
    <row r="94" spans="1:7" ht="12.75" customHeight="1" x14ac:dyDescent="0.25">
      <c r="A94" s="2">
        <v>564</v>
      </c>
      <c r="B94" s="2" t="s">
        <v>681</v>
      </c>
      <c r="C94" s="2" t="s">
        <v>370</v>
      </c>
      <c r="D94" s="2"/>
      <c r="E94" s="2" t="s">
        <v>551</v>
      </c>
      <c r="F94" s="4"/>
      <c r="G94" s="2"/>
    </row>
    <row r="95" spans="1:7" ht="12.75" customHeight="1" x14ac:dyDescent="0.25">
      <c r="A95" s="2">
        <v>541</v>
      </c>
      <c r="B95" s="2" t="s">
        <v>673</v>
      </c>
      <c r="C95" s="2" t="s">
        <v>335</v>
      </c>
      <c r="D95" s="2"/>
      <c r="E95" s="2" t="s">
        <v>547</v>
      </c>
      <c r="F95" s="4"/>
      <c r="G95" s="2"/>
    </row>
    <row r="96" spans="1:7" ht="12.75" customHeight="1" x14ac:dyDescent="0.25">
      <c r="A96" s="2">
        <v>522</v>
      </c>
      <c r="B96" s="2" t="s">
        <v>685</v>
      </c>
      <c r="C96" s="2" t="s">
        <v>431</v>
      </c>
      <c r="D96" s="2" t="s">
        <v>702</v>
      </c>
      <c r="E96" s="2" t="s">
        <v>547</v>
      </c>
      <c r="F96" s="4"/>
      <c r="G96" s="2"/>
    </row>
    <row r="97" spans="1:7" ht="12.75" customHeight="1" x14ac:dyDescent="0.25">
      <c r="A97" s="2">
        <v>543</v>
      </c>
      <c r="B97" s="2" t="s">
        <v>673</v>
      </c>
      <c r="C97" s="2" t="s">
        <v>370</v>
      </c>
      <c r="D97" s="2" t="s">
        <v>698</v>
      </c>
      <c r="E97" s="2" t="s">
        <v>543</v>
      </c>
      <c r="F97" s="4"/>
      <c r="G97" s="2"/>
    </row>
    <row r="98" spans="1:7" ht="12.75" customHeight="1" x14ac:dyDescent="0.25">
      <c r="A98" s="2">
        <v>466</v>
      </c>
      <c r="B98" s="2" t="s">
        <v>676</v>
      </c>
      <c r="C98" s="2" t="s">
        <v>335</v>
      </c>
      <c r="D98" s="2"/>
      <c r="E98" s="2" t="s">
        <v>543</v>
      </c>
      <c r="F98" s="4"/>
      <c r="G98" s="2"/>
    </row>
    <row r="99" spans="1:7" ht="12.75" customHeight="1" x14ac:dyDescent="0.25">
      <c r="A99" s="2">
        <v>495</v>
      </c>
      <c r="B99" s="2" t="s">
        <v>641</v>
      </c>
      <c r="C99" s="2" t="s">
        <v>349</v>
      </c>
      <c r="D99" s="2" t="s">
        <v>702</v>
      </c>
      <c r="E99" s="2" t="s">
        <v>543</v>
      </c>
      <c r="F99" s="4"/>
      <c r="G99" s="2"/>
    </row>
    <row r="100" spans="1:7" ht="12.75" customHeight="1" x14ac:dyDescent="0.25">
      <c r="A100" s="2">
        <v>589</v>
      </c>
      <c r="B100" s="2" t="s">
        <v>686</v>
      </c>
      <c r="C100" s="2" t="s">
        <v>370</v>
      </c>
      <c r="D100" s="2"/>
      <c r="E100" s="2" t="s">
        <v>541</v>
      </c>
      <c r="F100" s="4"/>
      <c r="G100" s="2"/>
    </row>
    <row r="101" spans="1:7" ht="12.75" customHeight="1" x14ac:dyDescent="0.25">
      <c r="A101" s="2">
        <v>479</v>
      </c>
      <c r="B101" s="2" t="s">
        <v>641</v>
      </c>
      <c r="C101" s="2" t="s">
        <v>349</v>
      </c>
      <c r="D101" s="2" t="s">
        <v>700</v>
      </c>
      <c r="E101" s="2" t="s">
        <v>547</v>
      </c>
      <c r="F101" s="4"/>
      <c r="G101" s="2"/>
    </row>
    <row r="102" spans="1:7" ht="12.75" customHeight="1" x14ac:dyDescent="0.25">
      <c r="A102" s="2">
        <v>462</v>
      </c>
      <c r="B102" s="2" t="s">
        <v>676</v>
      </c>
      <c r="C102" s="2" t="s">
        <v>335</v>
      </c>
      <c r="D102" s="2"/>
      <c r="E102" s="2" t="s">
        <v>547</v>
      </c>
      <c r="F102" s="4"/>
      <c r="G102" s="2"/>
    </row>
    <row r="103" spans="1:7" ht="12.75" customHeight="1" x14ac:dyDescent="0.25">
      <c r="A103" s="2">
        <v>508</v>
      </c>
      <c r="B103" s="2" t="s">
        <v>685</v>
      </c>
      <c r="C103" s="2" t="s">
        <v>431</v>
      </c>
      <c r="D103" s="2" t="s">
        <v>694</v>
      </c>
      <c r="E103" s="2" t="s">
        <v>547</v>
      </c>
      <c r="F103" s="4"/>
      <c r="G103" s="2"/>
    </row>
    <row r="104" spans="1:7" ht="12.75" customHeight="1" x14ac:dyDescent="0.25">
      <c r="A104" s="2">
        <v>545</v>
      </c>
      <c r="B104" s="2" t="s">
        <v>673</v>
      </c>
      <c r="C104" s="2" t="s">
        <v>374</v>
      </c>
      <c r="D104" s="2"/>
      <c r="E104" s="2" t="s">
        <v>543</v>
      </c>
      <c r="F104" s="4"/>
      <c r="G104" s="2"/>
    </row>
    <row r="105" spans="1:7" ht="12.75" customHeight="1" x14ac:dyDescent="0.25">
      <c r="A105" s="2">
        <v>571</v>
      </c>
      <c r="B105" s="2" t="s">
        <v>686</v>
      </c>
      <c r="C105" s="2" t="s">
        <v>431</v>
      </c>
      <c r="D105" s="2" t="s">
        <v>702</v>
      </c>
      <c r="E105" s="2" t="s">
        <v>537</v>
      </c>
      <c r="F105" s="4"/>
      <c r="G105" s="2"/>
    </row>
    <row r="106" spans="1:7" ht="12.75" customHeight="1" x14ac:dyDescent="0.25">
      <c r="A106" s="2">
        <v>490</v>
      </c>
      <c r="B106" s="2" t="s">
        <v>641</v>
      </c>
      <c r="C106" s="2" t="s">
        <v>349</v>
      </c>
      <c r="D106" s="2" t="s">
        <v>699</v>
      </c>
      <c r="E106" s="2" t="s">
        <v>543</v>
      </c>
      <c r="F106" s="4"/>
      <c r="G106" s="2"/>
    </row>
    <row r="107" spans="1:7" ht="12.75" customHeight="1" x14ac:dyDescent="0.25">
      <c r="A107" s="2">
        <v>574</v>
      </c>
      <c r="B107" s="2" t="s">
        <v>686</v>
      </c>
      <c r="C107" s="2" t="s">
        <v>393</v>
      </c>
      <c r="D107" s="2"/>
      <c r="E107" s="2" t="s">
        <v>546</v>
      </c>
      <c r="F107" s="4"/>
      <c r="G107" s="2"/>
    </row>
    <row r="108" spans="1:7" ht="12.75" customHeight="1" x14ac:dyDescent="0.25">
      <c r="A108" s="2">
        <v>558</v>
      </c>
      <c r="B108" s="2" t="s">
        <v>532</v>
      </c>
      <c r="C108" s="2" t="s">
        <v>395</v>
      </c>
      <c r="D108" s="2"/>
      <c r="E108" s="2" t="s">
        <v>532</v>
      </c>
      <c r="F108" s="4"/>
      <c r="G108" s="2"/>
    </row>
    <row r="109" spans="1:7" ht="12.75" customHeight="1" x14ac:dyDescent="0.25">
      <c r="A109" s="2">
        <v>504</v>
      </c>
      <c r="B109" s="2" t="s">
        <v>661</v>
      </c>
      <c r="C109" s="2" t="s">
        <v>368</v>
      </c>
      <c r="D109" s="2"/>
      <c r="E109" s="2" t="s">
        <v>551</v>
      </c>
      <c r="F109" s="4"/>
      <c r="G109" s="2"/>
    </row>
    <row r="110" spans="1:7" ht="12.75" customHeight="1" x14ac:dyDescent="0.25">
      <c r="A110" s="2">
        <v>592</v>
      </c>
      <c r="B110" s="2" t="s">
        <v>686</v>
      </c>
      <c r="C110" s="2" t="s">
        <v>389</v>
      </c>
      <c r="D110" s="2"/>
      <c r="E110" s="2" t="s">
        <v>543</v>
      </c>
      <c r="F110" s="4"/>
      <c r="G110" s="2"/>
    </row>
    <row r="111" spans="1:7" ht="12.75" customHeight="1" x14ac:dyDescent="0.25">
      <c r="A111" s="2">
        <v>596</v>
      </c>
      <c r="B111" s="2" t="s">
        <v>679</v>
      </c>
      <c r="C111" s="2" t="s">
        <v>404</v>
      </c>
      <c r="D111" s="2"/>
      <c r="E111" s="2" t="s">
        <v>551</v>
      </c>
      <c r="F111" s="4"/>
      <c r="G111" s="2"/>
    </row>
    <row r="112" spans="1:7" ht="12.75" customHeight="1" x14ac:dyDescent="0.25">
      <c r="A112" s="2">
        <v>536</v>
      </c>
      <c r="B112" s="2" t="s">
        <v>670</v>
      </c>
      <c r="C112" s="2" t="s">
        <v>337</v>
      </c>
      <c r="D112" s="2"/>
      <c r="E112" s="2" t="s">
        <v>541</v>
      </c>
      <c r="F112" s="4"/>
      <c r="G112" s="2"/>
    </row>
    <row r="113" spans="1:7" ht="12.75" customHeight="1" x14ac:dyDescent="0.25">
      <c r="A113" s="2">
        <v>500</v>
      </c>
      <c r="B113" s="2" t="s">
        <v>641</v>
      </c>
      <c r="C113" s="2" t="s">
        <v>349</v>
      </c>
      <c r="D113" s="2" t="s">
        <v>694</v>
      </c>
      <c r="E113" s="2" t="s">
        <v>537</v>
      </c>
      <c r="F113" s="4"/>
      <c r="G113" s="2"/>
    </row>
    <row r="114" spans="1:7" ht="12.75" customHeight="1" x14ac:dyDescent="0.25">
      <c r="A114" s="2">
        <v>493</v>
      </c>
      <c r="B114" s="2" t="s">
        <v>641</v>
      </c>
      <c r="C114" s="2" t="s">
        <v>349</v>
      </c>
      <c r="D114" s="2" t="s">
        <v>704</v>
      </c>
      <c r="E114" s="2" t="s">
        <v>543</v>
      </c>
      <c r="F114" s="4"/>
      <c r="G114" s="2"/>
    </row>
    <row r="115" spans="1:7" ht="12.75" customHeight="1" x14ac:dyDescent="0.25">
      <c r="A115" s="2">
        <v>532</v>
      </c>
      <c r="B115" s="2" t="s">
        <v>671</v>
      </c>
      <c r="C115" s="2" t="s">
        <v>368</v>
      </c>
      <c r="D115" s="2"/>
      <c r="E115" s="2" t="s">
        <v>551</v>
      </c>
      <c r="F115" s="4"/>
      <c r="G115" s="2"/>
    </row>
    <row r="116" spans="1:7" ht="12.75" customHeight="1" x14ac:dyDescent="0.25">
      <c r="A116" s="2">
        <v>559</v>
      </c>
      <c r="B116" s="2" t="s">
        <v>532</v>
      </c>
      <c r="C116" s="2" t="s">
        <v>381</v>
      </c>
      <c r="D116" s="2"/>
      <c r="E116" s="2" t="s">
        <v>532</v>
      </c>
      <c r="F116" s="4"/>
      <c r="G116" s="2"/>
    </row>
    <row r="117" spans="1:7" ht="12.75" customHeight="1" x14ac:dyDescent="0.25">
      <c r="A117" s="2">
        <v>497</v>
      </c>
      <c r="B117" s="2" t="s">
        <v>641</v>
      </c>
      <c r="C117" s="2" t="s">
        <v>335</v>
      </c>
      <c r="D117" s="2" t="s">
        <v>698</v>
      </c>
      <c r="E117" s="2" t="s">
        <v>547</v>
      </c>
      <c r="F117" s="4"/>
      <c r="G117" s="2"/>
    </row>
    <row r="118" spans="1:7" ht="12.75" customHeight="1" x14ac:dyDescent="0.25">
      <c r="A118" s="2">
        <v>481</v>
      </c>
      <c r="B118" s="2" t="s">
        <v>641</v>
      </c>
      <c r="C118" s="2" t="s">
        <v>337</v>
      </c>
      <c r="D118" s="2"/>
      <c r="E118" s="2" t="s">
        <v>547</v>
      </c>
      <c r="F118" s="4"/>
      <c r="G118" s="2"/>
    </row>
    <row r="119" spans="1:7" ht="12.75" customHeight="1" x14ac:dyDescent="0.25">
      <c r="A119" s="2">
        <v>520</v>
      </c>
      <c r="B119" s="2" t="s">
        <v>685</v>
      </c>
      <c r="C119" s="2" t="s">
        <v>431</v>
      </c>
      <c r="D119" s="2" t="s">
        <v>694</v>
      </c>
      <c r="E119" s="2" t="s">
        <v>543</v>
      </c>
      <c r="F119" s="4"/>
      <c r="G119" s="2"/>
    </row>
    <row r="120" spans="1:7" ht="12.75" customHeight="1" x14ac:dyDescent="0.25">
      <c r="A120" s="2">
        <v>597</v>
      </c>
      <c r="B120" s="2" t="s">
        <v>689</v>
      </c>
      <c r="C120" s="2" t="s">
        <v>417</v>
      </c>
      <c r="D120" s="2"/>
      <c r="E120" s="2" t="s">
        <v>543</v>
      </c>
      <c r="F120" s="4"/>
      <c r="G120" s="2"/>
    </row>
    <row r="121" spans="1:7" ht="12.75" customHeight="1" x14ac:dyDescent="0.25">
      <c r="A121" s="2">
        <v>544</v>
      </c>
      <c r="B121" s="2" t="s">
        <v>673</v>
      </c>
      <c r="C121" s="2" t="s">
        <v>370</v>
      </c>
      <c r="D121" s="2" t="s">
        <v>698</v>
      </c>
      <c r="E121" s="2" t="s">
        <v>547</v>
      </c>
      <c r="F121" s="4"/>
      <c r="G121" s="2"/>
    </row>
    <row r="122" spans="1:7" ht="12.75" customHeight="1" x14ac:dyDescent="0.25">
      <c r="A122" s="2">
        <v>534</v>
      </c>
      <c r="B122" s="2" t="s">
        <v>671</v>
      </c>
      <c r="C122" s="2" t="s">
        <v>357</v>
      </c>
      <c r="D122" s="2"/>
      <c r="E122" s="2" t="s">
        <v>541</v>
      </c>
      <c r="F122" s="4"/>
      <c r="G122" s="2"/>
    </row>
    <row r="123" spans="1:7" ht="12.75" customHeight="1" x14ac:dyDescent="0.25">
      <c r="A123" s="2">
        <v>588</v>
      </c>
      <c r="B123" s="2" t="s">
        <v>686</v>
      </c>
      <c r="C123" s="2" t="s">
        <v>431</v>
      </c>
      <c r="D123" s="2" t="s">
        <v>702</v>
      </c>
      <c r="E123" s="2" t="s">
        <v>547</v>
      </c>
      <c r="F123" s="4"/>
      <c r="G123" s="2"/>
    </row>
    <row r="124" spans="1:7" ht="12.75" customHeight="1" x14ac:dyDescent="0.25">
      <c r="A124" s="2">
        <v>579</v>
      </c>
      <c r="B124" s="2" t="s">
        <v>686</v>
      </c>
      <c r="C124" s="2" t="s">
        <v>393</v>
      </c>
      <c r="D124" s="2"/>
      <c r="E124" s="2" t="s">
        <v>541</v>
      </c>
      <c r="F124" s="4"/>
      <c r="G124" s="2"/>
    </row>
    <row r="125" spans="1:7" ht="12.75" customHeight="1" x14ac:dyDescent="0.25">
      <c r="A125" s="2">
        <v>476</v>
      </c>
      <c r="B125" s="2" t="s">
        <v>641</v>
      </c>
      <c r="C125" s="2" t="s">
        <v>349</v>
      </c>
      <c r="D125" s="2" t="s">
        <v>704</v>
      </c>
      <c r="E125" s="2" t="s">
        <v>537</v>
      </c>
      <c r="F125" s="4"/>
      <c r="G125" s="2"/>
    </row>
    <row r="126" spans="1:7" ht="12.75" customHeight="1" x14ac:dyDescent="0.25">
      <c r="A126" s="2">
        <v>472</v>
      </c>
      <c r="B126" s="2" t="s">
        <v>641</v>
      </c>
      <c r="C126" s="2" t="s">
        <v>413</v>
      </c>
      <c r="D126" s="2"/>
      <c r="E126" s="2" t="s">
        <v>547</v>
      </c>
      <c r="F126" s="4"/>
      <c r="G126" s="2"/>
    </row>
    <row r="127" spans="1:7" ht="12.75" customHeight="1" x14ac:dyDescent="0.25">
      <c r="A127" s="2">
        <v>587</v>
      </c>
      <c r="B127" s="2" t="s">
        <v>686</v>
      </c>
      <c r="C127" s="2" t="s">
        <v>378</v>
      </c>
      <c r="D127" s="2"/>
      <c r="E127" s="2" t="s">
        <v>541</v>
      </c>
      <c r="F127" s="4"/>
      <c r="G127" s="2"/>
    </row>
    <row r="128" spans="1:7" ht="12.75" customHeight="1" x14ac:dyDescent="0.25">
      <c r="A128" s="2">
        <v>575</v>
      </c>
      <c r="B128" s="2" t="s">
        <v>686</v>
      </c>
      <c r="C128" s="2" t="s">
        <v>353</v>
      </c>
      <c r="D128" s="2" t="s">
        <v>698</v>
      </c>
      <c r="E128" s="2" t="s">
        <v>546</v>
      </c>
      <c r="F128" s="4"/>
      <c r="G128" s="2"/>
    </row>
    <row r="129" spans="1:7" ht="12.75" customHeight="1" x14ac:dyDescent="0.25">
      <c r="A129" s="2">
        <v>475</v>
      </c>
      <c r="B129" s="2" t="s">
        <v>641</v>
      </c>
      <c r="C129" s="2" t="s">
        <v>413</v>
      </c>
      <c r="D129" s="2"/>
      <c r="E129" s="2" t="s">
        <v>537</v>
      </c>
      <c r="F129" s="4"/>
      <c r="G129" s="2"/>
    </row>
    <row r="130" spans="1:7" ht="12.75" customHeight="1" x14ac:dyDescent="0.25">
      <c r="A130" s="2">
        <v>474</v>
      </c>
      <c r="B130" s="2" t="s">
        <v>641</v>
      </c>
      <c r="C130" s="2" t="s">
        <v>384</v>
      </c>
      <c r="D130" s="2" t="s">
        <v>694</v>
      </c>
      <c r="E130" s="2" t="s">
        <v>543</v>
      </c>
      <c r="F130" s="4"/>
      <c r="G130" s="2"/>
    </row>
    <row r="131" spans="1:7" ht="12.75" customHeight="1" x14ac:dyDescent="0.25">
      <c r="A131" s="2">
        <v>516</v>
      </c>
      <c r="B131" s="2" t="s">
        <v>685</v>
      </c>
      <c r="C131" s="2" t="s">
        <v>368</v>
      </c>
      <c r="D131" s="2"/>
      <c r="E131" s="2" t="s">
        <v>551</v>
      </c>
      <c r="F131" s="4"/>
      <c r="G131" s="2"/>
    </row>
    <row r="132" spans="1:7" ht="12.75" customHeight="1" x14ac:dyDescent="0.25">
      <c r="A132" s="2">
        <v>523</v>
      </c>
      <c r="B132" s="2" t="s">
        <v>685</v>
      </c>
      <c r="C132" s="2" t="s">
        <v>431</v>
      </c>
      <c r="D132" s="2" t="s">
        <v>702</v>
      </c>
      <c r="E132" s="2" t="s">
        <v>543</v>
      </c>
      <c r="F132" s="4"/>
      <c r="G132" s="2"/>
    </row>
    <row r="133" spans="1:7" ht="12.75" customHeight="1" x14ac:dyDescent="0.25">
      <c r="A133" s="2">
        <v>601</v>
      </c>
      <c r="B133" s="2" t="s">
        <v>689</v>
      </c>
      <c r="C133" s="2" t="s">
        <v>417</v>
      </c>
      <c r="D133" s="2"/>
      <c r="E133" s="2" t="s">
        <v>547</v>
      </c>
      <c r="F133" s="4"/>
      <c r="G133" s="2"/>
    </row>
    <row r="134" spans="1:7" ht="12.75" customHeight="1" x14ac:dyDescent="0.25">
      <c r="A134" s="2">
        <v>582</v>
      </c>
      <c r="B134" s="2" t="s">
        <v>686</v>
      </c>
      <c r="C134" s="2" t="s">
        <v>423</v>
      </c>
      <c r="D134" s="2"/>
      <c r="E134" s="2" t="s">
        <v>546</v>
      </c>
      <c r="F134" s="4"/>
      <c r="G134" s="2"/>
    </row>
    <row r="135" spans="1:7" ht="12.75" customHeight="1" x14ac:dyDescent="0.25">
      <c r="A135" s="2">
        <v>517</v>
      </c>
      <c r="B135" s="2" t="s">
        <v>685</v>
      </c>
      <c r="C135" s="2" t="s">
        <v>370</v>
      </c>
      <c r="D135" s="2"/>
      <c r="E135" s="2" t="s">
        <v>546</v>
      </c>
      <c r="F135" s="4"/>
      <c r="G135" s="2"/>
    </row>
    <row r="136" spans="1:7" ht="12.75" customHeight="1" x14ac:dyDescent="0.25">
      <c r="A136" s="2">
        <v>457</v>
      </c>
      <c r="B136" s="2" t="s">
        <v>683</v>
      </c>
      <c r="C136" s="2" t="s">
        <v>395</v>
      </c>
      <c r="D136" s="2"/>
      <c r="E136" s="2" t="s">
        <v>549</v>
      </c>
      <c r="F136" s="4"/>
      <c r="G136" s="2"/>
    </row>
    <row r="137" spans="1:7" ht="12.75" customHeight="1" x14ac:dyDescent="0.25">
      <c r="A137" s="2">
        <v>551</v>
      </c>
      <c r="B137" s="2" t="s">
        <v>673</v>
      </c>
      <c r="C137" s="2" t="s">
        <v>372</v>
      </c>
      <c r="D137" s="2"/>
      <c r="E137" s="2" t="s">
        <v>543</v>
      </c>
      <c r="F137" s="4"/>
      <c r="G137" s="2"/>
    </row>
    <row r="138" spans="1:7" ht="12.75" customHeight="1" x14ac:dyDescent="0.25">
      <c r="A138" s="2">
        <v>529</v>
      </c>
      <c r="B138" s="2" t="s">
        <v>671</v>
      </c>
      <c r="C138" s="2" t="s">
        <v>357</v>
      </c>
      <c r="D138" s="2"/>
      <c r="E138" s="2" t="s">
        <v>546</v>
      </c>
      <c r="F138" s="4"/>
      <c r="G138" s="2"/>
    </row>
    <row r="139" spans="1:7" ht="12.75" customHeight="1" x14ac:dyDescent="0.25">
      <c r="A139" s="2">
        <v>487</v>
      </c>
      <c r="B139" s="2" t="s">
        <v>641</v>
      </c>
      <c r="C139" s="2" t="s">
        <v>335</v>
      </c>
      <c r="D139" s="2" t="s">
        <v>704</v>
      </c>
      <c r="E139" s="2" t="s">
        <v>543</v>
      </c>
      <c r="F139" s="4"/>
      <c r="G139" s="2"/>
    </row>
    <row r="140" spans="1:7" ht="12.75" customHeight="1" x14ac:dyDescent="0.25">
      <c r="A140" s="2">
        <v>599</v>
      </c>
      <c r="B140" s="2" t="s">
        <v>689</v>
      </c>
      <c r="C140" s="2" t="s">
        <v>339</v>
      </c>
      <c r="D140" s="2"/>
      <c r="E140" s="2" t="s">
        <v>547</v>
      </c>
      <c r="F140" s="4"/>
      <c r="G140" s="2"/>
    </row>
    <row r="141" spans="1:7" ht="12.75" customHeight="1" x14ac:dyDescent="0.25">
      <c r="A141" s="2">
        <v>562</v>
      </c>
      <c r="B141" s="2" t="s">
        <v>681</v>
      </c>
      <c r="C141" s="2" t="s">
        <v>370</v>
      </c>
      <c r="D141" s="2"/>
      <c r="E141" s="2" t="s">
        <v>541</v>
      </c>
      <c r="F141" s="4"/>
      <c r="G141" s="2"/>
    </row>
    <row r="142" spans="1:7" ht="12.75" customHeight="1" x14ac:dyDescent="0.25">
      <c r="A142" s="2">
        <v>525</v>
      </c>
      <c r="B142" s="2" t="s">
        <v>685</v>
      </c>
      <c r="C142" s="2" t="s">
        <v>378</v>
      </c>
      <c r="D142" s="2"/>
      <c r="E142" s="2" t="s">
        <v>546</v>
      </c>
      <c r="F142" s="4"/>
      <c r="G142" s="2"/>
    </row>
    <row r="143" spans="1:7" ht="12.75" customHeight="1" x14ac:dyDescent="0.25">
      <c r="A143" s="2">
        <v>533</v>
      </c>
      <c r="B143" s="2" t="s">
        <v>671</v>
      </c>
      <c r="C143" s="2" t="s">
        <v>397</v>
      </c>
      <c r="D143" s="2"/>
      <c r="E143" s="2" t="s">
        <v>551</v>
      </c>
      <c r="F143" s="4"/>
      <c r="G143" s="2"/>
    </row>
    <row r="144" spans="1:7" ht="12.75" customHeight="1" x14ac:dyDescent="0.25">
      <c r="A144" s="2">
        <v>584</v>
      </c>
      <c r="B144" s="2" t="s">
        <v>686</v>
      </c>
      <c r="C144" s="2" t="s">
        <v>431</v>
      </c>
      <c r="D144" s="2" t="s">
        <v>700</v>
      </c>
      <c r="E144" s="2" t="s">
        <v>543</v>
      </c>
      <c r="F144" s="4"/>
      <c r="G144" s="2"/>
    </row>
    <row r="145" spans="1:7" ht="12.75" customHeight="1" x14ac:dyDescent="0.25">
      <c r="A145" s="2">
        <v>469</v>
      </c>
      <c r="B145" s="2" t="s">
        <v>641</v>
      </c>
      <c r="C145" s="2" t="s">
        <v>349</v>
      </c>
      <c r="D145" s="2" t="s">
        <v>704</v>
      </c>
      <c r="E145" s="2" t="s">
        <v>547</v>
      </c>
      <c r="F145" s="4"/>
      <c r="G145" s="2"/>
    </row>
    <row r="146" spans="1:7" ht="12.75" customHeight="1" x14ac:dyDescent="0.25">
      <c r="A146" s="2">
        <v>595</v>
      </c>
      <c r="B146" s="2" t="s">
        <v>679</v>
      </c>
      <c r="C146" s="2" t="s">
        <v>405</v>
      </c>
      <c r="D146" s="2"/>
      <c r="E146" s="2" t="s">
        <v>551</v>
      </c>
      <c r="F146" s="4"/>
      <c r="G146" s="2"/>
    </row>
    <row r="147" spans="1:7" ht="12.75" customHeight="1" x14ac:dyDescent="0.25">
      <c r="A147" s="2">
        <v>598</v>
      </c>
      <c r="B147" s="2" t="s">
        <v>689</v>
      </c>
      <c r="C147" s="2" t="s">
        <v>339</v>
      </c>
      <c r="D147" s="2"/>
      <c r="E147" s="2" t="s">
        <v>543</v>
      </c>
      <c r="F147" s="4"/>
      <c r="G147" s="2"/>
    </row>
    <row r="148" spans="1:7" ht="12.75" customHeight="1" x14ac:dyDescent="0.25">
      <c r="A148" s="2">
        <v>485</v>
      </c>
      <c r="B148" s="2" t="s">
        <v>641</v>
      </c>
      <c r="C148" s="2" t="s">
        <v>335</v>
      </c>
      <c r="D148" s="2" t="s">
        <v>698</v>
      </c>
      <c r="E148" s="2" t="s">
        <v>543</v>
      </c>
      <c r="F148" s="4"/>
      <c r="G148" s="2"/>
    </row>
    <row r="149" spans="1:7" ht="12.75" customHeight="1" x14ac:dyDescent="0.25">
      <c r="A149" s="2">
        <v>572</v>
      </c>
      <c r="B149" s="2" t="s">
        <v>686</v>
      </c>
      <c r="C149" s="2" t="s">
        <v>431</v>
      </c>
      <c r="D149" s="2" t="s">
        <v>702</v>
      </c>
      <c r="E149" s="2" t="s">
        <v>543</v>
      </c>
      <c r="F149" s="4"/>
      <c r="G149" s="2"/>
    </row>
    <row r="150" spans="1:7" ht="12.75" customHeight="1" x14ac:dyDescent="0.25">
      <c r="A150" s="2">
        <v>460</v>
      </c>
      <c r="B150" s="2" t="s">
        <v>676</v>
      </c>
      <c r="C150" s="2" t="s">
        <v>413</v>
      </c>
      <c r="D150" s="2"/>
      <c r="E150" s="2" t="s">
        <v>537</v>
      </c>
      <c r="F150" s="4"/>
      <c r="G150" s="2"/>
    </row>
    <row r="151" spans="1:7" ht="12.75" customHeight="1" x14ac:dyDescent="0.25">
      <c r="A151" s="2">
        <v>530</v>
      </c>
      <c r="B151" s="2" t="s">
        <v>671</v>
      </c>
      <c r="C151" s="2" t="s">
        <v>404</v>
      </c>
      <c r="D151" s="2"/>
      <c r="E151" s="2" t="s">
        <v>541</v>
      </c>
      <c r="F151" s="4"/>
      <c r="G151" s="2"/>
    </row>
    <row r="152" spans="1:7" ht="12.75" customHeight="1" x14ac:dyDescent="0.25">
      <c r="A152" s="2">
        <v>503</v>
      </c>
      <c r="B152" s="2" t="s">
        <v>661</v>
      </c>
      <c r="C152" s="2" t="s">
        <v>397</v>
      </c>
      <c r="D152" s="2"/>
      <c r="E152" s="2" t="s">
        <v>546</v>
      </c>
      <c r="F152" s="4"/>
      <c r="G152" s="2"/>
    </row>
    <row r="153" spans="1:7" ht="12.75" customHeight="1" x14ac:dyDescent="0.25">
      <c r="A153" s="2">
        <v>539</v>
      </c>
      <c r="B153" s="2" t="s">
        <v>673</v>
      </c>
      <c r="C153" s="2" t="s">
        <v>370</v>
      </c>
      <c r="D153" s="2"/>
      <c r="E153" s="2" t="s">
        <v>543</v>
      </c>
      <c r="F153" s="4"/>
      <c r="G153" s="2"/>
    </row>
    <row r="154" spans="1:7" ht="12.75" customHeight="1" x14ac:dyDescent="0.25">
      <c r="A154" s="2">
        <v>555</v>
      </c>
      <c r="B154" s="2" t="s">
        <v>673</v>
      </c>
      <c r="C154" s="2" t="s">
        <v>370</v>
      </c>
      <c r="D154" s="2" t="s">
        <v>704</v>
      </c>
      <c r="E154" s="2"/>
      <c r="F154" s="4"/>
      <c r="G154" s="2"/>
    </row>
    <row r="155" spans="1:7" ht="12.75" customHeight="1" x14ac:dyDescent="0.25">
      <c r="A155" s="2"/>
      <c r="B155" s="2"/>
      <c r="C155" s="2"/>
      <c r="D155" s="2"/>
      <c r="E155" s="2"/>
      <c r="F155" s="4"/>
      <c r="G155" s="2"/>
    </row>
    <row r="156" spans="1:7" ht="12.75" customHeight="1" x14ac:dyDescent="0.25">
      <c r="A156" s="2"/>
      <c r="B156" s="2"/>
      <c r="C156" s="2"/>
      <c r="D156" s="2"/>
      <c r="E156" s="2"/>
      <c r="F156" s="4"/>
      <c r="G156" s="2"/>
    </row>
    <row r="157" spans="1:7" ht="12.75" customHeight="1" x14ac:dyDescent="0.25">
      <c r="A157" s="2"/>
      <c r="B157" s="2"/>
      <c r="C157" s="2"/>
      <c r="D157" s="2"/>
      <c r="E157" s="2"/>
      <c r="F157" s="4"/>
      <c r="G157" s="2"/>
    </row>
    <row r="158" spans="1:7" ht="12.75" customHeight="1" x14ac:dyDescent="0.25">
      <c r="A158" s="2"/>
      <c r="B158" s="2"/>
      <c r="C158" s="2"/>
      <c r="D158" s="2"/>
      <c r="E158" s="2"/>
      <c r="F158" s="4"/>
      <c r="G158" s="2"/>
    </row>
    <row r="159" spans="1:7" ht="12.75" customHeight="1" x14ac:dyDescent="0.25">
      <c r="A159" s="2"/>
      <c r="B159" s="2"/>
      <c r="C159" s="2"/>
      <c r="D159" s="2"/>
      <c r="E159" s="2"/>
      <c r="F159" s="4"/>
      <c r="G159" s="2"/>
    </row>
    <row r="160" spans="1:7" ht="12.75" customHeight="1" x14ac:dyDescent="0.25">
      <c r="A160" s="2"/>
      <c r="B160" s="2"/>
      <c r="C160" s="2"/>
      <c r="D160" s="2"/>
      <c r="E160" s="2"/>
      <c r="F160" s="4"/>
      <c r="G160" s="2"/>
    </row>
    <row r="161" spans="1:7" ht="12.75" customHeight="1" x14ac:dyDescent="0.25">
      <c r="A161" s="2"/>
      <c r="B161" s="2"/>
      <c r="C161" s="2"/>
      <c r="D161" s="2"/>
      <c r="E161" s="2"/>
      <c r="F161" s="4"/>
      <c r="G161" s="2"/>
    </row>
    <row r="162" spans="1:7" ht="12.75" customHeight="1" x14ac:dyDescent="0.25">
      <c r="A162" s="2"/>
      <c r="B162" s="2"/>
      <c r="C162" s="2"/>
      <c r="D162" s="2"/>
      <c r="E162" s="2"/>
      <c r="F162" s="4"/>
      <c r="G162" s="2"/>
    </row>
    <row r="163" spans="1:7" ht="12.75" customHeight="1" x14ac:dyDescent="0.25">
      <c r="A163" s="2"/>
      <c r="B163" s="2"/>
      <c r="C163" s="2"/>
      <c r="D163" s="2"/>
      <c r="E163" s="2"/>
      <c r="F163" s="4"/>
      <c r="G163" s="2"/>
    </row>
    <row r="164" spans="1:7" ht="12.75" customHeight="1" x14ac:dyDescent="0.25">
      <c r="A164" s="2"/>
      <c r="B164" s="2"/>
      <c r="C164" s="2"/>
      <c r="D164" s="2"/>
      <c r="E164" s="2"/>
      <c r="F164" s="4"/>
      <c r="G164" s="2"/>
    </row>
    <row r="165" spans="1:7" ht="12.75" customHeight="1" x14ac:dyDescent="0.25">
      <c r="A165" s="2"/>
      <c r="B165" s="2"/>
      <c r="C165" s="2"/>
      <c r="D165" s="2"/>
      <c r="E165" s="2"/>
      <c r="F165" s="4"/>
      <c r="G165" s="2"/>
    </row>
    <row r="166" spans="1:7" ht="12.75" customHeight="1" x14ac:dyDescent="0.25">
      <c r="A166" s="2"/>
      <c r="B166" s="2"/>
      <c r="C166" s="2"/>
      <c r="D166" s="2"/>
      <c r="E166" s="2"/>
      <c r="F166" s="4"/>
      <c r="G166" s="2"/>
    </row>
    <row r="167" spans="1:7" ht="12.75" customHeight="1" x14ac:dyDescent="0.25">
      <c r="A167" s="2"/>
      <c r="B167" s="2"/>
      <c r="C167" s="2"/>
      <c r="D167" s="2"/>
      <c r="E167" s="2"/>
      <c r="F167" s="4"/>
      <c r="G167" s="2"/>
    </row>
    <row r="168" spans="1:7" ht="12.75" customHeight="1" x14ac:dyDescent="0.25">
      <c r="A168" s="2"/>
      <c r="B168" s="2"/>
      <c r="C168" s="2"/>
      <c r="D168" s="2"/>
      <c r="E168" s="2"/>
      <c r="F168" s="4"/>
      <c r="G168" s="2"/>
    </row>
    <row r="169" spans="1:7" ht="12.75" customHeight="1" x14ac:dyDescent="0.25">
      <c r="A169" s="2"/>
      <c r="B169" s="2"/>
      <c r="C169" s="2"/>
      <c r="D169" s="2"/>
      <c r="E169" s="2"/>
      <c r="F169" s="4"/>
      <c r="G169" s="2"/>
    </row>
    <row r="170" spans="1:7" ht="12.75" customHeight="1" x14ac:dyDescent="0.25">
      <c r="A170" s="2"/>
      <c r="B170" s="2"/>
      <c r="C170" s="2"/>
      <c r="D170" s="2"/>
      <c r="E170" s="2"/>
      <c r="F170" s="4"/>
      <c r="G170" s="2"/>
    </row>
    <row r="171" spans="1:7" ht="12.75" customHeight="1" x14ac:dyDescent="0.25">
      <c r="A171" s="2"/>
      <c r="B171" s="2"/>
      <c r="C171" s="2"/>
      <c r="D171" s="2"/>
      <c r="E171" s="2"/>
      <c r="F171" s="4"/>
      <c r="G171" s="2"/>
    </row>
    <row r="172" spans="1:7" ht="12.75" customHeight="1" x14ac:dyDescent="0.25">
      <c r="A172" s="2"/>
      <c r="B172" s="2"/>
      <c r="C172" s="2"/>
      <c r="D172" s="2"/>
      <c r="E172" s="2"/>
      <c r="F172" s="4"/>
      <c r="G172" s="2"/>
    </row>
    <row r="173" spans="1:7" ht="12.75" customHeight="1" x14ac:dyDescent="0.25">
      <c r="A173" s="2"/>
      <c r="B173" s="2"/>
      <c r="C173" s="2"/>
      <c r="D173" s="2"/>
      <c r="E173" s="2"/>
      <c r="F173" s="4"/>
      <c r="G173" s="2"/>
    </row>
    <row r="174" spans="1:7" ht="12.75" customHeight="1" x14ac:dyDescent="0.25">
      <c r="A174" s="2"/>
      <c r="B174" s="2"/>
      <c r="C174" s="2"/>
      <c r="D174" s="2"/>
      <c r="E174" s="2"/>
      <c r="F174" s="4"/>
      <c r="G174" s="2"/>
    </row>
    <row r="175" spans="1:7" ht="12.75" customHeight="1" x14ac:dyDescent="0.25">
      <c r="A175" s="2"/>
      <c r="B175" s="2"/>
      <c r="C175" s="2"/>
      <c r="D175" s="2"/>
      <c r="E175" s="2"/>
      <c r="F175" s="4"/>
      <c r="G175" s="2"/>
    </row>
    <row r="176" spans="1:7" ht="12.75" customHeight="1" x14ac:dyDescent="0.25">
      <c r="A176" s="2"/>
      <c r="B176" s="2"/>
      <c r="C176" s="2"/>
      <c r="D176" s="2"/>
      <c r="E176" s="2"/>
      <c r="F176" s="4"/>
      <c r="G176" s="2"/>
    </row>
    <row r="177" spans="1:7" ht="12.75" customHeight="1" x14ac:dyDescent="0.25">
      <c r="A177" s="2"/>
      <c r="B177" s="2"/>
      <c r="C177" s="2"/>
      <c r="D177" s="2"/>
      <c r="E177" s="2"/>
      <c r="F177" s="4"/>
      <c r="G177" s="2"/>
    </row>
    <row r="178" spans="1:7" ht="12.75" customHeight="1" x14ac:dyDescent="0.25">
      <c r="A178" s="2"/>
      <c r="B178" s="2"/>
      <c r="C178" s="2"/>
      <c r="D178" s="2"/>
      <c r="E178" s="2"/>
      <c r="F178" s="4"/>
      <c r="G178" s="2"/>
    </row>
    <row r="179" spans="1:7" ht="12.75" customHeight="1" x14ac:dyDescent="0.25">
      <c r="A179" s="2"/>
      <c r="B179" s="2"/>
      <c r="C179" s="2"/>
      <c r="D179" s="2"/>
      <c r="E179" s="2"/>
      <c r="F179" s="4"/>
      <c r="G179" s="2"/>
    </row>
    <row r="180" spans="1:7" ht="12.75" customHeight="1" x14ac:dyDescent="0.25">
      <c r="A180" s="2"/>
      <c r="B180" s="2"/>
      <c r="C180" s="2"/>
      <c r="D180" s="2"/>
      <c r="E180" s="2"/>
      <c r="F180" s="4"/>
      <c r="G180" s="2"/>
    </row>
    <row r="181" spans="1:7" ht="12.75" customHeight="1" x14ac:dyDescent="0.25">
      <c r="A181" s="2"/>
      <c r="B181" s="2"/>
      <c r="C181" s="2"/>
      <c r="D181" s="2"/>
      <c r="E181" s="2"/>
      <c r="F181" s="4"/>
      <c r="G181" s="2"/>
    </row>
    <row r="182" spans="1:7" ht="12.75" customHeight="1" x14ac:dyDescent="0.25">
      <c r="A182" s="2"/>
      <c r="B182" s="2"/>
      <c r="C182" s="2"/>
      <c r="D182" s="2"/>
      <c r="E182" s="2"/>
      <c r="F182" s="4"/>
      <c r="G182" s="2"/>
    </row>
    <row r="183" spans="1:7" ht="12.75" customHeight="1" x14ac:dyDescent="0.25">
      <c r="A183" s="2"/>
      <c r="B183" s="2"/>
      <c r="C183" s="2"/>
      <c r="D183" s="2"/>
      <c r="E183" s="2"/>
      <c r="F183" s="4"/>
      <c r="G183" s="2"/>
    </row>
    <row r="184" spans="1:7" ht="12.75" customHeight="1" x14ac:dyDescent="0.25">
      <c r="A184" s="2"/>
      <c r="B184" s="2"/>
      <c r="C184" s="2"/>
      <c r="D184" s="2"/>
      <c r="E184" s="2"/>
      <c r="F184" s="4"/>
      <c r="G184" s="2"/>
    </row>
    <row r="185" spans="1:7" ht="12.75" customHeight="1" x14ac:dyDescent="0.25">
      <c r="A185" s="2"/>
      <c r="B185" s="2"/>
      <c r="C185" s="2"/>
      <c r="D185" s="2"/>
      <c r="E185" s="2"/>
      <c r="F185" s="4"/>
      <c r="G185" s="2"/>
    </row>
    <row r="186" spans="1:7" ht="12.75" customHeight="1" x14ac:dyDescent="0.25">
      <c r="A186" s="2"/>
      <c r="B186" s="2"/>
      <c r="C186" s="2"/>
      <c r="D186" s="2"/>
      <c r="E186" s="2"/>
      <c r="F186" s="4"/>
      <c r="G186" s="2"/>
    </row>
    <row r="187" spans="1:7" ht="12.75" customHeight="1" x14ac:dyDescent="0.25">
      <c r="A187" s="2"/>
      <c r="B187" s="2"/>
      <c r="C187" s="2"/>
      <c r="D187" s="2"/>
      <c r="E187" s="2"/>
      <c r="F187" s="4"/>
      <c r="G187" s="2"/>
    </row>
    <row r="188" spans="1:7" ht="12.75" customHeight="1" x14ac:dyDescent="0.25">
      <c r="A188" s="2"/>
      <c r="B188" s="2"/>
      <c r="C188" s="2"/>
      <c r="D188" s="2"/>
      <c r="E188" s="2"/>
      <c r="F188" s="4"/>
      <c r="G188" s="2"/>
    </row>
    <row r="189" spans="1:7" ht="12.75" customHeight="1" x14ac:dyDescent="0.25">
      <c r="A189" s="2"/>
      <c r="B189" s="2"/>
      <c r="C189" s="2"/>
      <c r="D189" s="2"/>
      <c r="E189" s="2"/>
      <c r="F189" s="4"/>
      <c r="G189" s="2"/>
    </row>
    <row r="190" spans="1:7" ht="12.75" customHeight="1" x14ac:dyDescent="0.25">
      <c r="A190" s="2"/>
      <c r="B190" s="2"/>
      <c r="C190" s="2"/>
      <c r="D190" s="2"/>
      <c r="E190" s="2"/>
      <c r="F190" s="4"/>
      <c r="G190" s="2"/>
    </row>
    <row r="191" spans="1:7" ht="12.75" customHeight="1" x14ac:dyDescent="0.25">
      <c r="A191" s="2"/>
      <c r="B191" s="2"/>
      <c r="C191" s="2"/>
      <c r="D191" s="2"/>
      <c r="E191" s="2"/>
      <c r="F191" s="4"/>
      <c r="G191" s="2"/>
    </row>
    <row r="192" spans="1:7" ht="12.75" customHeight="1" x14ac:dyDescent="0.25">
      <c r="A192" s="2"/>
      <c r="B192" s="2"/>
      <c r="C192" s="2"/>
      <c r="D192" s="2"/>
      <c r="E192" s="2"/>
      <c r="F192" s="4"/>
      <c r="G192" s="2"/>
    </row>
    <row r="193" spans="1:7" ht="12.75" customHeight="1" x14ac:dyDescent="0.25">
      <c r="A193" s="2"/>
      <c r="B193" s="2"/>
      <c r="C193" s="2"/>
      <c r="D193" s="2"/>
      <c r="E193" s="2"/>
      <c r="F193" s="4"/>
      <c r="G193" s="2"/>
    </row>
    <row r="194" spans="1:7" ht="12.75" customHeight="1" x14ac:dyDescent="0.25">
      <c r="A194" s="2"/>
      <c r="B194" s="2"/>
      <c r="C194" s="2"/>
      <c r="D194" s="2"/>
      <c r="E194" s="2"/>
      <c r="F194" s="4"/>
      <c r="G194" s="2"/>
    </row>
    <row r="195" spans="1:7" ht="12.75" customHeight="1" x14ac:dyDescent="0.25">
      <c r="A195" s="2"/>
      <c r="B195" s="2"/>
      <c r="C195" s="2"/>
      <c r="D195" s="2"/>
      <c r="E195" s="2"/>
      <c r="F195" s="4"/>
      <c r="G195" s="2"/>
    </row>
    <row r="196" spans="1:7" ht="12.75" customHeight="1" x14ac:dyDescent="0.25">
      <c r="A196" s="2"/>
      <c r="B196" s="2"/>
      <c r="C196" s="2"/>
      <c r="D196" s="2"/>
      <c r="E196" s="2"/>
      <c r="F196" s="4"/>
      <c r="G196" s="2"/>
    </row>
    <row r="197" spans="1:7" ht="12.75" customHeight="1" x14ac:dyDescent="0.25">
      <c r="A197" s="2"/>
      <c r="B197" s="2"/>
      <c r="C197" s="2"/>
      <c r="D197" s="2"/>
      <c r="E197" s="2"/>
      <c r="F197" s="4"/>
      <c r="G197" s="2"/>
    </row>
    <row r="198" spans="1:7" ht="12.75" customHeight="1" x14ac:dyDescent="0.25">
      <c r="A198" s="2"/>
      <c r="B198" s="2"/>
      <c r="C198" s="2"/>
      <c r="D198" s="2"/>
      <c r="E198" s="2"/>
      <c r="F198" s="4"/>
      <c r="G198" s="2"/>
    </row>
    <row r="199" spans="1:7" ht="12.75" customHeight="1" x14ac:dyDescent="0.25">
      <c r="A199" s="2"/>
      <c r="B199" s="2"/>
      <c r="C199" s="2"/>
      <c r="D199" s="2"/>
      <c r="E199" s="2"/>
      <c r="F199" s="4"/>
      <c r="G199" s="2"/>
    </row>
    <row r="200" spans="1:7" ht="12.75" customHeight="1" x14ac:dyDescent="0.25">
      <c r="A200" s="2"/>
      <c r="B200" s="2"/>
      <c r="C200" s="2"/>
      <c r="D200" s="2"/>
      <c r="E200" s="2"/>
      <c r="F200" s="4"/>
      <c r="G200" s="2"/>
    </row>
    <row r="201" spans="1:7" ht="12.75" customHeight="1" x14ac:dyDescent="0.25">
      <c r="A201" s="2"/>
      <c r="B201" s="2"/>
      <c r="C201" s="2"/>
      <c r="D201" s="2"/>
      <c r="E201" s="2"/>
      <c r="F201" s="4"/>
      <c r="G201" s="2"/>
    </row>
    <row r="202" spans="1:7" ht="12.75" customHeight="1" x14ac:dyDescent="0.25">
      <c r="A202" s="2"/>
      <c r="B202" s="2"/>
      <c r="C202" s="2"/>
      <c r="D202" s="2"/>
      <c r="E202" s="2"/>
      <c r="F202" s="4"/>
      <c r="G202" s="2"/>
    </row>
    <row r="203" spans="1:7" ht="12.75" customHeight="1" x14ac:dyDescent="0.25">
      <c r="A203" s="2"/>
      <c r="B203" s="2"/>
      <c r="C203" s="2"/>
      <c r="D203" s="2"/>
      <c r="E203" s="2"/>
      <c r="F203" s="4"/>
      <c r="G203" s="2"/>
    </row>
    <row r="204" spans="1:7" ht="12.75" customHeight="1" x14ac:dyDescent="0.25">
      <c r="A204" s="2"/>
      <c r="B204" s="2"/>
      <c r="C204" s="2"/>
      <c r="D204" s="2"/>
      <c r="E204" s="2"/>
      <c r="F204" s="4"/>
      <c r="G204" s="2"/>
    </row>
    <row r="205" spans="1:7" ht="12.75" customHeight="1" x14ac:dyDescent="0.25">
      <c r="A205" s="2"/>
      <c r="B205" s="2"/>
      <c r="C205" s="2"/>
      <c r="D205" s="2"/>
      <c r="E205" s="2"/>
      <c r="F205" s="4"/>
      <c r="G205" s="2"/>
    </row>
    <row r="206" spans="1:7" ht="12.75" customHeight="1" x14ac:dyDescent="0.25">
      <c r="A206" s="2"/>
      <c r="B206" s="2"/>
      <c r="C206" s="2"/>
      <c r="D206" s="2"/>
      <c r="E206" s="2"/>
      <c r="F206" s="4"/>
      <c r="G206" s="2"/>
    </row>
    <row r="207" spans="1:7" ht="12.75" customHeight="1" x14ac:dyDescent="0.25">
      <c r="A207" s="2"/>
      <c r="B207" s="2"/>
      <c r="C207" s="2"/>
      <c r="D207" s="2"/>
      <c r="E207" s="2"/>
      <c r="F207" s="4"/>
      <c r="G207" s="2"/>
    </row>
    <row r="208" spans="1:7" ht="12.75" customHeight="1" x14ac:dyDescent="0.25">
      <c r="A208" s="2"/>
      <c r="B208" s="2"/>
      <c r="C208" s="2"/>
      <c r="D208" s="2"/>
      <c r="E208" s="2"/>
      <c r="F208" s="4"/>
      <c r="G208" s="2"/>
    </row>
    <row r="209" spans="1:7" ht="12.75" customHeight="1" x14ac:dyDescent="0.25">
      <c r="A209" s="2"/>
      <c r="B209" s="2"/>
      <c r="C209" s="2"/>
      <c r="D209" s="2"/>
      <c r="E209" s="2"/>
      <c r="F209" s="4"/>
      <c r="G209" s="2"/>
    </row>
    <row r="210" spans="1:7" ht="12.75" customHeight="1" x14ac:dyDescent="0.25">
      <c r="A210" s="2"/>
      <c r="B210" s="2"/>
      <c r="C210" s="2"/>
      <c r="D210" s="2"/>
      <c r="E210" s="2"/>
      <c r="F210" s="4"/>
      <c r="G210" s="2"/>
    </row>
    <row r="211" spans="1:7" ht="12.75" customHeight="1" x14ac:dyDescent="0.25">
      <c r="A211" s="2"/>
      <c r="B211" s="2"/>
      <c r="C211" s="2"/>
      <c r="D211" s="2"/>
      <c r="E211" s="2"/>
      <c r="F211" s="4"/>
      <c r="G211" s="2"/>
    </row>
    <row r="212" spans="1:7" ht="12.75" customHeight="1" x14ac:dyDescent="0.25">
      <c r="A212" s="2"/>
      <c r="B212" s="2"/>
      <c r="C212" s="2"/>
      <c r="D212" s="2"/>
      <c r="E212" s="2"/>
      <c r="F212" s="4"/>
      <c r="G212" s="2"/>
    </row>
    <row r="213" spans="1:7" ht="12.75" customHeight="1" x14ac:dyDescent="0.25">
      <c r="A213" s="2"/>
      <c r="B213" s="2"/>
      <c r="C213" s="2"/>
      <c r="D213" s="2"/>
      <c r="E213" s="2"/>
      <c r="F213" s="4"/>
      <c r="G213" s="2"/>
    </row>
    <row r="214" spans="1:7" ht="12.75" customHeight="1" x14ac:dyDescent="0.25">
      <c r="A214" s="2"/>
      <c r="B214" s="2"/>
      <c r="C214" s="2"/>
      <c r="D214" s="2"/>
      <c r="E214" s="2"/>
      <c r="F214" s="4"/>
      <c r="G214" s="2"/>
    </row>
    <row r="215" spans="1:7" ht="12.75" customHeight="1" x14ac:dyDescent="0.25">
      <c r="A215" s="2"/>
      <c r="B215" s="2"/>
      <c r="C215" s="2"/>
      <c r="D215" s="2"/>
      <c r="E215" s="2"/>
      <c r="F215" s="4"/>
      <c r="G215" s="2"/>
    </row>
    <row r="216" spans="1:7" ht="12.75" customHeight="1" x14ac:dyDescent="0.25">
      <c r="A216" s="2"/>
      <c r="B216" s="2"/>
      <c r="C216" s="2"/>
      <c r="D216" s="2"/>
      <c r="E216" s="2"/>
      <c r="F216" s="4"/>
      <c r="G216" s="2"/>
    </row>
    <row r="217" spans="1:7" ht="12.75" customHeight="1" x14ac:dyDescent="0.25">
      <c r="A217" s="2"/>
      <c r="B217" s="2"/>
      <c r="C217" s="2"/>
      <c r="D217" s="2"/>
      <c r="E217" s="2"/>
      <c r="F217" s="4"/>
      <c r="G217" s="2"/>
    </row>
    <row r="218" spans="1:7" ht="12.75" customHeight="1" x14ac:dyDescent="0.25">
      <c r="A218" s="2"/>
      <c r="B218" s="2"/>
      <c r="C218" s="2"/>
      <c r="D218" s="2"/>
      <c r="E218" s="2"/>
      <c r="F218" s="4"/>
      <c r="G218" s="2"/>
    </row>
    <row r="219" spans="1:7" ht="12.75" customHeight="1" x14ac:dyDescent="0.25">
      <c r="A219" s="2"/>
      <c r="B219" s="2"/>
      <c r="C219" s="2"/>
      <c r="D219" s="2"/>
      <c r="E219" s="2"/>
      <c r="F219" s="4"/>
      <c r="G219" s="2"/>
    </row>
    <row r="220" spans="1:7" ht="12.75" customHeight="1" x14ac:dyDescent="0.25">
      <c r="A220" s="2"/>
      <c r="B220" s="2"/>
      <c r="C220" s="2"/>
      <c r="D220" s="2"/>
      <c r="E220" s="2"/>
      <c r="F220" s="4"/>
      <c r="G220" s="2"/>
    </row>
    <row r="221" spans="1:7" ht="12.75" customHeight="1" x14ac:dyDescent="0.25">
      <c r="A221" s="2"/>
      <c r="B221" s="2"/>
      <c r="C221" s="2"/>
      <c r="D221" s="2"/>
      <c r="E221" s="2"/>
      <c r="F221" s="4"/>
      <c r="G221" s="2"/>
    </row>
    <row r="222" spans="1:7" ht="12.75" customHeight="1" x14ac:dyDescent="0.25">
      <c r="A222" s="2"/>
      <c r="B222" s="2"/>
      <c r="C222" s="2"/>
      <c r="D222" s="2"/>
      <c r="E222" s="2"/>
      <c r="F222" s="4"/>
      <c r="G222" s="2"/>
    </row>
    <row r="223" spans="1:7" ht="12.75" customHeight="1" x14ac:dyDescent="0.25">
      <c r="A223" s="2"/>
      <c r="B223" s="2"/>
      <c r="C223" s="2"/>
      <c r="D223" s="2"/>
      <c r="E223" s="2"/>
      <c r="F223" s="4"/>
      <c r="G223" s="2"/>
    </row>
    <row r="224" spans="1:7" ht="12.75" customHeight="1" x14ac:dyDescent="0.25">
      <c r="A224" s="2"/>
      <c r="B224" s="2"/>
      <c r="C224" s="2"/>
      <c r="D224" s="2"/>
      <c r="E224" s="2"/>
      <c r="F224" s="4"/>
      <c r="G224" s="2"/>
    </row>
    <row r="225" spans="1:7" ht="12.75" customHeight="1" x14ac:dyDescent="0.25">
      <c r="A225" s="2"/>
      <c r="B225" s="2"/>
      <c r="C225" s="2"/>
      <c r="D225" s="2"/>
      <c r="E225" s="2"/>
      <c r="F225" s="4"/>
      <c r="G225" s="2"/>
    </row>
    <row r="226" spans="1:7" ht="12.75" customHeight="1" x14ac:dyDescent="0.25">
      <c r="A226" s="2"/>
      <c r="B226" s="2"/>
      <c r="C226" s="2"/>
      <c r="D226" s="2"/>
      <c r="E226" s="2"/>
      <c r="F226" s="4"/>
      <c r="G226" s="2"/>
    </row>
    <row r="227" spans="1:7" ht="12.75" customHeight="1" x14ac:dyDescent="0.25">
      <c r="A227" s="2"/>
      <c r="B227" s="2"/>
      <c r="C227" s="2"/>
      <c r="D227" s="2"/>
      <c r="E227" s="2"/>
      <c r="F227" s="4"/>
      <c r="G227" s="2"/>
    </row>
    <row r="228" spans="1:7" ht="12.75" customHeight="1" x14ac:dyDescent="0.25">
      <c r="A228" s="2"/>
      <c r="B228" s="2"/>
      <c r="C228" s="2"/>
      <c r="D228" s="2"/>
      <c r="E228" s="2"/>
      <c r="F228" s="4"/>
      <c r="G228" s="2"/>
    </row>
    <row r="229" spans="1:7" ht="12.75" customHeight="1" x14ac:dyDescent="0.25">
      <c r="A229" s="2"/>
      <c r="B229" s="2"/>
      <c r="C229" s="2"/>
      <c r="D229" s="2"/>
      <c r="E229" s="2"/>
      <c r="F229" s="4"/>
      <c r="G229" s="2"/>
    </row>
    <row r="230" spans="1:7" ht="12.75" customHeight="1" x14ac:dyDescent="0.25">
      <c r="A230" s="2"/>
      <c r="B230" s="2"/>
      <c r="C230" s="2"/>
      <c r="D230" s="2"/>
      <c r="E230" s="2"/>
      <c r="F230" s="4"/>
      <c r="G230" s="2"/>
    </row>
    <row r="231" spans="1:7" ht="12.75" customHeight="1" x14ac:dyDescent="0.25">
      <c r="A231" s="2"/>
      <c r="B231" s="2"/>
      <c r="C231" s="2"/>
      <c r="D231" s="2"/>
      <c r="E231" s="2"/>
      <c r="F231" s="4"/>
      <c r="G231" s="2"/>
    </row>
    <row r="232" spans="1:7" ht="12.75" customHeight="1" x14ac:dyDescent="0.25">
      <c r="A232" s="2"/>
      <c r="B232" s="2"/>
      <c r="C232" s="2"/>
      <c r="D232" s="2"/>
      <c r="E232" s="2"/>
      <c r="F232" s="4"/>
      <c r="G232" s="2"/>
    </row>
    <row r="233" spans="1:7" ht="12.75" customHeight="1" x14ac:dyDescent="0.25">
      <c r="A233" s="2"/>
      <c r="B233" s="2"/>
      <c r="C233" s="2"/>
      <c r="D233" s="2"/>
      <c r="E233" s="2"/>
      <c r="F233" s="4"/>
      <c r="G233" s="2"/>
    </row>
    <row r="234" spans="1:7" ht="12.75" customHeight="1" x14ac:dyDescent="0.25">
      <c r="A234" s="2"/>
      <c r="B234" s="2"/>
      <c r="C234" s="2"/>
      <c r="D234" s="2"/>
      <c r="E234" s="2"/>
      <c r="F234" s="4"/>
      <c r="G234" s="2"/>
    </row>
    <row r="235" spans="1:7" ht="12.75" customHeight="1" x14ac:dyDescent="0.25">
      <c r="A235" s="2"/>
      <c r="B235" s="2"/>
      <c r="C235" s="2"/>
      <c r="D235" s="2"/>
      <c r="E235" s="2"/>
      <c r="F235" s="4"/>
      <c r="G235" s="2"/>
    </row>
    <row r="236" spans="1:7" ht="12.75" customHeight="1" x14ac:dyDescent="0.25">
      <c r="A236" s="2"/>
      <c r="B236" s="2"/>
      <c r="C236" s="2"/>
      <c r="D236" s="2"/>
      <c r="E236" s="2"/>
      <c r="F236" s="4"/>
      <c r="G236" s="2"/>
    </row>
    <row r="237" spans="1:7" ht="12.75" customHeight="1" x14ac:dyDescent="0.25">
      <c r="A237" s="2"/>
      <c r="B237" s="2"/>
      <c r="C237" s="2"/>
      <c r="D237" s="2"/>
      <c r="E237" s="2"/>
      <c r="F237" s="4"/>
      <c r="G237" s="2"/>
    </row>
    <row r="238" spans="1:7" ht="12.75" customHeight="1" x14ac:dyDescent="0.25">
      <c r="A238" s="2"/>
      <c r="B238" s="2"/>
      <c r="C238" s="2"/>
      <c r="D238" s="2"/>
      <c r="E238" s="2"/>
      <c r="F238" s="4"/>
      <c r="G238" s="2"/>
    </row>
    <row r="239" spans="1:7" ht="12.75" customHeight="1" x14ac:dyDescent="0.25">
      <c r="A239" s="2"/>
      <c r="B239" s="2"/>
      <c r="C239" s="2"/>
      <c r="D239" s="2"/>
      <c r="E239" s="2"/>
      <c r="F239" s="4"/>
      <c r="G239" s="2"/>
    </row>
    <row r="240" spans="1:7" ht="12.75" customHeight="1" x14ac:dyDescent="0.25">
      <c r="A240" s="2"/>
      <c r="B240" s="2"/>
      <c r="C240" s="2"/>
      <c r="D240" s="2"/>
      <c r="E240" s="2"/>
      <c r="F240" s="4"/>
      <c r="G240" s="2"/>
    </row>
    <row r="241" spans="1:7" ht="12.75" customHeight="1" x14ac:dyDescent="0.25">
      <c r="A241" s="2"/>
      <c r="B241" s="2"/>
      <c r="C241" s="2"/>
      <c r="D241" s="2"/>
      <c r="E241" s="2"/>
      <c r="F241" s="4"/>
      <c r="G241" s="2"/>
    </row>
    <row r="242" spans="1:7" ht="12.75" customHeight="1" x14ac:dyDescent="0.25">
      <c r="A242" s="2"/>
      <c r="B242" s="2"/>
      <c r="C242" s="2"/>
      <c r="D242" s="2"/>
      <c r="E242" s="2"/>
      <c r="F242" s="4"/>
      <c r="G242" s="2"/>
    </row>
    <row r="243" spans="1:7" ht="12.75" customHeight="1" x14ac:dyDescent="0.25">
      <c r="A243" s="2"/>
      <c r="B243" s="2"/>
      <c r="C243" s="2"/>
      <c r="D243" s="2"/>
      <c r="E243" s="2"/>
      <c r="F243" s="4"/>
      <c r="G243" s="2"/>
    </row>
    <row r="244" spans="1:7" ht="12.75" customHeight="1" x14ac:dyDescent="0.25">
      <c r="A244" s="2"/>
      <c r="B244" s="2"/>
      <c r="C244" s="2"/>
      <c r="D244" s="2"/>
      <c r="E244" s="2"/>
      <c r="F244" s="4"/>
      <c r="G244" s="2"/>
    </row>
    <row r="245" spans="1:7" ht="12.75" customHeight="1" x14ac:dyDescent="0.25">
      <c r="A245" s="2"/>
      <c r="B245" s="2"/>
      <c r="C245" s="2"/>
      <c r="D245" s="2"/>
      <c r="E245" s="2"/>
      <c r="F245" s="4"/>
      <c r="G245" s="2"/>
    </row>
    <row r="246" spans="1:7" ht="12.75" customHeight="1" x14ac:dyDescent="0.25">
      <c r="A246" s="2"/>
      <c r="B246" s="2"/>
      <c r="C246" s="2"/>
      <c r="D246" s="2"/>
      <c r="E246" s="2"/>
      <c r="F246" s="4"/>
      <c r="G246" s="2"/>
    </row>
    <row r="247" spans="1:7" ht="12.75" customHeight="1" x14ac:dyDescent="0.25">
      <c r="A247" s="2"/>
      <c r="B247" s="2"/>
      <c r="C247" s="2"/>
      <c r="D247" s="2"/>
      <c r="E247" s="2"/>
      <c r="F247" s="4"/>
      <c r="G247" s="2"/>
    </row>
    <row r="248" spans="1:7" ht="12.75" customHeight="1" x14ac:dyDescent="0.25">
      <c r="A248" s="2"/>
      <c r="B248" s="2"/>
      <c r="C248" s="2"/>
      <c r="D248" s="2"/>
      <c r="E248" s="2"/>
      <c r="F248" s="4"/>
      <c r="G248" s="2"/>
    </row>
    <row r="249" spans="1:7" ht="12.75" customHeight="1" x14ac:dyDescent="0.25">
      <c r="A249" s="2"/>
      <c r="B249" s="2"/>
      <c r="C249" s="2"/>
      <c r="D249" s="2"/>
      <c r="E249" s="2"/>
      <c r="F249" s="4"/>
      <c r="G249" s="2"/>
    </row>
    <row r="250" spans="1:7" ht="12.75" customHeight="1" x14ac:dyDescent="0.25">
      <c r="A250" s="2"/>
      <c r="B250" s="2"/>
      <c r="C250" s="2"/>
      <c r="D250" s="2"/>
      <c r="E250" s="2"/>
      <c r="F250" s="4"/>
      <c r="G250" s="2"/>
    </row>
    <row r="251" spans="1:7" ht="12.75" customHeight="1" x14ac:dyDescent="0.25">
      <c r="A251" s="2"/>
      <c r="B251" s="2"/>
      <c r="C251" s="2"/>
      <c r="D251" s="2"/>
      <c r="E251" s="2"/>
      <c r="F251" s="4"/>
      <c r="G251" s="2"/>
    </row>
    <row r="252" spans="1:7" ht="12.75" customHeight="1" x14ac:dyDescent="0.25">
      <c r="A252" s="2"/>
      <c r="B252" s="2"/>
      <c r="C252" s="2"/>
      <c r="D252" s="2"/>
      <c r="E252" s="2"/>
      <c r="F252" s="4"/>
      <c r="G252" s="2"/>
    </row>
    <row r="253" spans="1:7" ht="12.75" customHeight="1" x14ac:dyDescent="0.25">
      <c r="A253" s="2"/>
      <c r="B253" s="2"/>
      <c r="C253" s="2"/>
      <c r="D253" s="2"/>
      <c r="E253" s="2"/>
      <c r="F253" s="4"/>
      <c r="G253" s="2"/>
    </row>
    <row r="254" spans="1:7" ht="12.75" customHeight="1" x14ac:dyDescent="0.25">
      <c r="A254" s="2"/>
      <c r="B254" s="2"/>
      <c r="C254" s="2"/>
      <c r="D254" s="2"/>
      <c r="E254" s="2"/>
      <c r="F254" s="4"/>
      <c r="G254" s="2"/>
    </row>
    <row r="255" spans="1:7" ht="12.75" customHeight="1" x14ac:dyDescent="0.25">
      <c r="A255" s="2"/>
      <c r="B255" s="2"/>
      <c r="C255" s="2"/>
      <c r="D255" s="2"/>
      <c r="E255" s="2"/>
      <c r="F255" s="4"/>
      <c r="G255" s="2"/>
    </row>
    <row r="256" spans="1:7" ht="12.75" customHeight="1" x14ac:dyDescent="0.25">
      <c r="A256" s="2"/>
      <c r="B256" s="2"/>
      <c r="C256" s="2"/>
      <c r="D256" s="2"/>
      <c r="E256" s="2"/>
      <c r="F256" s="4"/>
      <c r="G256" s="2"/>
    </row>
    <row r="257" spans="1:7" ht="12.75" customHeight="1" x14ac:dyDescent="0.25">
      <c r="A257" s="2"/>
      <c r="B257" s="2"/>
      <c r="C257" s="2"/>
      <c r="D257" s="2"/>
      <c r="E257" s="2"/>
      <c r="F257" s="4"/>
      <c r="G257" s="2"/>
    </row>
    <row r="258" spans="1:7" ht="12.75" customHeight="1" x14ac:dyDescent="0.25">
      <c r="A258" s="2"/>
      <c r="B258" s="2"/>
      <c r="C258" s="2"/>
      <c r="D258" s="2"/>
      <c r="E258" s="2"/>
      <c r="F258" s="4"/>
      <c r="G258" s="2"/>
    </row>
    <row r="259" spans="1:7" ht="12.75" customHeight="1" x14ac:dyDescent="0.25">
      <c r="A259" s="2"/>
      <c r="B259" s="2"/>
      <c r="C259" s="2"/>
      <c r="D259" s="2"/>
      <c r="E259" s="2"/>
      <c r="F259" s="4"/>
      <c r="G259" s="2"/>
    </row>
    <row r="260" spans="1:7" ht="12.75" customHeight="1" x14ac:dyDescent="0.25">
      <c r="A260" s="2"/>
      <c r="B260" s="2"/>
      <c r="C260" s="2"/>
      <c r="D260" s="2"/>
      <c r="E260" s="2"/>
      <c r="F260" s="4"/>
      <c r="G260" s="2"/>
    </row>
    <row r="261" spans="1:7" ht="12.75" customHeight="1" x14ac:dyDescent="0.25">
      <c r="A261" s="2"/>
      <c r="B261" s="2"/>
      <c r="C261" s="2"/>
      <c r="D261" s="2"/>
      <c r="E261" s="2"/>
      <c r="F261" s="4"/>
      <c r="G261" s="2"/>
    </row>
    <row r="262" spans="1:7" ht="12.75" customHeight="1" x14ac:dyDescent="0.25">
      <c r="A262" s="2"/>
      <c r="B262" s="2"/>
      <c r="C262" s="2"/>
      <c r="D262" s="2"/>
      <c r="E262" s="2"/>
      <c r="F262" s="4"/>
      <c r="G262" s="2"/>
    </row>
    <row r="263" spans="1:7" ht="12.75" customHeight="1" x14ac:dyDescent="0.25">
      <c r="A263" s="2"/>
      <c r="B263" s="2"/>
      <c r="C263" s="2"/>
      <c r="D263" s="2"/>
      <c r="E263" s="2"/>
      <c r="F263" s="4"/>
      <c r="G263" s="2"/>
    </row>
    <row r="264" spans="1:7" ht="12.75" customHeight="1" x14ac:dyDescent="0.25">
      <c r="A264" s="2"/>
      <c r="B264" s="2"/>
      <c r="C264" s="2"/>
      <c r="D264" s="2"/>
      <c r="E264" s="2"/>
      <c r="F264" s="4"/>
      <c r="G264" s="2"/>
    </row>
    <row r="265" spans="1:7" ht="12.75" customHeight="1" x14ac:dyDescent="0.25">
      <c r="A265" s="2"/>
      <c r="B265" s="2"/>
      <c r="C265" s="2"/>
      <c r="D265" s="2"/>
      <c r="E265" s="2"/>
      <c r="F265" s="4"/>
      <c r="G265" s="2"/>
    </row>
    <row r="266" spans="1:7" ht="12.75" customHeight="1" x14ac:dyDescent="0.25">
      <c r="A266" s="2"/>
      <c r="B266" s="2"/>
      <c r="C266" s="2"/>
      <c r="D266" s="2"/>
      <c r="E266" s="2"/>
      <c r="F266" s="4"/>
      <c r="G266" s="2"/>
    </row>
    <row r="267" spans="1:7" ht="12.75" customHeight="1" x14ac:dyDescent="0.25">
      <c r="A267" s="2"/>
      <c r="B267" s="2"/>
      <c r="C267" s="2"/>
      <c r="D267" s="2"/>
      <c r="E267" s="2"/>
      <c r="F267" s="4"/>
      <c r="G267" s="2"/>
    </row>
    <row r="268" spans="1:7" ht="12.75" customHeight="1" x14ac:dyDescent="0.25">
      <c r="A268" s="2"/>
      <c r="B268" s="2"/>
      <c r="C268" s="2"/>
      <c r="D268" s="2"/>
      <c r="E268" s="2"/>
      <c r="F268" s="4"/>
      <c r="G268" s="2"/>
    </row>
    <row r="269" spans="1:7" ht="12.75" customHeight="1" x14ac:dyDescent="0.25">
      <c r="A269" s="2"/>
      <c r="B269" s="2"/>
      <c r="C269" s="2"/>
      <c r="D269" s="2"/>
      <c r="E269" s="2"/>
      <c r="F269" s="4"/>
      <c r="G269" s="2"/>
    </row>
    <row r="270" spans="1:7" ht="12.75" customHeight="1" x14ac:dyDescent="0.25">
      <c r="A270" s="2"/>
      <c r="B270" s="2"/>
      <c r="C270" s="2"/>
      <c r="D270" s="2"/>
      <c r="E270" s="2"/>
      <c r="F270" s="4"/>
      <c r="G270" s="2"/>
    </row>
    <row r="271" spans="1:7" ht="12.75" customHeight="1" x14ac:dyDescent="0.25">
      <c r="A271" s="2"/>
      <c r="B271" s="2"/>
      <c r="C271" s="2"/>
      <c r="D271" s="2"/>
      <c r="E271" s="2"/>
      <c r="F271" s="4"/>
      <c r="G271" s="2"/>
    </row>
    <row r="272" spans="1:7" ht="12.75" customHeight="1" x14ac:dyDescent="0.25">
      <c r="A272" s="2"/>
      <c r="B272" s="2"/>
      <c r="C272" s="2"/>
      <c r="D272" s="2"/>
      <c r="E272" s="2"/>
      <c r="F272" s="4"/>
      <c r="G272" s="2"/>
    </row>
    <row r="273" spans="1:7" ht="12.75" customHeight="1" x14ac:dyDescent="0.25">
      <c r="A273" s="2"/>
      <c r="B273" s="2"/>
      <c r="C273" s="2"/>
      <c r="D273" s="2"/>
      <c r="E273" s="2"/>
      <c r="F273" s="4"/>
      <c r="G273" s="2"/>
    </row>
    <row r="274" spans="1:7" ht="12.75" customHeight="1" x14ac:dyDescent="0.25">
      <c r="A274" s="2"/>
      <c r="B274" s="2"/>
      <c r="C274" s="2"/>
      <c r="D274" s="2"/>
      <c r="E274" s="2"/>
      <c r="F274" s="4"/>
      <c r="G274" s="2"/>
    </row>
    <row r="275" spans="1:7" ht="12.75" customHeight="1" x14ac:dyDescent="0.25">
      <c r="A275" s="2"/>
      <c r="B275" s="2"/>
      <c r="C275" s="2"/>
      <c r="D275" s="2"/>
      <c r="E275" s="2"/>
      <c r="F275" s="4"/>
      <c r="G275" s="2"/>
    </row>
    <row r="276" spans="1:7" ht="12.75" customHeight="1" x14ac:dyDescent="0.25">
      <c r="A276" s="2"/>
      <c r="B276" s="2"/>
      <c r="C276" s="2"/>
      <c r="D276" s="2"/>
      <c r="E276" s="2"/>
      <c r="F276" s="4"/>
      <c r="G276" s="2"/>
    </row>
    <row r="277" spans="1:7" ht="12.75" customHeight="1" x14ac:dyDescent="0.25">
      <c r="A277" s="2"/>
      <c r="B277" s="2"/>
      <c r="C277" s="2"/>
      <c r="D277" s="2"/>
      <c r="E277" s="2"/>
      <c r="F277" s="4"/>
      <c r="G277" s="2"/>
    </row>
    <row r="278" spans="1:7" ht="12.75" customHeight="1" x14ac:dyDescent="0.25">
      <c r="A278" s="2"/>
      <c r="B278" s="2"/>
      <c r="C278" s="2"/>
      <c r="D278" s="2"/>
      <c r="E278" s="2"/>
      <c r="F278" s="4"/>
      <c r="G278" s="2"/>
    </row>
    <row r="279" spans="1:7" ht="12.75" customHeight="1" x14ac:dyDescent="0.25">
      <c r="A279" s="2"/>
      <c r="B279" s="2"/>
      <c r="C279" s="2"/>
      <c r="D279" s="2"/>
      <c r="E279" s="2"/>
      <c r="F279" s="4"/>
      <c r="G279" s="2"/>
    </row>
    <row r="280" spans="1:7" ht="12.75" customHeight="1" x14ac:dyDescent="0.25">
      <c r="A280" s="2"/>
      <c r="B280" s="2"/>
      <c r="C280" s="2"/>
      <c r="D280" s="2"/>
      <c r="E280" s="2"/>
      <c r="F280" s="4"/>
      <c r="G280" s="2"/>
    </row>
    <row r="281" spans="1:7" ht="12.75" customHeight="1" x14ac:dyDescent="0.25">
      <c r="A281" s="2"/>
      <c r="B281" s="2"/>
      <c r="C281" s="2"/>
      <c r="D281" s="2"/>
      <c r="E281" s="2"/>
      <c r="F281" s="4"/>
      <c r="G281" s="2"/>
    </row>
    <row r="282" spans="1:7" ht="12.75" customHeight="1" x14ac:dyDescent="0.25">
      <c r="A282" s="2"/>
      <c r="B282" s="2"/>
      <c r="C282" s="2"/>
      <c r="D282" s="2"/>
      <c r="E282" s="2"/>
      <c r="F282" s="4"/>
      <c r="G282" s="2"/>
    </row>
    <row r="283" spans="1:7" ht="12.75" customHeight="1" x14ac:dyDescent="0.25">
      <c r="A283" s="2"/>
      <c r="B283" s="2"/>
      <c r="C283" s="2"/>
      <c r="D283" s="2"/>
      <c r="E283" s="2"/>
      <c r="F283" s="4"/>
      <c r="G283" s="2"/>
    </row>
    <row r="284" spans="1:7" ht="12.75" customHeight="1" x14ac:dyDescent="0.25">
      <c r="A284" s="2"/>
      <c r="B284" s="2"/>
      <c r="C284" s="2"/>
      <c r="D284" s="2"/>
      <c r="E284" s="2"/>
      <c r="F284" s="4"/>
      <c r="G284" s="2"/>
    </row>
    <row r="285" spans="1:7" ht="12.75" customHeight="1" x14ac:dyDescent="0.25">
      <c r="A285" s="2"/>
      <c r="B285" s="2"/>
      <c r="C285" s="2"/>
      <c r="D285" s="2"/>
      <c r="E285" s="2"/>
      <c r="F285" s="4"/>
      <c r="G285" s="2"/>
    </row>
    <row r="286" spans="1:7" ht="12.75" customHeight="1" x14ac:dyDescent="0.25">
      <c r="A286" s="2"/>
      <c r="B286" s="2"/>
      <c r="C286" s="2"/>
      <c r="D286" s="2"/>
      <c r="E286" s="2"/>
      <c r="F286" s="4"/>
      <c r="G286" s="2"/>
    </row>
    <row r="287" spans="1:7" ht="12.75" customHeight="1" x14ac:dyDescent="0.25">
      <c r="A287" s="2"/>
      <c r="B287" s="2"/>
      <c r="C287" s="2"/>
      <c r="D287" s="2"/>
      <c r="E287" s="2"/>
      <c r="F287" s="4"/>
      <c r="G287" s="2"/>
    </row>
    <row r="288" spans="1:7" ht="12.75" customHeight="1" x14ac:dyDescent="0.25">
      <c r="A288" s="2"/>
      <c r="B288" s="2"/>
      <c r="C288" s="2"/>
      <c r="D288" s="2"/>
      <c r="E288" s="2"/>
      <c r="F288" s="4"/>
      <c r="G288" s="2"/>
    </row>
    <row r="289" spans="1:7" ht="12.75" customHeight="1" x14ac:dyDescent="0.25">
      <c r="A289" s="2"/>
      <c r="B289" s="2"/>
      <c r="C289" s="2"/>
      <c r="D289" s="2"/>
      <c r="E289" s="2"/>
      <c r="F289" s="4"/>
      <c r="G289" s="2"/>
    </row>
    <row r="290" spans="1:7" ht="12.75" customHeight="1" x14ac:dyDescent="0.25">
      <c r="A290" s="2"/>
      <c r="B290" s="2"/>
      <c r="C290" s="2"/>
      <c r="D290" s="2"/>
      <c r="E290" s="2"/>
      <c r="F290" s="4"/>
      <c r="G290" s="2"/>
    </row>
    <row r="291" spans="1:7" ht="12.75" customHeight="1" x14ac:dyDescent="0.25">
      <c r="A291" s="2"/>
      <c r="B291" s="2"/>
      <c r="C291" s="2"/>
      <c r="D291" s="2"/>
      <c r="E291" s="2"/>
      <c r="F291" s="4"/>
      <c r="G291" s="2"/>
    </row>
    <row r="292" spans="1:7" ht="12.75" customHeight="1" x14ac:dyDescent="0.25">
      <c r="A292" s="2"/>
      <c r="B292" s="2"/>
      <c r="C292" s="2"/>
      <c r="D292" s="2"/>
      <c r="E292" s="2"/>
      <c r="F292" s="4"/>
      <c r="G292" s="2"/>
    </row>
    <row r="293" spans="1:7" ht="12.75" customHeight="1" x14ac:dyDescent="0.25">
      <c r="A293" s="2"/>
      <c r="B293" s="2"/>
      <c r="C293" s="2"/>
      <c r="D293" s="2"/>
      <c r="E293" s="2"/>
      <c r="F293" s="4"/>
      <c r="G293" s="2"/>
    </row>
    <row r="294" spans="1:7" ht="12.75" customHeight="1" x14ac:dyDescent="0.25">
      <c r="A294" s="2"/>
      <c r="B294" s="2"/>
      <c r="C294" s="2"/>
      <c r="D294" s="2"/>
      <c r="E294" s="2"/>
      <c r="F294" s="4"/>
      <c r="G294" s="2"/>
    </row>
    <row r="295" spans="1:7" ht="12.75" customHeight="1" x14ac:dyDescent="0.25">
      <c r="A295" s="2"/>
      <c r="B295" s="2"/>
      <c r="C295" s="2"/>
      <c r="D295" s="2"/>
      <c r="E295" s="2"/>
      <c r="F295" s="4"/>
      <c r="G295" s="2"/>
    </row>
    <row r="296" spans="1:7" ht="12.75" customHeight="1" x14ac:dyDescent="0.25">
      <c r="A296" s="2"/>
      <c r="B296" s="2"/>
      <c r="C296" s="2"/>
      <c r="D296" s="2"/>
      <c r="E296" s="2"/>
      <c r="F296" s="4"/>
      <c r="G296" s="2"/>
    </row>
    <row r="297" spans="1:7" ht="12.75" customHeight="1" x14ac:dyDescent="0.25">
      <c r="A297" s="2"/>
      <c r="B297" s="2"/>
      <c r="C297" s="2"/>
      <c r="D297" s="2"/>
      <c r="E297" s="2"/>
      <c r="F297" s="4"/>
      <c r="G297" s="2"/>
    </row>
    <row r="298" spans="1:7" ht="12.75" customHeight="1" x14ac:dyDescent="0.25">
      <c r="A298" s="2"/>
      <c r="B298" s="2"/>
      <c r="C298" s="2"/>
      <c r="D298" s="2"/>
      <c r="E298" s="2"/>
      <c r="F298" s="4"/>
      <c r="G298" s="2"/>
    </row>
    <row r="299" spans="1:7" ht="12.75" customHeight="1" x14ac:dyDescent="0.25">
      <c r="A299" s="2"/>
      <c r="B299" s="2"/>
      <c r="C299" s="2"/>
      <c r="D299" s="2"/>
      <c r="E299" s="2"/>
      <c r="F299" s="4"/>
      <c r="G299" s="2"/>
    </row>
    <row r="300" spans="1:7" ht="12.75" customHeight="1" x14ac:dyDescent="0.25">
      <c r="A300" s="2"/>
      <c r="B300" s="2"/>
      <c r="C300" s="2"/>
      <c r="D300" s="2"/>
      <c r="E300" s="2"/>
      <c r="F300" s="4"/>
      <c r="G300" s="2"/>
    </row>
    <row r="301" spans="1:7" ht="12.75" customHeight="1" x14ac:dyDescent="0.25">
      <c r="A301" s="2"/>
      <c r="B301" s="2"/>
      <c r="C301" s="2"/>
      <c r="D301" s="2"/>
      <c r="E301" s="2"/>
      <c r="F301" s="4"/>
      <c r="G301" s="2"/>
    </row>
    <row r="302" spans="1:7" ht="12.75" customHeight="1" x14ac:dyDescent="0.25">
      <c r="A302" s="2"/>
      <c r="B302" s="2"/>
      <c r="C302" s="2"/>
      <c r="D302" s="2"/>
      <c r="E302" s="2"/>
      <c r="F302" s="4"/>
      <c r="G302" s="2"/>
    </row>
    <row r="303" spans="1:7" ht="12.75" customHeight="1" x14ac:dyDescent="0.25">
      <c r="A303" s="2"/>
      <c r="B303" s="2"/>
      <c r="C303" s="2"/>
      <c r="D303" s="2"/>
      <c r="E303" s="2"/>
      <c r="F303" s="4"/>
      <c r="G303" s="2"/>
    </row>
    <row r="304" spans="1:7" ht="12.75" customHeight="1" x14ac:dyDescent="0.25">
      <c r="A304" s="2"/>
      <c r="B304" s="2"/>
      <c r="C304" s="2"/>
      <c r="D304" s="2"/>
      <c r="E304" s="2"/>
      <c r="F304" s="4"/>
      <c r="G304" s="2"/>
    </row>
    <row r="305" spans="1:7" ht="12.75" customHeight="1" x14ac:dyDescent="0.25">
      <c r="A305" s="2"/>
      <c r="B305" s="2"/>
      <c r="C305" s="2"/>
      <c r="D305" s="2"/>
      <c r="E305" s="2"/>
      <c r="F305" s="4"/>
      <c r="G305" s="2"/>
    </row>
    <row r="306" spans="1:7" ht="12.75" customHeight="1" x14ac:dyDescent="0.25">
      <c r="A306" s="2"/>
      <c r="B306" s="2"/>
      <c r="C306" s="2"/>
      <c r="D306" s="2"/>
      <c r="E306" s="2"/>
      <c r="F306" s="4"/>
      <c r="G306" s="2"/>
    </row>
    <row r="307" spans="1:7" ht="12.75" customHeight="1" x14ac:dyDescent="0.25">
      <c r="A307" s="2"/>
      <c r="B307" s="2"/>
      <c r="C307" s="2"/>
      <c r="D307" s="2"/>
      <c r="E307" s="2"/>
      <c r="F307" s="4"/>
      <c r="G307" s="2"/>
    </row>
  </sheetData>
  <mergeCells count="2">
    <mergeCell ref="A1:D1"/>
    <mergeCell ref="A3:D3"/>
  </mergeCells>
  <dataValidations count="4">
    <dataValidation type="list" allowBlank="1" showInputMessage="1" showErrorMessage="1" sqref="B8:B307">
      <formula1>BusinessProcessAllNames</formula1>
    </dataValidation>
    <dataValidation type="list" allowBlank="1" showInputMessage="1" showErrorMessage="1" sqref="C8:C307">
      <formula1>InformationSystemAllNames</formula1>
    </dataValidation>
    <dataValidation type="list" allowBlank="1" showInputMessage="1" showErrorMessage="1" sqref="D8:D307">
      <formula1>ProductAllNames</formula1>
    </dataValidation>
    <dataValidation type="list" allowBlank="1" showInputMessage="1" showErrorMessage="1" sqref="E8:E307">
      <formula1>BusinessUnitAllNames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H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3" width="48.42578125" customWidth="1"/>
    <col min="4" max="4" width="56.5703125" customWidth="1"/>
    <col min="5" max="5" width="36.85546875" customWidth="1"/>
    <col min="6" max="6" width="38.5703125" customWidth="1"/>
    <col min="7" max="7" width="37" customWidth="1"/>
    <col min="8" max="8" width="75.7109375" customWidth="1"/>
  </cols>
  <sheetData>
    <row r="1" spans="1:8" ht="12.75" customHeight="1" x14ac:dyDescent="0.25">
      <c r="A1" s="5" t="s">
        <v>143</v>
      </c>
      <c r="B1" s="6"/>
      <c r="C1" s="6"/>
      <c r="D1" s="6"/>
    </row>
    <row r="2" spans="1:8" ht="12.75" customHeight="1" x14ac:dyDescent="0.25">
      <c r="A2" t="s">
        <v>4</v>
      </c>
    </row>
    <row r="3" spans="1:8" ht="12.75" customHeight="1" x14ac:dyDescent="0.25">
      <c r="A3" s="7" t="s">
        <v>144</v>
      </c>
      <c r="B3" s="6"/>
      <c r="C3" s="6"/>
      <c r="D3" s="6"/>
    </row>
    <row r="4" spans="1:8" ht="12.75" customHeight="1" x14ac:dyDescent="0.25">
      <c r="A4" s="3" t="s">
        <v>3</v>
      </c>
      <c r="B4" s="3" t="s">
        <v>145</v>
      </c>
      <c r="C4" s="3" t="s">
        <v>148</v>
      </c>
      <c r="D4" s="3" t="s">
        <v>151</v>
      </c>
      <c r="E4" s="3" t="s">
        <v>154</v>
      </c>
      <c r="F4" s="3" t="s">
        <v>12</v>
      </c>
      <c r="G4" s="3" t="s">
        <v>10</v>
      </c>
      <c r="H4" s="3" t="s">
        <v>156</v>
      </c>
    </row>
    <row r="5" spans="1:8" ht="12.75" customHeight="1" x14ac:dyDescent="0.25">
      <c r="A5" s="3" t="s">
        <v>4</v>
      </c>
      <c r="B5" s="3" t="s">
        <v>146</v>
      </c>
      <c r="C5" s="3" t="s">
        <v>149</v>
      </c>
      <c r="D5" s="3" t="s">
        <v>152</v>
      </c>
      <c r="E5" s="3" t="s">
        <v>152</v>
      </c>
      <c r="F5" s="3" t="s">
        <v>4</v>
      </c>
      <c r="G5" s="3" t="s">
        <v>4</v>
      </c>
      <c r="H5" s="3" t="s">
        <v>4</v>
      </c>
    </row>
    <row r="6" spans="1:8" ht="12.75" customHeight="1" x14ac:dyDescent="0.25">
      <c r="A6" s="1"/>
      <c r="B6" s="1"/>
      <c r="C6" s="1"/>
      <c r="D6" s="1"/>
      <c r="E6" s="1"/>
      <c r="F6" s="1"/>
      <c r="G6" s="1"/>
      <c r="H6" s="1" t="s">
        <v>61</v>
      </c>
    </row>
    <row r="7" spans="1:8" ht="12.75" customHeight="1" x14ac:dyDescent="0.25">
      <c r="A7" s="1" t="s">
        <v>5</v>
      </c>
      <c r="B7" s="1" t="s">
        <v>147</v>
      </c>
      <c r="C7" s="1" t="s">
        <v>150</v>
      </c>
      <c r="D7" s="1" t="s">
        <v>153</v>
      </c>
      <c r="E7" s="1" t="s">
        <v>155</v>
      </c>
      <c r="F7" s="1" t="s">
        <v>142</v>
      </c>
      <c r="G7" s="1" t="s">
        <v>141</v>
      </c>
      <c r="H7" s="1" t="s">
        <v>157</v>
      </c>
    </row>
    <row r="8" spans="1:8" ht="12.75" customHeight="1" x14ac:dyDescent="0.25">
      <c r="A8" s="2">
        <v>356</v>
      </c>
      <c r="B8" s="2" t="s">
        <v>388</v>
      </c>
      <c r="C8" s="2" t="s">
        <v>415</v>
      </c>
      <c r="D8" s="2"/>
      <c r="E8" s="2" t="s">
        <v>708</v>
      </c>
      <c r="F8" s="2"/>
      <c r="G8" s="4"/>
      <c r="H8" s="2"/>
    </row>
    <row r="9" spans="1:8" ht="12.75" customHeight="1" x14ac:dyDescent="0.25">
      <c r="A9" s="2">
        <v>358</v>
      </c>
      <c r="B9" s="2" t="s">
        <v>391</v>
      </c>
      <c r="C9" s="2" t="s">
        <v>423</v>
      </c>
      <c r="D9" s="2" t="s">
        <v>505</v>
      </c>
      <c r="E9" s="2" t="s">
        <v>710</v>
      </c>
      <c r="F9" s="2"/>
      <c r="G9" s="4"/>
      <c r="H9" s="2"/>
    </row>
    <row r="10" spans="1:8" ht="12.75" customHeight="1" x14ac:dyDescent="0.25">
      <c r="A10" s="2">
        <v>386</v>
      </c>
      <c r="B10" s="2" t="s">
        <v>368</v>
      </c>
      <c r="C10" s="2" t="s">
        <v>415</v>
      </c>
      <c r="D10" s="2" t="s">
        <v>472</v>
      </c>
      <c r="E10" s="2" t="s">
        <v>716</v>
      </c>
      <c r="F10" s="2"/>
      <c r="G10" s="4"/>
      <c r="H10" s="2"/>
    </row>
    <row r="11" spans="1:8" ht="12.75" customHeight="1" x14ac:dyDescent="0.25">
      <c r="A11" s="2">
        <v>376</v>
      </c>
      <c r="B11" s="2" t="s">
        <v>397</v>
      </c>
      <c r="C11" s="2" t="s">
        <v>339</v>
      </c>
      <c r="D11" s="2" t="s">
        <v>482</v>
      </c>
      <c r="E11" s="2" t="s">
        <v>727</v>
      </c>
      <c r="F11" s="2"/>
      <c r="G11" s="4"/>
      <c r="H11" s="2"/>
    </row>
    <row r="12" spans="1:8" ht="12.75" customHeight="1" x14ac:dyDescent="0.25">
      <c r="A12" s="2">
        <v>382</v>
      </c>
      <c r="B12" s="2" t="s">
        <v>368</v>
      </c>
      <c r="C12" s="2" t="s">
        <v>366</v>
      </c>
      <c r="D12" s="2"/>
      <c r="E12" s="2" t="s">
        <v>716</v>
      </c>
      <c r="F12" s="2"/>
      <c r="G12" s="4"/>
      <c r="H12" s="2"/>
    </row>
    <row r="13" spans="1:8" ht="12.75" customHeight="1" x14ac:dyDescent="0.25">
      <c r="A13" s="2">
        <v>383</v>
      </c>
      <c r="B13" s="2" t="s">
        <v>404</v>
      </c>
      <c r="C13" s="2" t="s">
        <v>342</v>
      </c>
      <c r="D13" s="2" t="s">
        <v>484</v>
      </c>
      <c r="E13" s="2" t="s">
        <v>716</v>
      </c>
      <c r="F13" s="2"/>
      <c r="G13" s="4"/>
      <c r="H13" s="2"/>
    </row>
    <row r="14" spans="1:8" ht="12.75" customHeight="1" x14ac:dyDescent="0.25">
      <c r="A14" s="2">
        <v>400</v>
      </c>
      <c r="B14" s="2" t="s">
        <v>362</v>
      </c>
      <c r="C14" s="2" t="s">
        <v>389</v>
      </c>
      <c r="D14" s="2" t="s">
        <v>508</v>
      </c>
      <c r="E14" s="2" t="s">
        <v>717</v>
      </c>
      <c r="F14" s="2"/>
      <c r="G14" s="4"/>
      <c r="H14" s="2"/>
    </row>
    <row r="15" spans="1:8" ht="12.75" customHeight="1" x14ac:dyDescent="0.25">
      <c r="A15" s="2">
        <v>360</v>
      </c>
      <c r="B15" s="2" t="s">
        <v>335</v>
      </c>
      <c r="C15" s="2" t="s">
        <v>342</v>
      </c>
      <c r="D15" s="2" t="s">
        <v>516</v>
      </c>
      <c r="E15" s="2" t="s">
        <v>710</v>
      </c>
      <c r="F15" s="2"/>
      <c r="G15" s="4"/>
      <c r="H15" s="2"/>
    </row>
    <row r="16" spans="1:8" ht="12.75" customHeight="1" x14ac:dyDescent="0.25">
      <c r="A16" s="2">
        <v>392</v>
      </c>
      <c r="B16" s="2" t="s">
        <v>364</v>
      </c>
      <c r="C16" s="2" t="s">
        <v>345</v>
      </c>
      <c r="D16" s="2"/>
      <c r="E16" s="2" t="s">
        <v>721</v>
      </c>
      <c r="F16" s="2"/>
      <c r="G16" s="4"/>
      <c r="H16" s="2"/>
    </row>
    <row r="17" spans="1:8" ht="12.75" customHeight="1" x14ac:dyDescent="0.25">
      <c r="A17" s="2">
        <v>399</v>
      </c>
      <c r="B17" s="2" t="s">
        <v>362</v>
      </c>
      <c r="C17" s="2" t="s">
        <v>384</v>
      </c>
      <c r="D17" s="2" t="s">
        <v>493</v>
      </c>
      <c r="E17" s="2" t="s">
        <v>717</v>
      </c>
      <c r="F17" s="2"/>
      <c r="G17" s="4"/>
      <c r="H17" s="2"/>
    </row>
    <row r="18" spans="1:8" ht="12.75" customHeight="1" x14ac:dyDescent="0.25">
      <c r="A18" s="2">
        <v>357</v>
      </c>
      <c r="B18" s="2" t="s">
        <v>335</v>
      </c>
      <c r="C18" s="2" t="s">
        <v>423</v>
      </c>
      <c r="D18" s="2" t="s">
        <v>503</v>
      </c>
      <c r="E18" s="2" t="s">
        <v>710</v>
      </c>
      <c r="F18" s="2"/>
      <c r="G18" s="4"/>
      <c r="H18" s="2"/>
    </row>
    <row r="19" spans="1:8" ht="12.75" customHeight="1" x14ac:dyDescent="0.25">
      <c r="A19" s="2">
        <v>396</v>
      </c>
      <c r="B19" s="2" t="s">
        <v>370</v>
      </c>
      <c r="C19" s="2" t="s">
        <v>407</v>
      </c>
      <c r="D19" s="2" t="s">
        <v>480</v>
      </c>
      <c r="E19" s="2" t="s">
        <v>717</v>
      </c>
      <c r="F19" s="2"/>
      <c r="G19" s="4"/>
      <c r="H19" s="2"/>
    </row>
    <row r="20" spans="1:8" ht="12.75" customHeight="1" x14ac:dyDescent="0.25">
      <c r="A20" s="2">
        <v>371</v>
      </c>
      <c r="B20" s="2" t="s">
        <v>402</v>
      </c>
      <c r="C20" s="2" t="s">
        <v>331</v>
      </c>
      <c r="D20" s="2" t="s">
        <v>506</v>
      </c>
      <c r="E20" s="2" t="s">
        <v>718</v>
      </c>
      <c r="F20" s="2"/>
      <c r="G20" s="4"/>
      <c r="H20" s="2"/>
    </row>
    <row r="21" spans="1:8" ht="12.75" customHeight="1" x14ac:dyDescent="0.25">
      <c r="A21" s="2">
        <v>388</v>
      </c>
      <c r="B21" s="2" t="s">
        <v>413</v>
      </c>
      <c r="C21" s="2" t="s">
        <v>405</v>
      </c>
      <c r="D21" s="2" t="s">
        <v>488</v>
      </c>
      <c r="E21" s="2" t="s">
        <v>716</v>
      </c>
      <c r="F21" s="2"/>
      <c r="G21" s="4"/>
      <c r="H21" s="2"/>
    </row>
    <row r="22" spans="1:8" ht="12.75" customHeight="1" x14ac:dyDescent="0.25">
      <c r="A22" s="2">
        <v>347</v>
      </c>
      <c r="B22" s="2" t="s">
        <v>339</v>
      </c>
      <c r="C22" s="2" t="s">
        <v>393</v>
      </c>
      <c r="D22" s="2" t="s">
        <v>474</v>
      </c>
      <c r="E22" s="2" t="s">
        <v>707</v>
      </c>
      <c r="F22" s="2"/>
      <c r="G22" s="4"/>
      <c r="H22" s="2"/>
    </row>
    <row r="23" spans="1:8" ht="12.75" customHeight="1" x14ac:dyDescent="0.25">
      <c r="A23" s="2">
        <v>387</v>
      </c>
      <c r="B23" s="2" t="s">
        <v>342</v>
      </c>
      <c r="C23" s="2" t="s">
        <v>368</v>
      </c>
      <c r="D23" s="2" t="s">
        <v>523</v>
      </c>
      <c r="E23" s="2" t="s">
        <v>716</v>
      </c>
      <c r="F23" s="2"/>
      <c r="G23" s="4"/>
      <c r="H23" s="2"/>
    </row>
    <row r="24" spans="1:8" ht="12.75" customHeight="1" x14ac:dyDescent="0.25">
      <c r="A24" s="2">
        <v>366</v>
      </c>
      <c r="B24" s="2" t="s">
        <v>395</v>
      </c>
      <c r="C24" s="2" t="s">
        <v>357</v>
      </c>
      <c r="D24" s="2"/>
      <c r="E24" s="2" t="s">
        <v>715</v>
      </c>
      <c r="F24" s="2"/>
      <c r="G24" s="4"/>
      <c r="H24" s="2"/>
    </row>
    <row r="25" spans="1:8" ht="12.75" customHeight="1" x14ac:dyDescent="0.25">
      <c r="A25" s="2">
        <v>384</v>
      </c>
      <c r="B25" s="2" t="s">
        <v>413</v>
      </c>
      <c r="C25" s="2" t="s">
        <v>402</v>
      </c>
      <c r="D25" s="2" t="s">
        <v>501</v>
      </c>
      <c r="E25" s="2" t="s">
        <v>716</v>
      </c>
      <c r="F25" s="2"/>
      <c r="G25" s="4"/>
      <c r="H25" s="2"/>
    </row>
    <row r="26" spans="1:8" ht="12.75" customHeight="1" x14ac:dyDescent="0.25">
      <c r="A26" s="2">
        <v>380</v>
      </c>
      <c r="B26" s="2" t="s">
        <v>335</v>
      </c>
      <c r="C26" s="2" t="s">
        <v>431</v>
      </c>
      <c r="D26" s="2" t="s">
        <v>476</v>
      </c>
      <c r="E26" s="2" t="s">
        <v>724</v>
      </c>
      <c r="F26" s="2"/>
      <c r="G26" s="4"/>
      <c r="H26" s="2"/>
    </row>
    <row r="27" spans="1:8" ht="12.75" customHeight="1" x14ac:dyDescent="0.25">
      <c r="A27" s="2">
        <v>361</v>
      </c>
      <c r="B27" s="2" t="s">
        <v>391</v>
      </c>
      <c r="C27" s="2" t="s">
        <v>335</v>
      </c>
      <c r="D27" s="2" t="s">
        <v>519</v>
      </c>
      <c r="E27" s="2" t="s">
        <v>710</v>
      </c>
      <c r="F27" s="2"/>
      <c r="G27" s="4"/>
      <c r="H27" s="2"/>
    </row>
    <row r="28" spans="1:8" ht="12.75" customHeight="1" x14ac:dyDescent="0.25">
      <c r="A28" s="2">
        <v>350</v>
      </c>
      <c r="B28" s="2" t="s">
        <v>370</v>
      </c>
      <c r="C28" s="2" t="s">
        <v>378</v>
      </c>
      <c r="D28" s="2" t="s">
        <v>487</v>
      </c>
      <c r="E28" s="2" t="s">
        <v>712</v>
      </c>
      <c r="F28" s="2"/>
      <c r="G28" s="4"/>
      <c r="H28" s="2"/>
    </row>
    <row r="29" spans="1:8" ht="12.75" customHeight="1" x14ac:dyDescent="0.25">
      <c r="A29" s="2">
        <v>354</v>
      </c>
      <c r="B29" s="2" t="s">
        <v>382</v>
      </c>
      <c r="C29" s="2" t="s">
        <v>378</v>
      </c>
      <c r="D29" s="2" t="s">
        <v>470</v>
      </c>
      <c r="E29" s="2" t="s">
        <v>714</v>
      </c>
      <c r="F29" s="2"/>
      <c r="G29" s="4"/>
      <c r="H29" s="2"/>
    </row>
    <row r="30" spans="1:8" ht="12.75" customHeight="1" x14ac:dyDescent="0.25">
      <c r="A30" s="2">
        <v>353</v>
      </c>
      <c r="B30" s="2" t="s">
        <v>357</v>
      </c>
      <c r="C30" s="2" t="s">
        <v>411</v>
      </c>
      <c r="D30" s="2" t="s">
        <v>485</v>
      </c>
      <c r="E30" s="2" t="s">
        <v>712</v>
      </c>
      <c r="F30" s="2"/>
      <c r="G30" s="4"/>
      <c r="H30" s="2"/>
    </row>
    <row r="31" spans="1:8" ht="12.75" customHeight="1" x14ac:dyDescent="0.25">
      <c r="A31" s="2">
        <v>367</v>
      </c>
      <c r="B31" s="2" t="s">
        <v>417</v>
      </c>
      <c r="C31" s="2" t="s">
        <v>395</v>
      </c>
      <c r="D31" s="2" t="s">
        <v>512</v>
      </c>
      <c r="E31" s="2" t="s">
        <v>715</v>
      </c>
      <c r="F31" s="2"/>
      <c r="G31" s="4"/>
      <c r="H31" s="2"/>
    </row>
    <row r="32" spans="1:8" ht="12.75" customHeight="1" x14ac:dyDescent="0.25">
      <c r="A32" s="2">
        <v>391</v>
      </c>
      <c r="B32" s="2" t="s">
        <v>427</v>
      </c>
      <c r="C32" s="2" t="s">
        <v>389</v>
      </c>
      <c r="D32" s="2" t="s">
        <v>528</v>
      </c>
      <c r="E32" s="2" t="s">
        <v>721</v>
      </c>
      <c r="F32" s="2"/>
      <c r="G32" s="4"/>
      <c r="H32" s="2"/>
    </row>
    <row r="33" spans="1:8" ht="12.75" customHeight="1" x14ac:dyDescent="0.25">
      <c r="A33" s="2">
        <v>359</v>
      </c>
      <c r="B33" s="2" t="s">
        <v>382</v>
      </c>
      <c r="C33" s="2" t="s">
        <v>431</v>
      </c>
      <c r="D33" s="2" t="s">
        <v>478</v>
      </c>
      <c r="E33" s="2" t="s">
        <v>710</v>
      </c>
      <c r="F33" s="2"/>
      <c r="G33" s="4"/>
      <c r="H33" s="2"/>
    </row>
    <row r="34" spans="1:8" ht="12.75" customHeight="1" x14ac:dyDescent="0.25">
      <c r="A34" s="2">
        <v>381</v>
      </c>
      <c r="B34" s="2" t="s">
        <v>342</v>
      </c>
      <c r="C34" s="2" t="s">
        <v>331</v>
      </c>
      <c r="D34" s="2" t="s">
        <v>491</v>
      </c>
      <c r="E34" s="2" t="s">
        <v>716</v>
      </c>
      <c r="F34" s="2"/>
      <c r="G34" s="4"/>
      <c r="H34" s="2"/>
    </row>
    <row r="35" spans="1:8" ht="12.75" customHeight="1" x14ac:dyDescent="0.25">
      <c r="A35" s="2">
        <v>390</v>
      </c>
      <c r="B35" s="2" t="s">
        <v>366</v>
      </c>
      <c r="C35" s="2" t="s">
        <v>415</v>
      </c>
      <c r="D35" s="2" t="s">
        <v>514</v>
      </c>
      <c r="E35" s="2" t="s">
        <v>716</v>
      </c>
      <c r="F35" s="2"/>
      <c r="G35" s="4"/>
      <c r="H35" s="2"/>
    </row>
    <row r="36" spans="1:8" ht="12.75" customHeight="1" x14ac:dyDescent="0.25">
      <c r="A36" s="2">
        <v>363</v>
      </c>
      <c r="B36" s="2" t="s">
        <v>335</v>
      </c>
      <c r="C36" s="2" t="s">
        <v>415</v>
      </c>
      <c r="D36" s="2"/>
      <c r="E36" s="2" t="s">
        <v>709</v>
      </c>
      <c r="F36" s="2"/>
      <c r="G36" s="4"/>
      <c r="H36" s="2"/>
    </row>
    <row r="37" spans="1:8" ht="12.75" customHeight="1" x14ac:dyDescent="0.25">
      <c r="A37" s="2">
        <v>364</v>
      </c>
      <c r="B37" s="2" t="s">
        <v>415</v>
      </c>
      <c r="C37" s="2" t="s">
        <v>347</v>
      </c>
      <c r="D37" s="2" t="s">
        <v>521</v>
      </c>
      <c r="E37" s="2" t="s">
        <v>709</v>
      </c>
      <c r="F37" s="2"/>
      <c r="G37" s="4"/>
      <c r="H37" s="2"/>
    </row>
    <row r="38" spans="1:8" ht="12.75" customHeight="1" x14ac:dyDescent="0.25">
      <c r="A38" s="2">
        <v>398</v>
      </c>
      <c r="B38" s="2" t="s">
        <v>415</v>
      </c>
      <c r="C38" s="2" t="s">
        <v>378</v>
      </c>
      <c r="D38" s="2"/>
      <c r="E38" s="2" t="s">
        <v>717</v>
      </c>
      <c r="F38" s="2"/>
      <c r="G38" s="4"/>
      <c r="H38" s="2"/>
    </row>
    <row r="39" spans="1:8" ht="12.75" customHeight="1" x14ac:dyDescent="0.25">
      <c r="A39" s="2">
        <v>378</v>
      </c>
      <c r="B39" s="2" t="s">
        <v>397</v>
      </c>
      <c r="C39" s="2" t="s">
        <v>423</v>
      </c>
      <c r="D39" s="2" t="s">
        <v>490</v>
      </c>
      <c r="E39" s="2" t="s">
        <v>727</v>
      </c>
      <c r="F39" s="2"/>
      <c r="G39" s="4"/>
      <c r="H39" s="2"/>
    </row>
    <row r="40" spans="1:8" ht="12.75" customHeight="1" x14ac:dyDescent="0.25">
      <c r="A40" s="2">
        <v>372</v>
      </c>
      <c r="B40" s="2" t="s">
        <v>411</v>
      </c>
      <c r="C40" s="2" t="s">
        <v>368</v>
      </c>
      <c r="D40" s="2"/>
      <c r="E40" s="2" t="s">
        <v>718</v>
      </c>
      <c r="F40" s="2"/>
      <c r="G40" s="4"/>
      <c r="H40" s="2"/>
    </row>
    <row r="41" spans="1:8" ht="12.75" customHeight="1" x14ac:dyDescent="0.25">
      <c r="A41" s="2">
        <v>365</v>
      </c>
      <c r="B41" s="2" t="s">
        <v>415</v>
      </c>
      <c r="C41" s="2" t="s">
        <v>355</v>
      </c>
      <c r="D41" s="2" t="s">
        <v>526</v>
      </c>
      <c r="E41" s="2" t="s">
        <v>709</v>
      </c>
      <c r="F41" s="2"/>
      <c r="G41" s="4"/>
      <c r="H41" s="2"/>
    </row>
    <row r="42" spans="1:8" ht="12.75" customHeight="1" x14ac:dyDescent="0.25">
      <c r="A42" s="2">
        <v>355</v>
      </c>
      <c r="B42" s="2" t="s">
        <v>395</v>
      </c>
      <c r="C42" s="2" t="s">
        <v>357</v>
      </c>
      <c r="D42" s="2"/>
      <c r="E42" s="2" t="s">
        <v>708</v>
      </c>
      <c r="F42" s="2"/>
      <c r="G42" s="4"/>
      <c r="H42" s="2"/>
    </row>
    <row r="43" spans="1:8" ht="12.75" customHeight="1" x14ac:dyDescent="0.25">
      <c r="A43" s="2">
        <v>377</v>
      </c>
      <c r="B43" s="2" t="s">
        <v>405</v>
      </c>
      <c r="C43" s="2" t="s">
        <v>397</v>
      </c>
      <c r="D43" s="2" t="s">
        <v>530</v>
      </c>
      <c r="E43" s="2" t="s">
        <v>727</v>
      </c>
      <c r="F43" s="2"/>
      <c r="G43" s="4"/>
      <c r="H43" s="2"/>
    </row>
    <row r="44" spans="1:8" ht="12.75" customHeight="1" x14ac:dyDescent="0.25">
      <c r="A44" s="2">
        <v>348</v>
      </c>
      <c r="B44" s="2" t="s">
        <v>353</v>
      </c>
      <c r="C44" s="2" t="s">
        <v>362</v>
      </c>
      <c r="D44" s="2" t="s">
        <v>497</v>
      </c>
      <c r="E44" s="2" t="s">
        <v>725</v>
      </c>
      <c r="F44" s="2"/>
      <c r="G44" s="4"/>
      <c r="H44" s="2"/>
    </row>
    <row r="45" spans="1:8" ht="12.75" customHeight="1" x14ac:dyDescent="0.25">
      <c r="A45" s="2">
        <v>362</v>
      </c>
      <c r="B45" s="2" t="s">
        <v>335</v>
      </c>
      <c r="C45" s="2" t="s">
        <v>431</v>
      </c>
      <c r="D45" s="2" t="s">
        <v>476</v>
      </c>
      <c r="E45" s="2" t="s">
        <v>710</v>
      </c>
      <c r="F45" s="2"/>
      <c r="G45" s="4"/>
      <c r="H45" s="2"/>
    </row>
    <row r="46" spans="1:8" ht="12.75" customHeight="1" x14ac:dyDescent="0.25">
      <c r="A46" s="2">
        <v>385</v>
      </c>
      <c r="B46" s="2" t="s">
        <v>342</v>
      </c>
      <c r="C46" s="2" t="s">
        <v>433</v>
      </c>
      <c r="D46" s="2" t="s">
        <v>510</v>
      </c>
      <c r="E46" s="2" t="s">
        <v>716</v>
      </c>
      <c r="F46" s="2"/>
      <c r="G46" s="4"/>
      <c r="H46" s="2"/>
    </row>
    <row r="47" spans="1:8" ht="12.75" customHeight="1" x14ac:dyDescent="0.25">
      <c r="A47" s="2">
        <v>397</v>
      </c>
      <c r="B47" s="2" t="s">
        <v>353</v>
      </c>
      <c r="C47" s="2" t="s">
        <v>362</v>
      </c>
      <c r="D47" s="2" t="s">
        <v>497</v>
      </c>
      <c r="E47" s="2" t="s">
        <v>717</v>
      </c>
      <c r="F47" s="2"/>
      <c r="G47" s="4"/>
      <c r="H47" s="2"/>
    </row>
    <row r="48" spans="1:8" ht="12.75" customHeight="1" x14ac:dyDescent="0.25">
      <c r="A48" s="2">
        <v>389</v>
      </c>
      <c r="B48" s="2" t="s">
        <v>342</v>
      </c>
      <c r="C48" s="2" t="s">
        <v>366</v>
      </c>
      <c r="D48" s="2" t="s">
        <v>499</v>
      </c>
      <c r="E48" s="2" t="s">
        <v>716</v>
      </c>
      <c r="F48" s="2"/>
      <c r="G48" s="4"/>
      <c r="H48" s="2"/>
    </row>
    <row r="49" spans="1:8" ht="12.75" customHeight="1" x14ac:dyDescent="0.25">
      <c r="A49" s="2">
        <v>374</v>
      </c>
      <c r="B49" s="2" t="s">
        <v>417</v>
      </c>
      <c r="C49" s="2" t="s">
        <v>395</v>
      </c>
      <c r="D49" s="2" t="s">
        <v>512</v>
      </c>
      <c r="E49" s="2" t="s">
        <v>728</v>
      </c>
      <c r="F49" s="2"/>
      <c r="G49" s="4"/>
      <c r="H49" s="2"/>
    </row>
    <row r="50" spans="1:8" ht="12.75" customHeight="1" x14ac:dyDescent="0.25">
      <c r="A50" s="2">
        <v>370</v>
      </c>
      <c r="B50" s="2" t="s">
        <v>423</v>
      </c>
      <c r="C50" s="2" t="s">
        <v>364</v>
      </c>
      <c r="D50" s="2"/>
      <c r="E50" s="2" t="s">
        <v>723</v>
      </c>
      <c r="F50" s="2"/>
      <c r="G50" s="4"/>
      <c r="H50" s="2"/>
    </row>
    <row r="51" spans="1:8" ht="12.75" customHeight="1" x14ac:dyDescent="0.25">
      <c r="A51" s="2">
        <v>368</v>
      </c>
      <c r="B51" s="2" t="s">
        <v>393</v>
      </c>
      <c r="C51" s="2" t="s">
        <v>364</v>
      </c>
      <c r="D51" s="2"/>
      <c r="E51" s="2" t="s">
        <v>723</v>
      </c>
      <c r="F51" s="2"/>
      <c r="G51" s="4"/>
      <c r="H51" s="2"/>
    </row>
    <row r="52" spans="1:8" ht="12.75" customHeight="1" x14ac:dyDescent="0.25">
      <c r="A52" s="2">
        <v>393</v>
      </c>
      <c r="B52" s="2" t="s">
        <v>370</v>
      </c>
      <c r="C52" s="2" t="s">
        <v>378</v>
      </c>
      <c r="D52" s="2" t="s">
        <v>487</v>
      </c>
      <c r="E52" s="2" t="s">
        <v>721</v>
      </c>
      <c r="F52" s="2"/>
      <c r="G52" s="4"/>
      <c r="H52" s="2"/>
    </row>
    <row r="53" spans="1:8" ht="12.75" customHeight="1" x14ac:dyDescent="0.25">
      <c r="A53" s="2">
        <v>375</v>
      </c>
      <c r="B53" s="2" t="s">
        <v>339</v>
      </c>
      <c r="C53" s="2" t="s">
        <v>393</v>
      </c>
      <c r="D53" s="2" t="s">
        <v>474</v>
      </c>
      <c r="E53" s="2" t="s">
        <v>728</v>
      </c>
      <c r="F53" s="2"/>
      <c r="G53" s="4"/>
      <c r="H53" s="2"/>
    </row>
    <row r="54" spans="1:8" ht="12.75" customHeight="1" x14ac:dyDescent="0.25">
      <c r="A54" s="2">
        <v>352</v>
      </c>
      <c r="B54" s="2" t="s">
        <v>357</v>
      </c>
      <c r="C54" s="2" t="s">
        <v>433</v>
      </c>
      <c r="D54" s="2" t="s">
        <v>525</v>
      </c>
      <c r="E54" s="2" t="s">
        <v>712</v>
      </c>
      <c r="F54" s="2"/>
      <c r="G54" s="4"/>
      <c r="H54" s="2"/>
    </row>
    <row r="55" spans="1:8" ht="12.75" customHeight="1" x14ac:dyDescent="0.25">
      <c r="A55" s="2">
        <v>351</v>
      </c>
      <c r="B55" s="2" t="s">
        <v>382</v>
      </c>
      <c r="C55" s="2" t="s">
        <v>378</v>
      </c>
      <c r="D55" s="2" t="s">
        <v>470</v>
      </c>
      <c r="E55" s="2" t="s">
        <v>712</v>
      </c>
      <c r="F55" s="2"/>
      <c r="G55" s="4"/>
      <c r="H55" s="2"/>
    </row>
    <row r="56" spans="1:8" ht="12.75" customHeight="1" x14ac:dyDescent="0.25">
      <c r="A56" s="2">
        <v>395</v>
      </c>
      <c r="B56" s="2" t="s">
        <v>378</v>
      </c>
      <c r="C56" s="2" t="s">
        <v>384</v>
      </c>
      <c r="D56" s="2" t="s">
        <v>495</v>
      </c>
      <c r="E56" s="2" t="s">
        <v>721</v>
      </c>
      <c r="F56" s="2"/>
      <c r="G56" s="4"/>
      <c r="H56" s="2"/>
    </row>
    <row r="57" spans="1:8" ht="12.75" customHeight="1" x14ac:dyDescent="0.25">
      <c r="A57" s="2">
        <v>369</v>
      </c>
      <c r="B57" s="2" t="s">
        <v>415</v>
      </c>
      <c r="C57" s="2" t="s">
        <v>364</v>
      </c>
      <c r="D57" s="2"/>
      <c r="E57" s="2" t="s">
        <v>723</v>
      </c>
      <c r="F57" s="2"/>
      <c r="G57" s="4"/>
      <c r="H57" s="2"/>
    </row>
    <row r="58" spans="1:8" ht="12.75" customHeight="1" x14ac:dyDescent="0.25">
      <c r="A58" s="2">
        <v>349</v>
      </c>
      <c r="B58" s="2" t="s">
        <v>370</v>
      </c>
      <c r="C58" s="2" t="s">
        <v>407</v>
      </c>
      <c r="D58" s="2" t="s">
        <v>480</v>
      </c>
      <c r="E58" s="2" t="s">
        <v>712</v>
      </c>
      <c r="F58" s="2"/>
      <c r="G58" s="4"/>
      <c r="H58" s="2"/>
    </row>
    <row r="59" spans="1:8" ht="12.75" customHeight="1" x14ac:dyDescent="0.25">
      <c r="A59" s="2">
        <v>373</v>
      </c>
      <c r="B59" s="2" t="s">
        <v>335</v>
      </c>
      <c r="C59" s="2" t="s">
        <v>393</v>
      </c>
      <c r="D59" s="2"/>
      <c r="E59" s="2" t="s">
        <v>728</v>
      </c>
      <c r="F59" s="2"/>
      <c r="G59" s="4"/>
      <c r="H59" s="2"/>
    </row>
    <row r="60" spans="1:8" ht="12.75" customHeight="1" x14ac:dyDescent="0.25">
      <c r="A60" s="2">
        <v>394</v>
      </c>
      <c r="B60" s="2" t="s">
        <v>433</v>
      </c>
      <c r="C60" s="2" t="s">
        <v>345</v>
      </c>
      <c r="D60" s="2"/>
      <c r="E60" s="2" t="s">
        <v>721</v>
      </c>
      <c r="F60" s="2"/>
      <c r="G60" s="4"/>
      <c r="H60" s="2"/>
    </row>
    <row r="61" spans="1:8" ht="12.75" customHeight="1" x14ac:dyDescent="0.25">
      <c r="A61" s="2">
        <v>379</v>
      </c>
      <c r="B61" s="2" t="s">
        <v>382</v>
      </c>
      <c r="C61" s="2" t="s">
        <v>431</v>
      </c>
      <c r="D61" s="2" t="s">
        <v>478</v>
      </c>
      <c r="E61" s="2" t="s">
        <v>724</v>
      </c>
      <c r="F61" s="2"/>
      <c r="G61" s="4"/>
      <c r="H61" s="2"/>
    </row>
    <row r="62" spans="1:8" ht="12.75" customHeight="1" x14ac:dyDescent="0.25">
      <c r="A62" s="2"/>
      <c r="B62" s="2"/>
      <c r="C62" s="2"/>
      <c r="D62" s="2"/>
      <c r="E62" s="2"/>
      <c r="F62" s="2"/>
      <c r="G62" s="4"/>
      <c r="H62" s="2"/>
    </row>
    <row r="63" spans="1:8" ht="12.75" customHeight="1" x14ac:dyDescent="0.25">
      <c r="A63" s="2"/>
      <c r="B63" s="2"/>
      <c r="C63" s="2"/>
      <c r="D63" s="2"/>
      <c r="E63" s="2"/>
      <c r="F63" s="2"/>
      <c r="G63" s="4"/>
      <c r="H63" s="2"/>
    </row>
    <row r="64" spans="1:8" ht="12.75" customHeight="1" x14ac:dyDescent="0.25">
      <c r="A64" s="2"/>
      <c r="B64" s="2"/>
      <c r="C64" s="2"/>
      <c r="D64" s="2"/>
      <c r="E64" s="2"/>
      <c r="F64" s="2"/>
      <c r="G64" s="4"/>
      <c r="H64" s="2"/>
    </row>
    <row r="65" spans="1:8" ht="12.75" customHeight="1" x14ac:dyDescent="0.25">
      <c r="A65" s="2"/>
      <c r="B65" s="2"/>
      <c r="C65" s="2"/>
      <c r="D65" s="2"/>
      <c r="E65" s="2"/>
      <c r="F65" s="2"/>
      <c r="G65" s="4"/>
      <c r="H65" s="2"/>
    </row>
    <row r="66" spans="1:8" ht="12.75" customHeight="1" x14ac:dyDescent="0.25">
      <c r="A66" s="2"/>
      <c r="B66" s="2"/>
      <c r="C66" s="2"/>
      <c r="D66" s="2"/>
      <c r="E66" s="2"/>
      <c r="F66" s="2"/>
      <c r="G66" s="4"/>
      <c r="H66" s="2"/>
    </row>
    <row r="67" spans="1:8" ht="12.75" customHeight="1" x14ac:dyDescent="0.25">
      <c r="A67" s="2"/>
      <c r="B67" s="2"/>
      <c r="C67" s="2"/>
      <c r="D67" s="2"/>
      <c r="E67" s="2"/>
      <c r="F67" s="2"/>
      <c r="G67" s="4"/>
      <c r="H67" s="2"/>
    </row>
    <row r="68" spans="1:8" ht="12.75" customHeight="1" x14ac:dyDescent="0.25">
      <c r="A68" s="2"/>
      <c r="B68" s="2"/>
      <c r="C68" s="2"/>
      <c r="D68" s="2"/>
      <c r="E68" s="2"/>
      <c r="F68" s="2"/>
      <c r="G68" s="4"/>
      <c r="H68" s="2"/>
    </row>
    <row r="69" spans="1:8" ht="12.75" customHeight="1" x14ac:dyDescent="0.25">
      <c r="A69" s="2"/>
      <c r="B69" s="2"/>
      <c r="C69" s="2"/>
      <c r="D69" s="2"/>
      <c r="E69" s="2"/>
      <c r="F69" s="2"/>
      <c r="G69" s="4"/>
      <c r="H69" s="2"/>
    </row>
    <row r="70" spans="1:8" ht="12.75" customHeight="1" x14ac:dyDescent="0.25">
      <c r="A70" s="2"/>
      <c r="B70" s="2"/>
      <c r="C70" s="2"/>
      <c r="D70" s="2"/>
      <c r="E70" s="2"/>
      <c r="F70" s="2"/>
      <c r="G70" s="4"/>
      <c r="H70" s="2"/>
    </row>
    <row r="71" spans="1:8" ht="12.75" customHeight="1" x14ac:dyDescent="0.25">
      <c r="A71" s="2"/>
      <c r="B71" s="2"/>
      <c r="C71" s="2"/>
      <c r="D71" s="2"/>
      <c r="E71" s="2"/>
      <c r="F71" s="2"/>
      <c r="G71" s="4"/>
      <c r="H71" s="2"/>
    </row>
    <row r="72" spans="1:8" ht="12.75" customHeight="1" x14ac:dyDescent="0.25">
      <c r="A72" s="2"/>
      <c r="B72" s="2"/>
      <c r="C72" s="2"/>
      <c r="D72" s="2"/>
      <c r="E72" s="2"/>
      <c r="F72" s="2"/>
      <c r="G72" s="4"/>
      <c r="H72" s="2"/>
    </row>
    <row r="73" spans="1:8" ht="12.75" customHeight="1" x14ac:dyDescent="0.25">
      <c r="A73" s="2"/>
      <c r="B73" s="2"/>
      <c r="C73" s="2"/>
      <c r="D73" s="2"/>
      <c r="E73" s="2"/>
      <c r="F73" s="2"/>
      <c r="G73" s="4"/>
      <c r="H73" s="2"/>
    </row>
    <row r="74" spans="1:8" ht="12.75" customHeight="1" x14ac:dyDescent="0.25">
      <c r="A74" s="2"/>
      <c r="B74" s="2"/>
      <c r="C74" s="2"/>
      <c r="D74" s="2"/>
      <c r="E74" s="2"/>
      <c r="F74" s="2"/>
      <c r="G74" s="4"/>
      <c r="H74" s="2"/>
    </row>
    <row r="75" spans="1:8" ht="12.75" customHeight="1" x14ac:dyDescent="0.25">
      <c r="A75" s="2"/>
      <c r="B75" s="2"/>
      <c r="C75" s="2"/>
      <c r="D75" s="2"/>
      <c r="E75" s="2"/>
      <c r="F75" s="2"/>
      <c r="G75" s="4"/>
      <c r="H75" s="2"/>
    </row>
    <row r="76" spans="1:8" ht="12.75" customHeight="1" x14ac:dyDescent="0.25">
      <c r="A76" s="2"/>
      <c r="B76" s="2"/>
      <c r="C76" s="2"/>
      <c r="D76" s="2"/>
      <c r="E76" s="2"/>
      <c r="F76" s="2"/>
      <c r="G76" s="4"/>
      <c r="H76" s="2"/>
    </row>
    <row r="77" spans="1:8" ht="12.75" customHeight="1" x14ac:dyDescent="0.25">
      <c r="A77" s="2"/>
      <c r="B77" s="2"/>
      <c r="C77" s="2"/>
      <c r="D77" s="2"/>
      <c r="E77" s="2"/>
      <c r="F77" s="2"/>
      <c r="G77" s="4"/>
      <c r="H77" s="2"/>
    </row>
    <row r="78" spans="1:8" ht="12.75" customHeight="1" x14ac:dyDescent="0.25">
      <c r="A78" s="2"/>
      <c r="B78" s="2"/>
      <c r="C78" s="2"/>
      <c r="D78" s="2"/>
      <c r="E78" s="2"/>
      <c r="F78" s="2"/>
      <c r="G78" s="4"/>
      <c r="H78" s="2"/>
    </row>
    <row r="79" spans="1:8" ht="12.75" customHeight="1" x14ac:dyDescent="0.25">
      <c r="A79" s="2"/>
      <c r="B79" s="2"/>
      <c r="C79" s="2"/>
      <c r="D79" s="2"/>
      <c r="E79" s="2"/>
      <c r="F79" s="2"/>
      <c r="G79" s="4"/>
      <c r="H79" s="2"/>
    </row>
    <row r="80" spans="1:8" ht="12.75" customHeight="1" x14ac:dyDescent="0.25">
      <c r="A80" s="2"/>
      <c r="B80" s="2"/>
      <c r="C80" s="2"/>
      <c r="D80" s="2"/>
      <c r="E80" s="2"/>
      <c r="F80" s="2"/>
      <c r="G80" s="4"/>
      <c r="H80" s="2"/>
    </row>
    <row r="81" spans="1:8" ht="12.75" customHeight="1" x14ac:dyDescent="0.25">
      <c r="A81" s="2"/>
      <c r="B81" s="2"/>
      <c r="C81" s="2"/>
      <c r="D81" s="2"/>
      <c r="E81" s="2"/>
      <c r="F81" s="2"/>
      <c r="G81" s="4"/>
      <c r="H81" s="2"/>
    </row>
    <row r="82" spans="1:8" ht="12.75" customHeight="1" x14ac:dyDescent="0.25">
      <c r="A82" s="2"/>
      <c r="B82" s="2"/>
      <c r="C82" s="2"/>
      <c r="D82" s="2"/>
      <c r="E82" s="2"/>
      <c r="F82" s="2"/>
      <c r="G82" s="4"/>
      <c r="H82" s="2"/>
    </row>
    <row r="83" spans="1:8" ht="12.75" customHeight="1" x14ac:dyDescent="0.25">
      <c r="A83" s="2"/>
      <c r="B83" s="2"/>
      <c r="C83" s="2"/>
      <c r="D83" s="2"/>
      <c r="E83" s="2"/>
      <c r="F83" s="2"/>
      <c r="G83" s="4"/>
      <c r="H83" s="2"/>
    </row>
    <row r="84" spans="1:8" ht="12.75" customHeight="1" x14ac:dyDescent="0.25">
      <c r="A84" s="2"/>
      <c r="B84" s="2"/>
      <c r="C84" s="2"/>
      <c r="D84" s="2"/>
      <c r="E84" s="2"/>
      <c r="F84" s="2"/>
      <c r="G84" s="4"/>
      <c r="H84" s="2"/>
    </row>
    <row r="85" spans="1:8" ht="12.75" customHeight="1" x14ac:dyDescent="0.25">
      <c r="A85" s="2"/>
      <c r="B85" s="2"/>
      <c r="C85" s="2"/>
      <c r="D85" s="2"/>
      <c r="E85" s="2"/>
      <c r="F85" s="2"/>
      <c r="G85" s="4"/>
      <c r="H85" s="2"/>
    </row>
    <row r="86" spans="1:8" ht="12.75" customHeight="1" x14ac:dyDescent="0.25">
      <c r="A86" s="2"/>
      <c r="B86" s="2"/>
      <c r="C86" s="2"/>
      <c r="D86" s="2"/>
      <c r="E86" s="2"/>
      <c r="F86" s="2"/>
      <c r="G86" s="4"/>
      <c r="H86" s="2"/>
    </row>
    <row r="87" spans="1:8" ht="12.75" customHeight="1" x14ac:dyDescent="0.25">
      <c r="A87" s="2"/>
      <c r="B87" s="2"/>
      <c r="C87" s="2"/>
      <c r="D87" s="2"/>
      <c r="E87" s="2"/>
      <c r="F87" s="2"/>
      <c r="G87" s="4"/>
      <c r="H87" s="2"/>
    </row>
    <row r="88" spans="1:8" ht="12.75" customHeight="1" x14ac:dyDescent="0.25">
      <c r="A88" s="2"/>
      <c r="B88" s="2"/>
      <c r="C88" s="2"/>
      <c r="D88" s="2"/>
      <c r="E88" s="2"/>
      <c r="F88" s="2"/>
      <c r="G88" s="4"/>
      <c r="H88" s="2"/>
    </row>
    <row r="89" spans="1:8" ht="12.75" customHeight="1" x14ac:dyDescent="0.25">
      <c r="A89" s="2"/>
      <c r="B89" s="2"/>
      <c r="C89" s="2"/>
      <c r="D89" s="2"/>
      <c r="E89" s="2"/>
      <c r="F89" s="2"/>
      <c r="G89" s="4"/>
      <c r="H89" s="2"/>
    </row>
    <row r="90" spans="1:8" ht="12.75" customHeight="1" x14ac:dyDescent="0.25">
      <c r="A90" s="2"/>
      <c r="B90" s="2"/>
      <c r="C90" s="2"/>
      <c r="D90" s="2"/>
      <c r="E90" s="2"/>
      <c r="F90" s="2"/>
      <c r="G90" s="4"/>
      <c r="H90" s="2"/>
    </row>
    <row r="91" spans="1:8" ht="12.75" customHeight="1" x14ac:dyDescent="0.25">
      <c r="A91" s="2"/>
      <c r="B91" s="2"/>
      <c r="C91" s="2"/>
      <c r="D91" s="2"/>
      <c r="E91" s="2"/>
      <c r="F91" s="2"/>
      <c r="G91" s="4"/>
      <c r="H91" s="2"/>
    </row>
    <row r="92" spans="1:8" ht="12.75" customHeight="1" x14ac:dyDescent="0.25">
      <c r="A92" s="2"/>
      <c r="B92" s="2"/>
      <c r="C92" s="2"/>
      <c r="D92" s="2"/>
      <c r="E92" s="2"/>
      <c r="F92" s="2"/>
      <c r="G92" s="4"/>
      <c r="H92" s="2"/>
    </row>
    <row r="93" spans="1:8" ht="12.75" customHeight="1" x14ac:dyDescent="0.25">
      <c r="A93" s="2"/>
      <c r="B93" s="2"/>
      <c r="C93" s="2"/>
      <c r="D93" s="2"/>
      <c r="E93" s="2"/>
      <c r="F93" s="2"/>
      <c r="G93" s="4"/>
      <c r="H93" s="2"/>
    </row>
    <row r="94" spans="1:8" ht="12.75" customHeight="1" x14ac:dyDescent="0.25">
      <c r="A94" s="2"/>
      <c r="B94" s="2"/>
      <c r="C94" s="2"/>
      <c r="D94" s="2"/>
      <c r="E94" s="2"/>
      <c r="F94" s="2"/>
      <c r="G94" s="4"/>
      <c r="H94" s="2"/>
    </row>
    <row r="95" spans="1:8" ht="12.75" customHeight="1" x14ac:dyDescent="0.25">
      <c r="A95" s="2"/>
      <c r="B95" s="2"/>
      <c r="C95" s="2"/>
      <c r="D95" s="2"/>
      <c r="E95" s="2"/>
      <c r="F95" s="2"/>
      <c r="G95" s="4"/>
      <c r="H95" s="2"/>
    </row>
    <row r="96" spans="1:8" ht="12.75" customHeight="1" x14ac:dyDescent="0.25">
      <c r="A96" s="2"/>
      <c r="B96" s="2"/>
      <c r="C96" s="2"/>
      <c r="D96" s="2"/>
      <c r="E96" s="2"/>
      <c r="F96" s="2"/>
      <c r="G96" s="4"/>
      <c r="H96" s="2"/>
    </row>
    <row r="97" spans="1:8" ht="12.75" customHeight="1" x14ac:dyDescent="0.25">
      <c r="A97" s="2"/>
      <c r="B97" s="2"/>
      <c r="C97" s="2"/>
      <c r="D97" s="2"/>
      <c r="E97" s="2"/>
      <c r="F97" s="2"/>
      <c r="G97" s="4"/>
      <c r="H97" s="2"/>
    </row>
    <row r="98" spans="1:8" ht="12.75" customHeight="1" x14ac:dyDescent="0.25">
      <c r="A98" s="2"/>
      <c r="B98" s="2"/>
      <c r="C98" s="2"/>
      <c r="D98" s="2"/>
      <c r="E98" s="2"/>
      <c r="F98" s="2"/>
      <c r="G98" s="4"/>
      <c r="H98" s="2"/>
    </row>
    <row r="99" spans="1:8" ht="12.75" customHeight="1" x14ac:dyDescent="0.25">
      <c r="A99" s="2"/>
      <c r="B99" s="2"/>
      <c r="C99" s="2"/>
      <c r="D99" s="2"/>
      <c r="E99" s="2"/>
      <c r="F99" s="2"/>
      <c r="G99" s="4"/>
      <c r="H99" s="2"/>
    </row>
    <row r="100" spans="1:8" ht="12.75" customHeight="1" x14ac:dyDescent="0.25">
      <c r="A100" s="2"/>
      <c r="B100" s="2"/>
      <c r="C100" s="2"/>
      <c r="D100" s="2"/>
      <c r="E100" s="2"/>
      <c r="F100" s="2"/>
      <c r="G100" s="4"/>
      <c r="H100" s="2"/>
    </row>
    <row r="101" spans="1:8" ht="12.75" customHeight="1" x14ac:dyDescent="0.25">
      <c r="A101" s="2"/>
      <c r="B101" s="2"/>
      <c r="C101" s="2"/>
      <c r="D101" s="2"/>
      <c r="E101" s="2"/>
      <c r="F101" s="2"/>
      <c r="G101" s="4"/>
      <c r="H101" s="2"/>
    </row>
    <row r="102" spans="1:8" ht="12.75" customHeight="1" x14ac:dyDescent="0.25">
      <c r="A102" s="2"/>
      <c r="B102" s="2"/>
      <c r="C102" s="2"/>
      <c r="D102" s="2"/>
      <c r="E102" s="2"/>
      <c r="F102" s="2"/>
      <c r="G102" s="4"/>
      <c r="H102" s="2"/>
    </row>
    <row r="103" spans="1:8" ht="12.75" customHeight="1" x14ac:dyDescent="0.25">
      <c r="A103" s="2"/>
      <c r="B103" s="2"/>
      <c r="C103" s="2"/>
      <c r="D103" s="2"/>
      <c r="E103" s="2"/>
      <c r="F103" s="2"/>
      <c r="G103" s="4"/>
      <c r="H103" s="2"/>
    </row>
    <row r="104" spans="1:8" ht="12.75" customHeight="1" x14ac:dyDescent="0.25">
      <c r="A104" s="2"/>
      <c r="B104" s="2"/>
      <c r="C104" s="2"/>
      <c r="D104" s="2"/>
      <c r="E104" s="2"/>
      <c r="F104" s="2"/>
      <c r="G104" s="4"/>
      <c r="H104" s="2"/>
    </row>
    <row r="105" spans="1:8" ht="12.75" customHeight="1" x14ac:dyDescent="0.25">
      <c r="A105" s="2"/>
      <c r="B105" s="2"/>
      <c r="C105" s="2"/>
      <c r="D105" s="2"/>
      <c r="E105" s="2"/>
      <c r="F105" s="2"/>
      <c r="G105" s="4"/>
      <c r="H105" s="2"/>
    </row>
    <row r="106" spans="1:8" ht="12.75" customHeight="1" x14ac:dyDescent="0.25">
      <c r="A106" s="2"/>
      <c r="B106" s="2"/>
      <c r="C106" s="2"/>
      <c r="D106" s="2"/>
      <c r="E106" s="2"/>
      <c r="F106" s="2"/>
      <c r="G106" s="4"/>
      <c r="H106" s="2"/>
    </row>
    <row r="107" spans="1:8" ht="12.75" customHeight="1" x14ac:dyDescent="0.25">
      <c r="A107" s="2"/>
      <c r="B107" s="2"/>
      <c r="C107" s="2"/>
      <c r="D107" s="2"/>
      <c r="E107" s="2"/>
      <c r="F107" s="2"/>
      <c r="G107" s="4"/>
      <c r="H107" s="2"/>
    </row>
    <row r="108" spans="1:8" ht="12.75" customHeight="1" x14ac:dyDescent="0.25">
      <c r="A108" s="2"/>
      <c r="B108" s="2"/>
      <c r="C108" s="2"/>
      <c r="D108" s="2"/>
      <c r="E108" s="2"/>
      <c r="F108" s="2"/>
      <c r="G108" s="4"/>
      <c r="H108" s="2"/>
    </row>
    <row r="109" spans="1:8" ht="12.75" customHeight="1" x14ac:dyDescent="0.25">
      <c r="A109" s="2"/>
      <c r="B109" s="2"/>
      <c r="C109" s="2"/>
      <c r="D109" s="2"/>
      <c r="E109" s="2"/>
      <c r="F109" s="2"/>
      <c r="G109" s="4"/>
      <c r="H109" s="2"/>
    </row>
    <row r="110" spans="1:8" ht="12.75" customHeight="1" x14ac:dyDescent="0.25">
      <c r="A110" s="2"/>
      <c r="B110" s="2"/>
      <c r="C110" s="2"/>
      <c r="D110" s="2"/>
      <c r="E110" s="2"/>
      <c r="F110" s="2"/>
      <c r="G110" s="4"/>
      <c r="H110" s="2"/>
    </row>
    <row r="111" spans="1:8" ht="12.75" customHeight="1" x14ac:dyDescent="0.25">
      <c r="A111" s="2"/>
      <c r="B111" s="2"/>
      <c r="C111" s="2"/>
      <c r="D111" s="2"/>
      <c r="E111" s="2"/>
      <c r="F111" s="2"/>
      <c r="G111" s="4"/>
      <c r="H111" s="2"/>
    </row>
    <row r="112" spans="1:8" ht="12.75" customHeight="1" x14ac:dyDescent="0.25">
      <c r="A112" s="2"/>
      <c r="B112" s="2"/>
      <c r="C112" s="2"/>
      <c r="D112" s="2"/>
      <c r="E112" s="2"/>
      <c r="F112" s="2"/>
      <c r="G112" s="4"/>
      <c r="H112" s="2"/>
    </row>
    <row r="113" spans="1:8" ht="12.75" customHeight="1" x14ac:dyDescent="0.25">
      <c r="A113" s="2"/>
      <c r="B113" s="2"/>
      <c r="C113" s="2"/>
      <c r="D113" s="2"/>
      <c r="E113" s="2"/>
      <c r="F113" s="2"/>
      <c r="G113" s="4"/>
      <c r="H113" s="2"/>
    </row>
    <row r="114" spans="1:8" ht="12.75" customHeight="1" x14ac:dyDescent="0.25">
      <c r="A114" s="2"/>
      <c r="B114" s="2"/>
      <c r="C114" s="2"/>
      <c r="D114" s="2"/>
      <c r="E114" s="2"/>
      <c r="F114" s="2"/>
      <c r="G114" s="4"/>
      <c r="H114" s="2"/>
    </row>
    <row r="115" spans="1:8" ht="12.75" customHeight="1" x14ac:dyDescent="0.25">
      <c r="A115" s="2"/>
      <c r="B115" s="2"/>
      <c r="C115" s="2"/>
      <c r="D115" s="2"/>
      <c r="E115" s="2"/>
      <c r="F115" s="2"/>
      <c r="G115" s="4"/>
      <c r="H115" s="2"/>
    </row>
    <row r="116" spans="1:8" ht="12.75" customHeight="1" x14ac:dyDescent="0.25">
      <c r="A116" s="2"/>
      <c r="B116" s="2"/>
      <c r="C116" s="2"/>
      <c r="D116" s="2"/>
      <c r="E116" s="2"/>
      <c r="F116" s="2"/>
      <c r="G116" s="4"/>
      <c r="H116" s="2"/>
    </row>
    <row r="117" spans="1:8" ht="12.75" customHeight="1" x14ac:dyDescent="0.25">
      <c r="A117" s="2"/>
      <c r="B117" s="2"/>
      <c r="C117" s="2"/>
      <c r="D117" s="2"/>
      <c r="E117" s="2"/>
      <c r="F117" s="2"/>
      <c r="G117" s="4"/>
      <c r="H117" s="2"/>
    </row>
    <row r="118" spans="1:8" ht="12.75" customHeight="1" x14ac:dyDescent="0.25">
      <c r="A118" s="2"/>
      <c r="B118" s="2"/>
      <c r="C118" s="2"/>
      <c r="D118" s="2"/>
      <c r="E118" s="2"/>
      <c r="F118" s="2"/>
      <c r="G118" s="4"/>
      <c r="H118" s="2"/>
    </row>
    <row r="119" spans="1:8" ht="12.75" customHeight="1" x14ac:dyDescent="0.25">
      <c r="A119" s="2"/>
      <c r="B119" s="2"/>
      <c r="C119" s="2"/>
      <c r="D119" s="2"/>
      <c r="E119" s="2"/>
      <c r="F119" s="2"/>
      <c r="G119" s="4"/>
      <c r="H119" s="2"/>
    </row>
    <row r="120" spans="1:8" ht="12.75" customHeight="1" x14ac:dyDescent="0.25">
      <c r="A120" s="2"/>
      <c r="B120" s="2"/>
      <c r="C120" s="2"/>
      <c r="D120" s="2"/>
      <c r="E120" s="2"/>
      <c r="F120" s="2"/>
      <c r="G120" s="4"/>
      <c r="H120" s="2"/>
    </row>
    <row r="121" spans="1:8" ht="12.75" customHeight="1" x14ac:dyDescent="0.25">
      <c r="A121" s="2"/>
      <c r="B121" s="2"/>
      <c r="C121" s="2"/>
      <c r="D121" s="2"/>
      <c r="E121" s="2"/>
      <c r="F121" s="2"/>
      <c r="G121" s="4"/>
      <c r="H121" s="2"/>
    </row>
    <row r="122" spans="1:8" ht="12.75" customHeight="1" x14ac:dyDescent="0.25">
      <c r="A122" s="2"/>
      <c r="B122" s="2"/>
      <c r="C122" s="2"/>
      <c r="D122" s="2"/>
      <c r="E122" s="2"/>
      <c r="F122" s="2"/>
      <c r="G122" s="4"/>
      <c r="H122" s="2"/>
    </row>
    <row r="123" spans="1:8" ht="12.75" customHeight="1" x14ac:dyDescent="0.25">
      <c r="A123" s="2"/>
      <c r="B123" s="2"/>
      <c r="C123" s="2"/>
      <c r="D123" s="2"/>
      <c r="E123" s="2"/>
      <c r="F123" s="2"/>
      <c r="G123" s="4"/>
      <c r="H123" s="2"/>
    </row>
    <row r="124" spans="1:8" ht="12.75" customHeight="1" x14ac:dyDescent="0.25">
      <c r="A124" s="2"/>
      <c r="B124" s="2"/>
      <c r="C124" s="2"/>
      <c r="D124" s="2"/>
      <c r="E124" s="2"/>
      <c r="F124" s="2"/>
      <c r="G124" s="4"/>
      <c r="H124" s="2"/>
    </row>
    <row r="125" spans="1:8" ht="12.75" customHeight="1" x14ac:dyDescent="0.25">
      <c r="A125" s="2"/>
      <c r="B125" s="2"/>
      <c r="C125" s="2"/>
      <c r="D125" s="2"/>
      <c r="E125" s="2"/>
      <c r="F125" s="2"/>
      <c r="G125" s="4"/>
      <c r="H125" s="2"/>
    </row>
    <row r="126" spans="1:8" ht="12.75" customHeight="1" x14ac:dyDescent="0.25">
      <c r="A126" s="2"/>
      <c r="B126" s="2"/>
      <c r="C126" s="2"/>
      <c r="D126" s="2"/>
      <c r="E126" s="2"/>
      <c r="F126" s="2"/>
      <c r="G126" s="4"/>
      <c r="H126" s="2"/>
    </row>
    <row r="127" spans="1:8" ht="12.75" customHeight="1" x14ac:dyDescent="0.25">
      <c r="A127" s="2"/>
      <c r="B127" s="2"/>
      <c r="C127" s="2"/>
      <c r="D127" s="2"/>
      <c r="E127" s="2"/>
      <c r="F127" s="2"/>
      <c r="G127" s="4"/>
      <c r="H127" s="2"/>
    </row>
    <row r="128" spans="1:8" ht="12.75" customHeight="1" x14ac:dyDescent="0.25">
      <c r="A128" s="2"/>
      <c r="B128" s="2"/>
      <c r="C128" s="2"/>
      <c r="D128" s="2"/>
      <c r="E128" s="2"/>
      <c r="F128" s="2"/>
      <c r="G128" s="4"/>
      <c r="H128" s="2"/>
    </row>
    <row r="129" spans="1:8" ht="12.75" customHeight="1" x14ac:dyDescent="0.25">
      <c r="A129" s="2"/>
      <c r="B129" s="2"/>
      <c r="C129" s="2"/>
      <c r="D129" s="2"/>
      <c r="E129" s="2"/>
      <c r="F129" s="2"/>
      <c r="G129" s="4"/>
      <c r="H129" s="2"/>
    </row>
    <row r="130" spans="1:8" ht="12.75" customHeight="1" x14ac:dyDescent="0.25">
      <c r="A130" s="2"/>
      <c r="B130" s="2"/>
      <c r="C130" s="2"/>
      <c r="D130" s="2"/>
      <c r="E130" s="2"/>
      <c r="F130" s="2"/>
      <c r="G130" s="4"/>
      <c r="H130" s="2"/>
    </row>
    <row r="131" spans="1:8" ht="12.75" customHeight="1" x14ac:dyDescent="0.25">
      <c r="A131" s="2"/>
      <c r="B131" s="2"/>
      <c r="C131" s="2"/>
      <c r="D131" s="2"/>
      <c r="E131" s="2"/>
      <c r="F131" s="2"/>
      <c r="G131" s="4"/>
      <c r="H131" s="2"/>
    </row>
    <row r="132" spans="1:8" ht="12.75" customHeight="1" x14ac:dyDescent="0.25">
      <c r="A132" s="2"/>
      <c r="B132" s="2"/>
      <c r="C132" s="2"/>
      <c r="D132" s="2"/>
      <c r="E132" s="2"/>
      <c r="F132" s="2"/>
      <c r="G132" s="4"/>
      <c r="H132" s="2"/>
    </row>
    <row r="133" spans="1:8" ht="12.75" customHeight="1" x14ac:dyDescent="0.25">
      <c r="A133" s="2"/>
      <c r="B133" s="2"/>
      <c r="C133" s="2"/>
      <c r="D133" s="2"/>
      <c r="E133" s="2"/>
      <c r="F133" s="2"/>
      <c r="G133" s="4"/>
      <c r="H133" s="2"/>
    </row>
    <row r="134" spans="1:8" ht="12.75" customHeight="1" x14ac:dyDescent="0.25">
      <c r="A134" s="2"/>
      <c r="B134" s="2"/>
      <c r="C134" s="2"/>
      <c r="D134" s="2"/>
      <c r="E134" s="2"/>
      <c r="F134" s="2"/>
      <c r="G134" s="4"/>
      <c r="H134" s="2"/>
    </row>
    <row r="135" spans="1:8" ht="12.75" customHeight="1" x14ac:dyDescent="0.25">
      <c r="A135" s="2"/>
      <c r="B135" s="2"/>
      <c r="C135" s="2"/>
      <c r="D135" s="2"/>
      <c r="E135" s="2"/>
      <c r="F135" s="2"/>
      <c r="G135" s="4"/>
      <c r="H135" s="2"/>
    </row>
    <row r="136" spans="1:8" ht="12.75" customHeight="1" x14ac:dyDescent="0.25">
      <c r="A136" s="2"/>
      <c r="B136" s="2"/>
      <c r="C136" s="2"/>
      <c r="D136" s="2"/>
      <c r="E136" s="2"/>
      <c r="F136" s="2"/>
      <c r="G136" s="4"/>
      <c r="H136" s="2"/>
    </row>
    <row r="137" spans="1:8" ht="12.75" customHeight="1" x14ac:dyDescent="0.25">
      <c r="A137" s="2"/>
      <c r="B137" s="2"/>
      <c r="C137" s="2"/>
      <c r="D137" s="2"/>
      <c r="E137" s="2"/>
      <c r="F137" s="2"/>
      <c r="G137" s="4"/>
      <c r="H137" s="2"/>
    </row>
    <row r="138" spans="1:8" ht="12.75" customHeight="1" x14ac:dyDescent="0.25">
      <c r="A138" s="2"/>
      <c r="B138" s="2"/>
      <c r="C138" s="2"/>
      <c r="D138" s="2"/>
      <c r="E138" s="2"/>
      <c r="F138" s="2"/>
      <c r="G138" s="4"/>
      <c r="H138" s="2"/>
    </row>
    <row r="139" spans="1:8" ht="12.75" customHeight="1" x14ac:dyDescent="0.25">
      <c r="A139" s="2"/>
      <c r="B139" s="2"/>
      <c r="C139" s="2"/>
      <c r="D139" s="2"/>
      <c r="E139" s="2"/>
      <c r="F139" s="2"/>
      <c r="G139" s="4"/>
      <c r="H139" s="2"/>
    </row>
    <row r="140" spans="1:8" ht="12.75" customHeight="1" x14ac:dyDescent="0.25">
      <c r="A140" s="2"/>
      <c r="B140" s="2"/>
      <c r="C140" s="2"/>
      <c r="D140" s="2"/>
      <c r="E140" s="2"/>
      <c r="F140" s="2"/>
      <c r="G140" s="4"/>
      <c r="H140" s="2"/>
    </row>
    <row r="141" spans="1:8" ht="12.75" customHeight="1" x14ac:dyDescent="0.25">
      <c r="A141" s="2"/>
      <c r="B141" s="2"/>
      <c r="C141" s="2"/>
      <c r="D141" s="2"/>
      <c r="E141" s="2"/>
      <c r="F141" s="2"/>
      <c r="G141" s="4"/>
      <c r="H141" s="2"/>
    </row>
    <row r="142" spans="1:8" ht="12.75" customHeight="1" x14ac:dyDescent="0.25">
      <c r="A142" s="2"/>
      <c r="B142" s="2"/>
      <c r="C142" s="2"/>
      <c r="D142" s="2"/>
      <c r="E142" s="2"/>
      <c r="F142" s="2"/>
      <c r="G142" s="4"/>
      <c r="H142" s="2"/>
    </row>
    <row r="143" spans="1:8" ht="12.75" customHeight="1" x14ac:dyDescent="0.25">
      <c r="A143" s="2"/>
      <c r="B143" s="2"/>
      <c r="C143" s="2"/>
      <c r="D143" s="2"/>
      <c r="E143" s="2"/>
      <c r="F143" s="2"/>
      <c r="G143" s="4"/>
      <c r="H143" s="2"/>
    </row>
    <row r="144" spans="1:8" ht="12.75" customHeight="1" x14ac:dyDescent="0.25">
      <c r="A144" s="2"/>
      <c r="B144" s="2"/>
      <c r="C144" s="2"/>
      <c r="D144" s="2"/>
      <c r="E144" s="2"/>
      <c r="F144" s="2"/>
      <c r="G144" s="4"/>
      <c r="H144" s="2"/>
    </row>
    <row r="145" spans="1:8" ht="12.75" customHeight="1" x14ac:dyDescent="0.25">
      <c r="A145" s="2"/>
      <c r="B145" s="2"/>
      <c r="C145" s="2"/>
      <c r="D145" s="2"/>
      <c r="E145" s="2"/>
      <c r="F145" s="2"/>
      <c r="G145" s="4"/>
      <c r="H145" s="2"/>
    </row>
    <row r="146" spans="1:8" ht="12.75" customHeight="1" x14ac:dyDescent="0.25">
      <c r="A146" s="2"/>
      <c r="B146" s="2"/>
      <c r="C146" s="2"/>
      <c r="D146" s="2"/>
      <c r="E146" s="2"/>
      <c r="F146" s="2"/>
      <c r="G146" s="4"/>
      <c r="H146" s="2"/>
    </row>
    <row r="147" spans="1:8" ht="12.75" customHeight="1" x14ac:dyDescent="0.25">
      <c r="A147" s="2"/>
      <c r="B147" s="2"/>
      <c r="C147" s="2"/>
      <c r="D147" s="2"/>
      <c r="E147" s="2"/>
      <c r="F147" s="2"/>
      <c r="G147" s="4"/>
      <c r="H147" s="2"/>
    </row>
    <row r="148" spans="1:8" ht="12.75" customHeight="1" x14ac:dyDescent="0.25">
      <c r="A148" s="2"/>
      <c r="B148" s="2"/>
      <c r="C148" s="2"/>
      <c r="D148" s="2"/>
      <c r="E148" s="2"/>
      <c r="F148" s="2"/>
      <c r="G148" s="4"/>
      <c r="H148" s="2"/>
    </row>
    <row r="149" spans="1:8" ht="12.75" customHeight="1" x14ac:dyDescent="0.25">
      <c r="A149" s="2"/>
      <c r="B149" s="2"/>
      <c r="C149" s="2"/>
      <c r="D149" s="2"/>
      <c r="E149" s="2"/>
      <c r="F149" s="2"/>
      <c r="G149" s="4"/>
      <c r="H149" s="2"/>
    </row>
    <row r="150" spans="1:8" ht="12.75" customHeight="1" x14ac:dyDescent="0.25">
      <c r="A150" s="2"/>
      <c r="B150" s="2"/>
      <c r="C150" s="2"/>
      <c r="D150" s="2"/>
      <c r="E150" s="2"/>
      <c r="F150" s="2"/>
      <c r="G150" s="4"/>
      <c r="H150" s="2"/>
    </row>
    <row r="151" spans="1:8" ht="12.75" customHeight="1" x14ac:dyDescent="0.25">
      <c r="A151" s="2"/>
      <c r="B151" s="2"/>
      <c r="C151" s="2"/>
      <c r="D151" s="2"/>
      <c r="E151" s="2"/>
      <c r="F151" s="2"/>
      <c r="G151" s="4"/>
      <c r="H151" s="2"/>
    </row>
    <row r="152" spans="1:8" ht="12.75" customHeight="1" x14ac:dyDescent="0.25">
      <c r="A152" s="2"/>
      <c r="B152" s="2"/>
      <c r="C152" s="2"/>
      <c r="D152" s="2"/>
      <c r="E152" s="2"/>
      <c r="F152" s="2"/>
      <c r="G152" s="4"/>
      <c r="H152" s="2"/>
    </row>
    <row r="153" spans="1:8" ht="12.75" customHeight="1" x14ac:dyDescent="0.25">
      <c r="A153" s="2"/>
      <c r="B153" s="2"/>
      <c r="C153" s="2"/>
      <c r="D153" s="2"/>
      <c r="E153" s="2"/>
      <c r="F153" s="2"/>
      <c r="G153" s="4"/>
      <c r="H153" s="2"/>
    </row>
    <row r="154" spans="1:8" ht="12.75" customHeight="1" x14ac:dyDescent="0.25">
      <c r="A154" s="2"/>
      <c r="B154" s="2"/>
      <c r="C154" s="2"/>
      <c r="D154" s="2"/>
      <c r="E154" s="2"/>
      <c r="F154" s="2"/>
      <c r="G154" s="4"/>
      <c r="H154" s="2"/>
    </row>
    <row r="155" spans="1:8" ht="12.75" customHeight="1" x14ac:dyDescent="0.25">
      <c r="A155" s="2"/>
      <c r="B155" s="2"/>
      <c r="C155" s="2"/>
      <c r="D155" s="2"/>
      <c r="E155" s="2"/>
      <c r="F155" s="2"/>
      <c r="G155" s="4"/>
      <c r="H155" s="2"/>
    </row>
    <row r="156" spans="1:8" ht="12.75" customHeight="1" x14ac:dyDescent="0.25">
      <c r="A156" s="2"/>
      <c r="B156" s="2"/>
      <c r="C156" s="2"/>
      <c r="D156" s="2"/>
      <c r="E156" s="2"/>
      <c r="F156" s="2"/>
      <c r="G156" s="4"/>
      <c r="H156" s="2"/>
    </row>
    <row r="157" spans="1:8" ht="12.75" customHeight="1" x14ac:dyDescent="0.25">
      <c r="A157" s="2"/>
      <c r="B157" s="2"/>
      <c r="C157" s="2"/>
      <c r="D157" s="2"/>
      <c r="E157" s="2"/>
      <c r="F157" s="2"/>
      <c r="G157" s="4"/>
      <c r="H157" s="2"/>
    </row>
    <row r="158" spans="1:8" ht="12.75" customHeight="1" x14ac:dyDescent="0.25">
      <c r="A158" s="2"/>
      <c r="B158" s="2"/>
      <c r="C158" s="2"/>
      <c r="D158" s="2"/>
      <c r="E158" s="2"/>
      <c r="F158" s="2"/>
      <c r="G158" s="4"/>
      <c r="H158" s="2"/>
    </row>
    <row r="159" spans="1:8" ht="12.75" customHeight="1" x14ac:dyDescent="0.25">
      <c r="A159" s="2"/>
      <c r="B159" s="2"/>
      <c r="C159" s="2"/>
      <c r="D159" s="2"/>
      <c r="E159" s="2"/>
      <c r="F159" s="2"/>
      <c r="G159" s="4"/>
      <c r="H159" s="2"/>
    </row>
    <row r="160" spans="1:8" ht="12.75" customHeight="1" x14ac:dyDescent="0.25">
      <c r="A160" s="2"/>
      <c r="B160" s="2"/>
      <c r="C160" s="2"/>
      <c r="D160" s="2"/>
      <c r="E160" s="2"/>
      <c r="F160" s="2"/>
      <c r="G160" s="4"/>
      <c r="H160" s="2"/>
    </row>
    <row r="161" spans="1:8" ht="12.75" customHeight="1" x14ac:dyDescent="0.25">
      <c r="A161" s="2"/>
      <c r="B161" s="2"/>
      <c r="C161" s="2"/>
      <c r="D161" s="2"/>
      <c r="E161" s="2"/>
      <c r="F161" s="2"/>
      <c r="G161" s="4"/>
      <c r="H161" s="2"/>
    </row>
    <row r="162" spans="1:8" ht="12.75" customHeight="1" x14ac:dyDescent="0.25">
      <c r="A162" s="2"/>
      <c r="B162" s="2"/>
      <c r="C162" s="2"/>
      <c r="D162" s="2"/>
      <c r="E162" s="2"/>
      <c r="F162" s="2"/>
      <c r="G162" s="4"/>
      <c r="H162" s="2"/>
    </row>
    <row r="163" spans="1:8" ht="12.75" customHeight="1" x14ac:dyDescent="0.25">
      <c r="A163" s="2"/>
      <c r="B163" s="2"/>
      <c r="C163" s="2"/>
      <c r="D163" s="2"/>
      <c r="E163" s="2"/>
      <c r="F163" s="2"/>
      <c r="G163" s="4"/>
      <c r="H163" s="2"/>
    </row>
    <row r="164" spans="1:8" ht="12.75" customHeight="1" x14ac:dyDescent="0.25">
      <c r="A164" s="2"/>
      <c r="B164" s="2"/>
      <c r="C164" s="2"/>
      <c r="D164" s="2"/>
      <c r="E164" s="2"/>
      <c r="F164" s="2"/>
      <c r="G164" s="4"/>
      <c r="H164" s="2"/>
    </row>
    <row r="165" spans="1:8" ht="12.75" customHeight="1" x14ac:dyDescent="0.25">
      <c r="A165" s="2"/>
      <c r="B165" s="2"/>
      <c r="C165" s="2"/>
      <c r="D165" s="2"/>
      <c r="E165" s="2"/>
      <c r="F165" s="2"/>
      <c r="G165" s="4"/>
      <c r="H165" s="2"/>
    </row>
    <row r="166" spans="1:8" ht="12.75" customHeight="1" x14ac:dyDescent="0.25">
      <c r="A166" s="2"/>
      <c r="B166" s="2"/>
      <c r="C166" s="2"/>
      <c r="D166" s="2"/>
      <c r="E166" s="2"/>
      <c r="F166" s="2"/>
      <c r="G166" s="4"/>
      <c r="H166" s="2"/>
    </row>
    <row r="167" spans="1:8" ht="12.75" customHeight="1" x14ac:dyDescent="0.25">
      <c r="A167" s="2"/>
      <c r="B167" s="2"/>
      <c r="C167" s="2"/>
      <c r="D167" s="2"/>
      <c r="E167" s="2"/>
      <c r="F167" s="2"/>
      <c r="G167" s="4"/>
      <c r="H167" s="2"/>
    </row>
    <row r="168" spans="1:8" ht="12.75" customHeight="1" x14ac:dyDescent="0.25">
      <c r="A168" s="2"/>
      <c r="B168" s="2"/>
      <c r="C168" s="2"/>
      <c r="D168" s="2"/>
      <c r="E168" s="2"/>
      <c r="F168" s="2"/>
      <c r="G168" s="4"/>
      <c r="H168" s="2"/>
    </row>
    <row r="169" spans="1:8" ht="12.75" customHeight="1" x14ac:dyDescent="0.25">
      <c r="A169" s="2"/>
      <c r="B169" s="2"/>
      <c r="C169" s="2"/>
      <c r="D169" s="2"/>
      <c r="E169" s="2"/>
      <c r="F169" s="2"/>
      <c r="G169" s="4"/>
      <c r="H169" s="2"/>
    </row>
    <row r="170" spans="1:8" ht="12.75" customHeight="1" x14ac:dyDescent="0.25">
      <c r="A170" s="2"/>
      <c r="B170" s="2"/>
      <c r="C170" s="2"/>
      <c r="D170" s="2"/>
      <c r="E170" s="2"/>
      <c r="F170" s="2"/>
      <c r="G170" s="4"/>
      <c r="H170" s="2"/>
    </row>
    <row r="171" spans="1:8" ht="12.75" customHeight="1" x14ac:dyDescent="0.25">
      <c r="A171" s="2"/>
      <c r="B171" s="2"/>
      <c r="C171" s="2"/>
      <c r="D171" s="2"/>
      <c r="E171" s="2"/>
      <c r="F171" s="2"/>
      <c r="G171" s="4"/>
      <c r="H171" s="2"/>
    </row>
    <row r="172" spans="1:8" ht="12.75" customHeight="1" x14ac:dyDescent="0.25">
      <c r="A172" s="2"/>
      <c r="B172" s="2"/>
      <c r="C172" s="2"/>
      <c r="D172" s="2"/>
      <c r="E172" s="2"/>
      <c r="F172" s="2"/>
      <c r="G172" s="4"/>
      <c r="H172" s="2"/>
    </row>
    <row r="173" spans="1:8" ht="12.75" customHeight="1" x14ac:dyDescent="0.25">
      <c r="A173" s="2"/>
      <c r="B173" s="2"/>
      <c r="C173" s="2"/>
      <c r="D173" s="2"/>
      <c r="E173" s="2"/>
      <c r="F173" s="2"/>
      <c r="G173" s="4"/>
      <c r="H173" s="2"/>
    </row>
    <row r="174" spans="1:8" ht="12.75" customHeight="1" x14ac:dyDescent="0.25">
      <c r="A174" s="2"/>
      <c r="B174" s="2"/>
      <c r="C174" s="2"/>
      <c r="D174" s="2"/>
      <c r="E174" s="2"/>
      <c r="F174" s="2"/>
      <c r="G174" s="4"/>
      <c r="H174" s="2"/>
    </row>
    <row r="175" spans="1:8" ht="12.75" customHeight="1" x14ac:dyDescent="0.25">
      <c r="A175" s="2"/>
      <c r="B175" s="2"/>
      <c r="C175" s="2"/>
      <c r="D175" s="2"/>
      <c r="E175" s="2"/>
      <c r="F175" s="2"/>
      <c r="G175" s="4"/>
      <c r="H175" s="2"/>
    </row>
    <row r="176" spans="1:8" ht="12.75" customHeight="1" x14ac:dyDescent="0.25">
      <c r="A176" s="2"/>
      <c r="B176" s="2"/>
      <c r="C176" s="2"/>
      <c r="D176" s="2"/>
      <c r="E176" s="2"/>
      <c r="F176" s="2"/>
      <c r="G176" s="4"/>
      <c r="H176" s="2"/>
    </row>
    <row r="177" spans="1:8" ht="12.75" customHeight="1" x14ac:dyDescent="0.25">
      <c r="A177" s="2"/>
      <c r="B177" s="2"/>
      <c r="C177" s="2"/>
      <c r="D177" s="2"/>
      <c r="E177" s="2"/>
      <c r="F177" s="2"/>
      <c r="G177" s="4"/>
      <c r="H177" s="2"/>
    </row>
    <row r="178" spans="1:8" ht="12.75" customHeight="1" x14ac:dyDescent="0.25">
      <c r="A178" s="2"/>
      <c r="B178" s="2"/>
      <c r="C178" s="2"/>
      <c r="D178" s="2"/>
      <c r="E178" s="2"/>
      <c r="F178" s="2"/>
      <c r="G178" s="4"/>
      <c r="H178" s="2"/>
    </row>
    <row r="179" spans="1:8" ht="12.75" customHeight="1" x14ac:dyDescent="0.25">
      <c r="A179" s="2"/>
      <c r="B179" s="2"/>
      <c r="C179" s="2"/>
      <c r="D179" s="2"/>
      <c r="E179" s="2"/>
      <c r="F179" s="2"/>
      <c r="G179" s="4"/>
      <c r="H179" s="2"/>
    </row>
    <row r="180" spans="1:8" ht="12.75" customHeight="1" x14ac:dyDescent="0.25">
      <c r="A180" s="2"/>
      <c r="B180" s="2"/>
      <c r="C180" s="2"/>
      <c r="D180" s="2"/>
      <c r="E180" s="2"/>
      <c r="F180" s="2"/>
      <c r="G180" s="4"/>
      <c r="H180" s="2"/>
    </row>
    <row r="181" spans="1:8" ht="12.75" customHeight="1" x14ac:dyDescent="0.25">
      <c r="A181" s="2"/>
      <c r="B181" s="2"/>
      <c r="C181" s="2"/>
      <c r="D181" s="2"/>
      <c r="E181" s="2"/>
      <c r="F181" s="2"/>
      <c r="G181" s="4"/>
      <c r="H181" s="2"/>
    </row>
    <row r="182" spans="1:8" ht="12.75" customHeight="1" x14ac:dyDescent="0.25">
      <c r="A182" s="2"/>
      <c r="B182" s="2"/>
      <c r="C182" s="2"/>
      <c r="D182" s="2"/>
      <c r="E182" s="2"/>
      <c r="F182" s="2"/>
      <c r="G182" s="4"/>
      <c r="H182" s="2"/>
    </row>
    <row r="183" spans="1:8" ht="12.75" customHeight="1" x14ac:dyDescent="0.25">
      <c r="A183" s="2"/>
      <c r="B183" s="2"/>
      <c r="C183" s="2"/>
      <c r="D183" s="2"/>
      <c r="E183" s="2"/>
      <c r="F183" s="2"/>
      <c r="G183" s="4"/>
      <c r="H183" s="2"/>
    </row>
    <row r="184" spans="1:8" ht="12.75" customHeight="1" x14ac:dyDescent="0.25">
      <c r="A184" s="2"/>
      <c r="B184" s="2"/>
      <c r="C184" s="2"/>
      <c r="D184" s="2"/>
      <c r="E184" s="2"/>
      <c r="F184" s="2"/>
      <c r="G184" s="4"/>
      <c r="H184" s="2"/>
    </row>
    <row r="185" spans="1:8" ht="12.75" customHeight="1" x14ac:dyDescent="0.25">
      <c r="A185" s="2"/>
      <c r="B185" s="2"/>
      <c r="C185" s="2"/>
      <c r="D185" s="2"/>
      <c r="E185" s="2"/>
      <c r="F185" s="2"/>
      <c r="G185" s="4"/>
      <c r="H185" s="2"/>
    </row>
    <row r="186" spans="1:8" ht="12.75" customHeight="1" x14ac:dyDescent="0.25">
      <c r="A186" s="2"/>
      <c r="B186" s="2"/>
      <c r="C186" s="2"/>
      <c r="D186" s="2"/>
      <c r="E186" s="2"/>
      <c r="F186" s="2"/>
      <c r="G186" s="4"/>
      <c r="H186" s="2"/>
    </row>
    <row r="187" spans="1:8" ht="12.75" customHeight="1" x14ac:dyDescent="0.25">
      <c r="A187" s="2"/>
      <c r="B187" s="2"/>
      <c r="C187" s="2"/>
      <c r="D187" s="2"/>
      <c r="E187" s="2"/>
      <c r="F187" s="2"/>
      <c r="G187" s="4"/>
      <c r="H187" s="2"/>
    </row>
    <row r="188" spans="1:8" ht="12.75" customHeight="1" x14ac:dyDescent="0.25">
      <c r="A188" s="2"/>
      <c r="B188" s="2"/>
      <c r="C188" s="2"/>
      <c r="D188" s="2"/>
      <c r="E188" s="2"/>
      <c r="F188" s="2"/>
      <c r="G188" s="4"/>
      <c r="H188" s="2"/>
    </row>
    <row r="189" spans="1:8" ht="12.75" customHeight="1" x14ac:dyDescent="0.25">
      <c r="A189" s="2"/>
      <c r="B189" s="2"/>
      <c r="C189" s="2"/>
      <c r="D189" s="2"/>
      <c r="E189" s="2"/>
      <c r="F189" s="2"/>
      <c r="G189" s="4"/>
      <c r="H189" s="2"/>
    </row>
    <row r="190" spans="1:8" ht="12.75" customHeight="1" x14ac:dyDescent="0.25">
      <c r="A190" s="2"/>
      <c r="B190" s="2"/>
      <c r="C190" s="2"/>
      <c r="D190" s="2"/>
      <c r="E190" s="2"/>
      <c r="F190" s="2"/>
      <c r="G190" s="4"/>
      <c r="H190" s="2"/>
    </row>
    <row r="191" spans="1:8" ht="12.75" customHeight="1" x14ac:dyDescent="0.25">
      <c r="A191" s="2"/>
      <c r="B191" s="2"/>
      <c r="C191" s="2"/>
      <c r="D191" s="2"/>
      <c r="E191" s="2"/>
      <c r="F191" s="2"/>
      <c r="G191" s="4"/>
      <c r="H191" s="2"/>
    </row>
    <row r="192" spans="1:8" ht="12.75" customHeight="1" x14ac:dyDescent="0.25">
      <c r="A192" s="2"/>
      <c r="B192" s="2"/>
      <c r="C192" s="2"/>
      <c r="D192" s="2"/>
      <c r="E192" s="2"/>
      <c r="F192" s="2"/>
      <c r="G192" s="4"/>
      <c r="H192" s="2"/>
    </row>
    <row r="193" spans="1:8" ht="12.75" customHeight="1" x14ac:dyDescent="0.25">
      <c r="A193" s="2"/>
      <c r="B193" s="2"/>
      <c r="C193" s="2"/>
      <c r="D193" s="2"/>
      <c r="E193" s="2"/>
      <c r="F193" s="2"/>
      <c r="G193" s="4"/>
      <c r="H193" s="2"/>
    </row>
    <row r="194" spans="1:8" ht="12.75" customHeight="1" x14ac:dyDescent="0.25">
      <c r="A194" s="2"/>
      <c r="B194" s="2"/>
      <c r="C194" s="2"/>
      <c r="D194" s="2"/>
      <c r="E194" s="2"/>
      <c r="F194" s="2"/>
      <c r="G194" s="4"/>
      <c r="H194" s="2"/>
    </row>
    <row r="195" spans="1:8" ht="12.75" customHeight="1" x14ac:dyDescent="0.25">
      <c r="A195" s="2"/>
      <c r="B195" s="2"/>
      <c r="C195" s="2"/>
      <c r="D195" s="2"/>
      <c r="E195" s="2"/>
      <c r="F195" s="2"/>
      <c r="G195" s="4"/>
      <c r="H195" s="2"/>
    </row>
    <row r="196" spans="1:8" ht="12.75" customHeight="1" x14ac:dyDescent="0.25">
      <c r="A196" s="2"/>
      <c r="B196" s="2"/>
      <c r="C196" s="2"/>
      <c r="D196" s="2"/>
      <c r="E196" s="2"/>
      <c r="F196" s="2"/>
      <c r="G196" s="4"/>
      <c r="H196" s="2"/>
    </row>
    <row r="197" spans="1:8" ht="12.75" customHeight="1" x14ac:dyDescent="0.25">
      <c r="A197" s="2"/>
      <c r="B197" s="2"/>
      <c r="C197" s="2"/>
      <c r="D197" s="2"/>
      <c r="E197" s="2"/>
      <c r="F197" s="2"/>
      <c r="G197" s="4"/>
      <c r="H197" s="2"/>
    </row>
    <row r="198" spans="1:8" ht="12.75" customHeight="1" x14ac:dyDescent="0.25">
      <c r="A198" s="2"/>
      <c r="B198" s="2"/>
      <c r="C198" s="2"/>
      <c r="D198" s="2"/>
      <c r="E198" s="2"/>
      <c r="F198" s="2"/>
      <c r="G198" s="4"/>
      <c r="H198" s="2"/>
    </row>
    <row r="199" spans="1:8" ht="12.75" customHeight="1" x14ac:dyDescent="0.25">
      <c r="A199" s="2"/>
      <c r="B199" s="2"/>
      <c r="C199" s="2"/>
      <c r="D199" s="2"/>
      <c r="E199" s="2"/>
      <c r="F199" s="2"/>
      <c r="G199" s="4"/>
      <c r="H199" s="2"/>
    </row>
    <row r="200" spans="1:8" ht="12.75" customHeight="1" x14ac:dyDescent="0.25">
      <c r="A200" s="2"/>
      <c r="B200" s="2"/>
      <c r="C200" s="2"/>
      <c r="D200" s="2"/>
      <c r="E200" s="2"/>
      <c r="F200" s="2"/>
      <c r="G200" s="4"/>
      <c r="H200" s="2"/>
    </row>
    <row r="201" spans="1:8" ht="12.75" customHeight="1" x14ac:dyDescent="0.25">
      <c r="A201" s="2"/>
      <c r="B201" s="2"/>
      <c r="C201" s="2"/>
      <c r="D201" s="2"/>
      <c r="E201" s="2"/>
      <c r="F201" s="2"/>
      <c r="G201" s="4"/>
      <c r="H201" s="2"/>
    </row>
    <row r="202" spans="1:8" ht="12.75" customHeight="1" x14ac:dyDescent="0.25">
      <c r="A202" s="2"/>
      <c r="B202" s="2"/>
      <c r="C202" s="2"/>
      <c r="D202" s="2"/>
      <c r="E202" s="2"/>
      <c r="F202" s="2"/>
      <c r="G202" s="4"/>
      <c r="H202" s="2"/>
    </row>
    <row r="203" spans="1:8" ht="12.75" customHeight="1" x14ac:dyDescent="0.25">
      <c r="A203" s="2"/>
      <c r="B203" s="2"/>
      <c r="C203" s="2"/>
      <c r="D203" s="2"/>
      <c r="E203" s="2"/>
      <c r="F203" s="2"/>
      <c r="G203" s="4"/>
      <c r="H203" s="2"/>
    </row>
    <row r="204" spans="1:8" ht="12.75" customHeight="1" x14ac:dyDescent="0.25">
      <c r="A204" s="2"/>
      <c r="B204" s="2"/>
      <c r="C204" s="2"/>
      <c r="D204" s="2"/>
      <c r="E204" s="2"/>
      <c r="F204" s="2"/>
      <c r="G204" s="4"/>
      <c r="H204" s="2"/>
    </row>
    <row r="205" spans="1:8" ht="12.75" customHeight="1" x14ac:dyDescent="0.25">
      <c r="A205" s="2"/>
      <c r="B205" s="2"/>
      <c r="C205" s="2"/>
      <c r="D205" s="2"/>
      <c r="E205" s="2"/>
      <c r="F205" s="2"/>
      <c r="G205" s="4"/>
      <c r="H205" s="2"/>
    </row>
    <row r="206" spans="1:8" ht="12.75" customHeight="1" x14ac:dyDescent="0.25">
      <c r="A206" s="2"/>
      <c r="B206" s="2"/>
      <c r="C206" s="2"/>
      <c r="D206" s="2"/>
      <c r="E206" s="2"/>
      <c r="F206" s="2"/>
      <c r="G206" s="4"/>
      <c r="H206" s="2"/>
    </row>
    <row r="207" spans="1:8" ht="12.75" customHeight="1" x14ac:dyDescent="0.25">
      <c r="A207" s="2"/>
      <c r="B207" s="2"/>
      <c r="C207" s="2"/>
      <c r="D207" s="2"/>
      <c r="E207" s="2"/>
      <c r="F207" s="2"/>
      <c r="G207" s="4"/>
      <c r="H207" s="2"/>
    </row>
    <row r="208" spans="1:8" ht="12.75" customHeight="1" x14ac:dyDescent="0.25">
      <c r="A208" s="2"/>
      <c r="B208" s="2"/>
      <c r="C208" s="2"/>
      <c r="D208" s="2"/>
      <c r="E208" s="2"/>
      <c r="F208" s="2"/>
      <c r="G208" s="4"/>
      <c r="H208" s="2"/>
    </row>
    <row r="209" spans="1:8" ht="12.75" customHeight="1" x14ac:dyDescent="0.25">
      <c r="A209" s="2"/>
      <c r="B209" s="2"/>
      <c r="C209" s="2"/>
      <c r="D209" s="2"/>
      <c r="E209" s="2"/>
      <c r="F209" s="2"/>
      <c r="G209" s="4"/>
      <c r="H209" s="2"/>
    </row>
    <row r="210" spans="1:8" ht="12.75" customHeight="1" x14ac:dyDescent="0.25">
      <c r="A210" s="2"/>
      <c r="B210" s="2"/>
      <c r="C210" s="2"/>
      <c r="D210" s="2"/>
      <c r="E210" s="2"/>
      <c r="F210" s="2"/>
      <c r="G210" s="4"/>
      <c r="H210" s="2"/>
    </row>
    <row r="211" spans="1:8" ht="12.75" customHeight="1" x14ac:dyDescent="0.25">
      <c r="A211" s="2"/>
      <c r="B211" s="2"/>
      <c r="C211" s="2"/>
      <c r="D211" s="2"/>
      <c r="E211" s="2"/>
      <c r="F211" s="2"/>
      <c r="G211" s="4"/>
      <c r="H211" s="2"/>
    </row>
    <row r="212" spans="1:8" ht="12.75" customHeight="1" x14ac:dyDescent="0.25">
      <c r="A212" s="2"/>
      <c r="B212" s="2"/>
      <c r="C212" s="2"/>
      <c r="D212" s="2"/>
      <c r="E212" s="2"/>
      <c r="F212" s="2"/>
      <c r="G212" s="4"/>
      <c r="H212" s="2"/>
    </row>
    <row r="213" spans="1:8" ht="12.75" customHeight="1" x14ac:dyDescent="0.25">
      <c r="A213" s="2"/>
      <c r="B213" s="2"/>
      <c r="C213" s="2"/>
      <c r="D213" s="2"/>
      <c r="E213" s="2"/>
      <c r="F213" s="2"/>
      <c r="G213" s="4"/>
      <c r="H213" s="2"/>
    </row>
    <row r="214" spans="1:8" ht="12.75" customHeight="1" x14ac:dyDescent="0.25">
      <c r="A214" s="2"/>
      <c r="B214" s="2"/>
      <c r="C214" s="2"/>
      <c r="D214" s="2"/>
      <c r="E214" s="2"/>
      <c r="F214" s="2"/>
      <c r="G214" s="4"/>
      <c r="H214" s="2"/>
    </row>
    <row r="215" spans="1:8" ht="12.75" customHeight="1" x14ac:dyDescent="0.25">
      <c r="A215" s="2"/>
      <c r="B215" s="2"/>
      <c r="C215" s="2"/>
      <c r="D215" s="2"/>
      <c r="E215" s="2"/>
      <c r="F215" s="2"/>
      <c r="G215" s="4"/>
      <c r="H215" s="2"/>
    </row>
    <row r="216" spans="1:8" ht="12.75" customHeight="1" x14ac:dyDescent="0.25">
      <c r="A216" s="2"/>
      <c r="B216" s="2"/>
      <c r="C216" s="2"/>
      <c r="D216" s="2"/>
      <c r="E216" s="2"/>
      <c r="F216" s="2"/>
      <c r="G216" s="4"/>
      <c r="H216" s="2"/>
    </row>
    <row r="217" spans="1:8" ht="12.75" customHeight="1" x14ac:dyDescent="0.25">
      <c r="A217" s="2"/>
      <c r="B217" s="2"/>
      <c r="C217" s="2"/>
      <c r="D217" s="2"/>
      <c r="E217" s="2"/>
      <c r="F217" s="2"/>
      <c r="G217" s="4"/>
      <c r="H217" s="2"/>
    </row>
    <row r="218" spans="1:8" ht="12.75" customHeight="1" x14ac:dyDescent="0.25">
      <c r="A218" s="2"/>
      <c r="B218" s="2"/>
      <c r="C218" s="2"/>
      <c r="D218" s="2"/>
      <c r="E218" s="2"/>
      <c r="F218" s="2"/>
      <c r="G218" s="4"/>
      <c r="H218" s="2"/>
    </row>
    <row r="219" spans="1:8" ht="12.75" customHeight="1" x14ac:dyDescent="0.25">
      <c r="A219" s="2"/>
      <c r="B219" s="2"/>
      <c r="C219" s="2"/>
      <c r="D219" s="2"/>
      <c r="E219" s="2"/>
      <c r="F219" s="2"/>
      <c r="G219" s="4"/>
      <c r="H219" s="2"/>
    </row>
    <row r="220" spans="1:8" ht="12.75" customHeight="1" x14ac:dyDescent="0.25">
      <c r="A220" s="2"/>
      <c r="B220" s="2"/>
      <c r="C220" s="2"/>
      <c r="D220" s="2"/>
      <c r="E220" s="2"/>
      <c r="F220" s="2"/>
      <c r="G220" s="4"/>
      <c r="H220" s="2"/>
    </row>
    <row r="221" spans="1:8" ht="12.75" customHeight="1" x14ac:dyDescent="0.25">
      <c r="A221" s="2"/>
      <c r="B221" s="2"/>
      <c r="C221" s="2"/>
      <c r="D221" s="2"/>
      <c r="E221" s="2"/>
      <c r="F221" s="2"/>
      <c r="G221" s="4"/>
      <c r="H221" s="2"/>
    </row>
    <row r="222" spans="1:8" ht="12.75" customHeight="1" x14ac:dyDescent="0.25">
      <c r="A222" s="2"/>
      <c r="B222" s="2"/>
      <c r="C222" s="2"/>
      <c r="D222" s="2"/>
      <c r="E222" s="2"/>
      <c r="F222" s="2"/>
      <c r="G222" s="4"/>
      <c r="H222" s="2"/>
    </row>
    <row r="223" spans="1:8" ht="12.75" customHeight="1" x14ac:dyDescent="0.25">
      <c r="A223" s="2"/>
      <c r="B223" s="2"/>
      <c r="C223" s="2"/>
      <c r="D223" s="2"/>
      <c r="E223" s="2"/>
      <c r="F223" s="2"/>
      <c r="G223" s="4"/>
      <c r="H223" s="2"/>
    </row>
    <row r="224" spans="1:8" ht="12.75" customHeight="1" x14ac:dyDescent="0.25">
      <c r="A224" s="2"/>
      <c r="B224" s="2"/>
      <c r="C224" s="2"/>
      <c r="D224" s="2"/>
      <c r="E224" s="2"/>
      <c r="F224" s="2"/>
      <c r="G224" s="4"/>
      <c r="H224" s="2"/>
    </row>
    <row r="225" spans="1:8" ht="12.75" customHeight="1" x14ac:dyDescent="0.25">
      <c r="A225" s="2"/>
      <c r="B225" s="2"/>
      <c r="C225" s="2"/>
      <c r="D225" s="2"/>
      <c r="E225" s="2"/>
      <c r="F225" s="2"/>
      <c r="G225" s="4"/>
      <c r="H225" s="2"/>
    </row>
    <row r="226" spans="1:8" ht="12.75" customHeight="1" x14ac:dyDescent="0.25">
      <c r="A226" s="2"/>
      <c r="B226" s="2"/>
      <c r="C226" s="2"/>
      <c r="D226" s="2"/>
      <c r="E226" s="2"/>
      <c r="F226" s="2"/>
      <c r="G226" s="4"/>
      <c r="H226" s="2"/>
    </row>
    <row r="227" spans="1:8" ht="12.75" customHeight="1" x14ac:dyDescent="0.25">
      <c r="A227" s="2"/>
      <c r="B227" s="2"/>
      <c r="C227" s="2"/>
      <c r="D227" s="2"/>
      <c r="E227" s="2"/>
      <c r="F227" s="2"/>
      <c r="G227" s="4"/>
      <c r="H227" s="2"/>
    </row>
    <row r="228" spans="1:8" ht="12.75" customHeight="1" x14ac:dyDescent="0.25">
      <c r="A228" s="2"/>
      <c r="B228" s="2"/>
      <c r="C228" s="2"/>
      <c r="D228" s="2"/>
      <c r="E228" s="2"/>
      <c r="F228" s="2"/>
      <c r="G228" s="4"/>
      <c r="H228" s="2"/>
    </row>
    <row r="229" spans="1:8" ht="12.75" customHeight="1" x14ac:dyDescent="0.25">
      <c r="A229" s="2"/>
      <c r="B229" s="2"/>
      <c r="C229" s="2"/>
      <c r="D229" s="2"/>
      <c r="E229" s="2"/>
      <c r="F229" s="2"/>
      <c r="G229" s="4"/>
      <c r="H229" s="2"/>
    </row>
    <row r="230" spans="1:8" ht="12.75" customHeight="1" x14ac:dyDescent="0.25">
      <c r="A230" s="2"/>
      <c r="B230" s="2"/>
      <c r="C230" s="2"/>
      <c r="D230" s="2"/>
      <c r="E230" s="2"/>
      <c r="F230" s="2"/>
      <c r="G230" s="4"/>
      <c r="H230" s="2"/>
    </row>
    <row r="231" spans="1:8" ht="12.75" customHeight="1" x14ac:dyDescent="0.25">
      <c r="A231" s="2"/>
      <c r="B231" s="2"/>
      <c r="C231" s="2"/>
      <c r="D231" s="2"/>
      <c r="E231" s="2"/>
      <c r="F231" s="2"/>
      <c r="G231" s="4"/>
      <c r="H231" s="2"/>
    </row>
    <row r="232" spans="1:8" ht="12.75" customHeight="1" x14ac:dyDescent="0.25">
      <c r="A232" s="2"/>
      <c r="B232" s="2"/>
      <c r="C232" s="2"/>
      <c r="D232" s="2"/>
      <c r="E232" s="2"/>
      <c r="F232" s="2"/>
      <c r="G232" s="4"/>
      <c r="H232" s="2"/>
    </row>
    <row r="233" spans="1:8" ht="12.75" customHeight="1" x14ac:dyDescent="0.25">
      <c r="A233" s="2"/>
      <c r="B233" s="2"/>
      <c r="C233" s="2"/>
      <c r="D233" s="2"/>
      <c r="E233" s="2"/>
      <c r="F233" s="2"/>
      <c r="G233" s="4"/>
      <c r="H233" s="2"/>
    </row>
    <row r="234" spans="1:8" ht="12.75" customHeight="1" x14ac:dyDescent="0.25">
      <c r="A234" s="2"/>
      <c r="B234" s="2"/>
      <c r="C234" s="2"/>
      <c r="D234" s="2"/>
      <c r="E234" s="2"/>
      <c r="F234" s="2"/>
      <c r="G234" s="4"/>
      <c r="H234" s="2"/>
    </row>
    <row r="235" spans="1:8" ht="12.75" customHeight="1" x14ac:dyDescent="0.25">
      <c r="A235" s="2"/>
      <c r="B235" s="2"/>
      <c r="C235" s="2"/>
      <c r="D235" s="2"/>
      <c r="E235" s="2"/>
      <c r="F235" s="2"/>
      <c r="G235" s="4"/>
      <c r="H235" s="2"/>
    </row>
    <row r="236" spans="1:8" ht="12.75" customHeight="1" x14ac:dyDescent="0.25">
      <c r="A236" s="2"/>
      <c r="B236" s="2"/>
      <c r="C236" s="2"/>
      <c r="D236" s="2"/>
      <c r="E236" s="2"/>
      <c r="F236" s="2"/>
      <c r="G236" s="4"/>
      <c r="H236" s="2"/>
    </row>
    <row r="237" spans="1:8" ht="12.75" customHeight="1" x14ac:dyDescent="0.25">
      <c r="A237" s="2"/>
      <c r="B237" s="2"/>
      <c r="C237" s="2"/>
      <c r="D237" s="2"/>
      <c r="E237" s="2"/>
      <c r="F237" s="2"/>
      <c r="G237" s="4"/>
      <c r="H237" s="2"/>
    </row>
    <row r="238" spans="1:8" ht="12.75" customHeight="1" x14ac:dyDescent="0.25">
      <c r="A238" s="2"/>
      <c r="B238" s="2"/>
      <c r="C238" s="2"/>
      <c r="D238" s="2"/>
      <c r="E238" s="2"/>
      <c r="F238" s="2"/>
      <c r="G238" s="4"/>
      <c r="H238" s="2"/>
    </row>
    <row r="239" spans="1:8" ht="12.75" customHeight="1" x14ac:dyDescent="0.25">
      <c r="A239" s="2"/>
      <c r="B239" s="2"/>
      <c r="C239" s="2"/>
      <c r="D239" s="2"/>
      <c r="E239" s="2"/>
      <c r="F239" s="2"/>
      <c r="G239" s="4"/>
      <c r="H239" s="2"/>
    </row>
    <row r="240" spans="1:8" ht="12.75" customHeight="1" x14ac:dyDescent="0.25">
      <c r="A240" s="2"/>
      <c r="B240" s="2"/>
      <c r="C240" s="2"/>
      <c r="D240" s="2"/>
      <c r="E240" s="2"/>
      <c r="F240" s="2"/>
      <c r="G240" s="4"/>
      <c r="H240" s="2"/>
    </row>
    <row r="241" spans="1:8" ht="12.75" customHeight="1" x14ac:dyDescent="0.25">
      <c r="A241" s="2"/>
      <c r="B241" s="2"/>
      <c r="C241" s="2"/>
      <c r="D241" s="2"/>
      <c r="E241" s="2"/>
      <c r="F241" s="2"/>
      <c r="G241" s="4"/>
      <c r="H241" s="2"/>
    </row>
    <row r="242" spans="1:8" ht="12.75" customHeight="1" x14ac:dyDescent="0.25">
      <c r="A242" s="2"/>
      <c r="B242" s="2"/>
      <c r="C242" s="2"/>
      <c r="D242" s="2"/>
      <c r="E242" s="2"/>
      <c r="F242" s="2"/>
      <c r="G242" s="4"/>
      <c r="H242" s="2"/>
    </row>
    <row r="243" spans="1:8" ht="12.75" customHeight="1" x14ac:dyDescent="0.25">
      <c r="A243" s="2"/>
      <c r="B243" s="2"/>
      <c r="C243" s="2"/>
      <c r="D243" s="2"/>
      <c r="E243" s="2"/>
      <c r="F243" s="2"/>
      <c r="G243" s="4"/>
      <c r="H243" s="2"/>
    </row>
    <row r="244" spans="1:8" ht="12.75" customHeight="1" x14ac:dyDescent="0.25">
      <c r="A244" s="2"/>
      <c r="B244" s="2"/>
      <c r="C244" s="2"/>
      <c r="D244" s="2"/>
      <c r="E244" s="2"/>
      <c r="F244" s="2"/>
      <c r="G244" s="4"/>
      <c r="H244" s="2"/>
    </row>
    <row r="245" spans="1:8" ht="12.75" customHeight="1" x14ac:dyDescent="0.25">
      <c r="A245" s="2"/>
      <c r="B245" s="2"/>
      <c r="C245" s="2"/>
      <c r="D245" s="2"/>
      <c r="E245" s="2"/>
      <c r="F245" s="2"/>
      <c r="G245" s="4"/>
      <c r="H245" s="2"/>
    </row>
    <row r="246" spans="1:8" ht="12.75" customHeight="1" x14ac:dyDescent="0.25">
      <c r="A246" s="2"/>
      <c r="B246" s="2"/>
      <c r="C246" s="2"/>
      <c r="D246" s="2"/>
      <c r="E246" s="2"/>
      <c r="F246" s="2"/>
      <c r="G246" s="4"/>
      <c r="H246" s="2"/>
    </row>
    <row r="247" spans="1:8" ht="12.75" customHeight="1" x14ac:dyDescent="0.25">
      <c r="A247" s="2"/>
      <c r="B247" s="2"/>
      <c r="C247" s="2"/>
      <c r="D247" s="2"/>
      <c r="E247" s="2"/>
      <c r="F247" s="2"/>
      <c r="G247" s="4"/>
      <c r="H247" s="2"/>
    </row>
    <row r="248" spans="1:8" ht="12.75" customHeight="1" x14ac:dyDescent="0.25">
      <c r="A248" s="2"/>
      <c r="B248" s="2"/>
      <c r="C248" s="2"/>
      <c r="D248" s="2"/>
      <c r="E248" s="2"/>
      <c r="F248" s="2"/>
      <c r="G248" s="4"/>
      <c r="H248" s="2"/>
    </row>
    <row r="249" spans="1:8" ht="12.75" customHeight="1" x14ac:dyDescent="0.25">
      <c r="A249" s="2"/>
      <c r="B249" s="2"/>
      <c r="C249" s="2"/>
      <c r="D249" s="2"/>
      <c r="E249" s="2"/>
      <c r="F249" s="2"/>
      <c r="G249" s="4"/>
      <c r="H249" s="2"/>
    </row>
    <row r="250" spans="1:8" ht="12.75" customHeight="1" x14ac:dyDescent="0.25">
      <c r="A250" s="2"/>
      <c r="B250" s="2"/>
      <c r="C250" s="2"/>
      <c r="D250" s="2"/>
      <c r="E250" s="2"/>
      <c r="F250" s="2"/>
      <c r="G250" s="4"/>
      <c r="H250" s="2"/>
    </row>
    <row r="251" spans="1:8" ht="12.75" customHeight="1" x14ac:dyDescent="0.25">
      <c r="A251" s="2"/>
      <c r="B251" s="2"/>
      <c r="C251" s="2"/>
      <c r="D251" s="2"/>
      <c r="E251" s="2"/>
      <c r="F251" s="2"/>
      <c r="G251" s="4"/>
      <c r="H251" s="2"/>
    </row>
    <row r="252" spans="1:8" ht="12.75" customHeight="1" x14ac:dyDescent="0.25">
      <c r="A252" s="2"/>
      <c r="B252" s="2"/>
      <c r="C252" s="2"/>
      <c r="D252" s="2"/>
      <c r="E252" s="2"/>
      <c r="F252" s="2"/>
      <c r="G252" s="4"/>
      <c r="H252" s="2"/>
    </row>
    <row r="253" spans="1:8" ht="12.75" customHeight="1" x14ac:dyDescent="0.25">
      <c r="A253" s="2"/>
      <c r="B253" s="2"/>
      <c r="C253" s="2"/>
      <c r="D253" s="2"/>
      <c r="E253" s="2"/>
      <c r="F253" s="2"/>
      <c r="G253" s="4"/>
      <c r="H253" s="2"/>
    </row>
    <row r="254" spans="1:8" ht="12.75" customHeight="1" x14ac:dyDescent="0.25">
      <c r="A254" s="2"/>
      <c r="B254" s="2"/>
      <c r="C254" s="2"/>
      <c r="D254" s="2"/>
      <c r="E254" s="2"/>
      <c r="F254" s="2"/>
      <c r="G254" s="4"/>
      <c r="H254" s="2"/>
    </row>
    <row r="255" spans="1:8" ht="12.75" customHeight="1" x14ac:dyDescent="0.25">
      <c r="A255" s="2"/>
      <c r="B255" s="2"/>
      <c r="C255" s="2"/>
      <c r="D255" s="2"/>
      <c r="E255" s="2"/>
      <c r="F255" s="2"/>
      <c r="G255" s="4"/>
      <c r="H255" s="2"/>
    </row>
    <row r="256" spans="1:8" ht="12.75" customHeight="1" x14ac:dyDescent="0.25">
      <c r="A256" s="2"/>
      <c r="B256" s="2"/>
      <c r="C256" s="2"/>
      <c r="D256" s="2"/>
      <c r="E256" s="2"/>
      <c r="F256" s="2"/>
      <c r="G256" s="4"/>
      <c r="H256" s="2"/>
    </row>
    <row r="257" spans="1:8" ht="12.75" customHeight="1" x14ac:dyDescent="0.25">
      <c r="A257" s="2"/>
      <c r="B257" s="2"/>
      <c r="C257" s="2"/>
      <c r="D257" s="2"/>
      <c r="E257" s="2"/>
      <c r="F257" s="2"/>
      <c r="G257" s="4"/>
      <c r="H257" s="2"/>
    </row>
    <row r="258" spans="1:8" ht="12.75" customHeight="1" x14ac:dyDescent="0.25">
      <c r="A258" s="2"/>
      <c r="B258" s="2"/>
      <c r="C258" s="2"/>
      <c r="D258" s="2"/>
      <c r="E258" s="2"/>
      <c r="F258" s="2"/>
      <c r="G258" s="4"/>
      <c r="H258" s="2"/>
    </row>
    <row r="259" spans="1:8" ht="12.75" customHeight="1" x14ac:dyDescent="0.25">
      <c r="A259" s="2"/>
      <c r="B259" s="2"/>
      <c r="C259" s="2"/>
      <c r="D259" s="2"/>
      <c r="E259" s="2"/>
      <c r="F259" s="2"/>
      <c r="G259" s="4"/>
      <c r="H259" s="2"/>
    </row>
    <row r="260" spans="1:8" ht="12.75" customHeight="1" x14ac:dyDescent="0.25">
      <c r="A260" s="2"/>
      <c r="B260" s="2"/>
      <c r="C260" s="2"/>
      <c r="D260" s="2"/>
      <c r="E260" s="2"/>
      <c r="F260" s="2"/>
      <c r="G260" s="4"/>
      <c r="H260" s="2"/>
    </row>
    <row r="261" spans="1:8" ht="12.75" customHeight="1" x14ac:dyDescent="0.25">
      <c r="A261" s="2"/>
      <c r="B261" s="2"/>
      <c r="C261" s="2"/>
      <c r="D261" s="2"/>
      <c r="E261" s="2"/>
      <c r="F261" s="2"/>
      <c r="G261" s="4"/>
      <c r="H261" s="2"/>
    </row>
    <row r="262" spans="1:8" ht="12.75" customHeight="1" x14ac:dyDescent="0.25">
      <c r="A262" s="2"/>
      <c r="B262" s="2"/>
      <c r="C262" s="2"/>
      <c r="D262" s="2"/>
      <c r="E262" s="2"/>
      <c r="F262" s="2"/>
      <c r="G262" s="4"/>
      <c r="H262" s="2"/>
    </row>
    <row r="263" spans="1:8" ht="12.75" customHeight="1" x14ac:dyDescent="0.25">
      <c r="A263" s="2"/>
      <c r="B263" s="2"/>
      <c r="C263" s="2"/>
      <c r="D263" s="2"/>
      <c r="E263" s="2"/>
      <c r="F263" s="2"/>
      <c r="G263" s="4"/>
      <c r="H263" s="2"/>
    </row>
    <row r="264" spans="1:8" ht="12.75" customHeight="1" x14ac:dyDescent="0.25">
      <c r="A264" s="2"/>
      <c r="B264" s="2"/>
      <c r="C264" s="2"/>
      <c r="D264" s="2"/>
      <c r="E264" s="2"/>
      <c r="F264" s="2"/>
      <c r="G264" s="4"/>
      <c r="H264" s="2"/>
    </row>
    <row r="265" spans="1:8" ht="12.75" customHeight="1" x14ac:dyDescent="0.25">
      <c r="A265" s="2"/>
      <c r="B265" s="2"/>
      <c r="C265" s="2"/>
      <c r="D265" s="2"/>
      <c r="E265" s="2"/>
      <c r="F265" s="2"/>
      <c r="G265" s="4"/>
      <c r="H265" s="2"/>
    </row>
    <row r="266" spans="1:8" ht="12.75" customHeight="1" x14ac:dyDescent="0.25">
      <c r="A266" s="2"/>
      <c r="B266" s="2"/>
      <c r="C266" s="2"/>
      <c r="D266" s="2"/>
      <c r="E266" s="2"/>
      <c r="F266" s="2"/>
      <c r="G266" s="4"/>
      <c r="H266" s="2"/>
    </row>
    <row r="267" spans="1:8" ht="12.75" customHeight="1" x14ac:dyDescent="0.25">
      <c r="A267" s="2"/>
      <c r="B267" s="2"/>
      <c r="C267" s="2"/>
      <c r="D267" s="2"/>
      <c r="E267" s="2"/>
      <c r="F267" s="2"/>
      <c r="G267" s="4"/>
      <c r="H267" s="2"/>
    </row>
    <row r="268" spans="1:8" ht="12.75" customHeight="1" x14ac:dyDescent="0.25">
      <c r="A268" s="2"/>
      <c r="B268" s="2"/>
      <c r="C268" s="2"/>
      <c r="D268" s="2"/>
      <c r="E268" s="2"/>
      <c r="F268" s="2"/>
      <c r="G268" s="4"/>
      <c r="H268" s="2"/>
    </row>
    <row r="269" spans="1:8" ht="12.75" customHeight="1" x14ac:dyDescent="0.25">
      <c r="A269" s="2"/>
      <c r="B269" s="2"/>
      <c r="C269" s="2"/>
      <c r="D269" s="2"/>
      <c r="E269" s="2"/>
      <c r="F269" s="2"/>
      <c r="G269" s="4"/>
      <c r="H269" s="2"/>
    </row>
    <row r="270" spans="1:8" ht="12.75" customHeight="1" x14ac:dyDescent="0.25">
      <c r="A270" s="2"/>
      <c r="B270" s="2"/>
      <c r="C270" s="2"/>
      <c r="D270" s="2"/>
      <c r="E270" s="2"/>
      <c r="F270" s="2"/>
      <c r="G270" s="4"/>
      <c r="H270" s="2"/>
    </row>
    <row r="271" spans="1:8" ht="12.75" customHeight="1" x14ac:dyDescent="0.25">
      <c r="A271" s="2"/>
      <c r="B271" s="2"/>
      <c r="C271" s="2"/>
      <c r="D271" s="2"/>
      <c r="E271" s="2"/>
      <c r="F271" s="2"/>
      <c r="G271" s="4"/>
      <c r="H271" s="2"/>
    </row>
    <row r="272" spans="1:8" ht="12.75" customHeight="1" x14ac:dyDescent="0.25">
      <c r="A272" s="2"/>
      <c r="B272" s="2"/>
      <c r="C272" s="2"/>
      <c r="D272" s="2"/>
      <c r="E272" s="2"/>
      <c r="F272" s="2"/>
      <c r="G272" s="4"/>
      <c r="H272" s="2"/>
    </row>
    <row r="273" spans="1:8" ht="12.75" customHeight="1" x14ac:dyDescent="0.25">
      <c r="A273" s="2"/>
      <c r="B273" s="2"/>
      <c r="C273" s="2"/>
      <c r="D273" s="2"/>
      <c r="E273" s="2"/>
      <c r="F273" s="2"/>
      <c r="G273" s="4"/>
      <c r="H273" s="2"/>
    </row>
    <row r="274" spans="1:8" ht="12.75" customHeight="1" x14ac:dyDescent="0.25">
      <c r="A274" s="2"/>
      <c r="B274" s="2"/>
      <c r="C274" s="2"/>
      <c r="D274" s="2"/>
      <c r="E274" s="2"/>
      <c r="F274" s="2"/>
      <c r="G274" s="4"/>
      <c r="H274" s="2"/>
    </row>
    <row r="275" spans="1:8" ht="12.75" customHeight="1" x14ac:dyDescent="0.25">
      <c r="A275" s="2"/>
      <c r="B275" s="2"/>
      <c r="C275" s="2"/>
      <c r="D275" s="2"/>
      <c r="E275" s="2"/>
      <c r="F275" s="2"/>
      <c r="G275" s="4"/>
      <c r="H275" s="2"/>
    </row>
    <row r="276" spans="1:8" ht="12.75" customHeight="1" x14ac:dyDescent="0.25">
      <c r="A276" s="2"/>
      <c r="B276" s="2"/>
      <c r="C276" s="2"/>
      <c r="D276" s="2"/>
      <c r="E276" s="2"/>
      <c r="F276" s="2"/>
      <c r="G276" s="4"/>
      <c r="H276" s="2"/>
    </row>
    <row r="277" spans="1:8" ht="12.75" customHeight="1" x14ac:dyDescent="0.25">
      <c r="A277" s="2"/>
      <c r="B277" s="2"/>
      <c r="C277" s="2"/>
      <c r="D277" s="2"/>
      <c r="E277" s="2"/>
      <c r="F277" s="2"/>
      <c r="G277" s="4"/>
      <c r="H277" s="2"/>
    </row>
    <row r="278" spans="1:8" ht="12.75" customHeight="1" x14ac:dyDescent="0.25">
      <c r="A278" s="2"/>
      <c r="B278" s="2"/>
      <c r="C278" s="2"/>
      <c r="D278" s="2"/>
      <c r="E278" s="2"/>
      <c r="F278" s="2"/>
      <c r="G278" s="4"/>
      <c r="H278" s="2"/>
    </row>
    <row r="279" spans="1:8" ht="12.75" customHeight="1" x14ac:dyDescent="0.25">
      <c r="A279" s="2"/>
      <c r="B279" s="2"/>
      <c r="C279" s="2"/>
      <c r="D279" s="2"/>
      <c r="E279" s="2"/>
      <c r="F279" s="2"/>
      <c r="G279" s="4"/>
      <c r="H279" s="2"/>
    </row>
    <row r="280" spans="1:8" ht="12.75" customHeight="1" x14ac:dyDescent="0.25">
      <c r="A280" s="2"/>
      <c r="B280" s="2"/>
      <c r="C280" s="2"/>
      <c r="D280" s="2"/>
      <c r="E280" s="2"/>
      <c r="F280" s="2"/>
      <c r="G280" s="4"/>
      <c r="H280" s="2"/>
    </row>
    <row r="281" spans="1:8" ht="12.75" customHeight="1" x14ac:dyDescent="0.25">
      <c r="A281" s="2"/>
      <c r="B281" s="2"/>
      <c r="C281" s="2"/>
      <c r="D281" s="2"/>
      <c r="E281" s="2"/>
      <c r="F281" s="2"/>
      <c r="G281" s="4"/>
      <c r="H281" s="2"/>
    </row>
    <row r="282" spans="1:8" ht="12.75" customHeight="1" x14ac:dyDescent="0.25">
      <c r="A282" s="2"/>
      <c r="B282" s="2"/>
      <c r="C282" s="2"/>
      <c r="D282" s="2"/>
      <c r="E282" s="2"/>
      <c r="F282" s="2"/>
      <c r="G282" s="4"/>
      <c r="H282" s="2"/>
    </row>
    <row r="283" spans="1:8" ht="12.75" customHeight="1" x14ac:dyDescent="0.25">
      <c r="A283" s="2"/>
      <c r="B283" s="2"/>
      <c r="C283" s="2"/>
      <c r="D283" s="2"/>
      <c r="E283" s="2"/>
      <c r="F283" s="2"/>
      <c r="G283" s="4"/>
      <c r="H283" s="2"/>
    </row>
    <row r="284" spans="1:8" ht="12.75" customHeight="1" x14ac:dyDescent="0.25">
      <c r="A284" s="2"/>
      <c r="B284" s="2"/>
      <c r="C284" s="2"/>
      <c r="D284" s="2"/>
      <c r="E284" s="2"/>
      <c r="F284" s="2"/>
      <c r="G284" s="4"/>
      <c r="H284" s="2"/>
    </row>
    <row r="285" spans="1:8" ht="12.75" customHeight="1" x14ac:dyDescent="0.25">
      <c r="A285" s="2"/>
      <c r="B285" s="2"/>
      <c r="C285" s="2"/>
      <c r="D285" s="2"/>
      <c r="E285" s="2"/>
      <c r="F285" s="2"/>
      <c r="G285" s="4"/>
      <c r="H285" s="2"/>
    </row>
    <row r="286" spans="1:8" ht="12.75" customHeight="1" x14ac:dyDescent="0.25">
      <c r="A286" s="2"/>
      <c r="B286" s="2"/>
      <c r="C286" s="2"/>
      <c r="D286" s="2"/>
      <c r="E286" s="2"/>
      <c r="F286" s="2"/>
      <c r="G286" s="4"/>
      <c r="H286" s="2"/>
    </row>
    <row r="287" spans="1:8" ht="12.75" customHeight="1" x14ac:dyDescent="0.25">
      <c r="A287" s="2"/>
      <c r="B287" s="2"/>
      <c r="C287" s="2"/>
      <c r="D287" s="2"/>
      <c r="E287" s="2"/>
      <c r="F287" s="2"/>
      <c r="G287" s="4"/>
      <c r="H287" s="2"/>
    </row>
    <row r="288" spans="1:8" ht="12.75" customHeight="1" x14ac:dyDescent="0.25">
      <c r="A288" s="2"/>
      <c r="B288" s="2"/>
      <c r="C288" s="2"/>
      <c r="D288" s="2"/>
      <c r="E288" s="2"/>
      <c r="F288" s="2"/>
      <c r="G288" s="4"/>
      <c r="H288" s="2"/>
    </row>
    <row r="289" spans="1:8" ht="12.75" customHeight="1" x14ac:dyDescent="0.25">
      <c r="A289" s="2"/>
      <c r="B289" s="2"/>
      <c r="C289" s="2"/>
      <c r="D289" s="2"/>
      <c r="E289" s="2"/>
      <c r="F289" s="2"/>
      <c r="G289" s="4"/>
      <c r="H289" s="2"/>
    </row>
    <row r="290" spans="1:8" ht="12.75" customHeight="1" x14ac:dyDescent="0.25">
      <c r="A290" s="2"/>
      <c r="B290" s="2"/>
      <c r="C290" s="2"/>
      <c r="D290" s="2"/>
      <c r="E290" s="2"/>
      <c r="F290" s="2"/>
      <c r="G290" s="4"/>
      <c r="H290" s="2"/>
    </row>
    <row r="291" spans="1:8" ht="12.75" customHeight="1" x14ac:dyDescent="0.25">
      <c r="A291" s="2"/>
      <c r="B291" s="2"/>
      <c r="C291" s="2"/>
      <c r="D291" s="2"/>
      <c r="E291" s="2"/>
      <c r="F291" s="2"/>
      <c r="G291" s="4"/>
      <c r="H291" s="2"/>
    </row>
    <row r="292" spans="1:8" ht="12.75" customHeight="1" x14ac:dyDescent="0.25">
      <c r="A292" s="2"/>
      <c r="B292" s="2"/>
      <c r="C292" s="2"/>
      <c r="D292" s="2"/>
      <c r="E292" s="2"/>
      <c r="F292" s="2"/>
      <c r="G292" s="4"/>
      <c r="H292" s="2"/>
    </row>
    <row r="293" spans="1:8" ht="12.75" customHeight="1" x14ac:dyDescent="0.25">
      <c r="A293" s="2"/>
      <c r="B293" s="2"/>
      <c r="C293" s="2"/>
      <c r="D293" s="2"/>
      <c r="E293" s="2"/>
      <c r="F293" s="2"/>
      <c r="G293" s="4"/>
      <c r="H293" s="2"/>
    </row>
    <row r="294" spans="1:8" ht="12.75" customHeight="1" x14ac:dyDescent="0.25">
      <c r="A294" s="2"/>
      <c r="B294" s="2"/>
      <c r="C294" s="2"/>
      <c r="D294" s="2"/>
      <c r="E294" s="2"/>
      <c r="F294" s="2"/>
      <c r="G294" s="4"/>
      <c r="H294" s="2"/>
    </row>
    <row r="295" spans="1:8" ht="12.75" customHeight="1" x14ac:dyDescent="0.25">
      <c r="A295" s="2"/>
      <c r="B295" s="2"/>
      <c r="C295" s="2"/>
      <c r="D295" s="2"/>
      <c r="E295" s="2"/>
      <c r="F295" s="2"/>
      <c r="G295" s="4"/>
      <c r="H295" s="2"/>
    </row>
    <row r="296" spans="1:8" ht="12.75" customHeight="1" x14ac:dyDescent="0.25">
      <c r="A296" s="2"/>
      <c r="B296" s="2"/>
      <c r="C296" s="2"/>
      <c r="D296" s="2"/>
      <c r="E296" s="2"/>
      <c r="F296" s="2"/>
      <c r="G296" s="4"/>
      <c r="H296" s="2"/>
    </row>
    <row r="297" spans="1:8" ht="12.75" customHeight="1" x14ac:dyDescent="0.25">
      <c r="A297" s="2"/>
      <c r="B297" s="2"/>
      <c r="C297" s="2"/>
      <c r="D297" s="2"/>
      <c r="E297" s="2"/>
      <c r="F297" s="2"/>
      <c r="G297" s="4"/>
      <c r="H297" s="2"/>
    </row>
    <row r="298" spans="1:8" ht="12.75" customHeight="1" x14ac:dyDescent="0.25">
      <c r="A298" s="2"/>
      <c r="B298" s="2"/>
      <c r="C298" s="2"/>
      <c r="D298" s="2"/>
      <c r="E298" s="2"/>
      <c r="F298" s="2"/>
      <c r="G298" s="4"/>
      <c r="H298" s="2"/>
    </row>
    <row r="299" spans="1:8" ht="12.75" customHeight="1" x14ac:dyDescent="0.25">
      <c r="A299" s="2"/>
      <c r="B299" s="2"/>
      <c r="C299" s="2"/>
      <c r="D299" s="2"/>
      <c r="E299" s="2"/>
      <c r="F299" s="2"/>
      <c r="G299" s="4"/>
      <c r="H299" s="2"/>
    </row>
    <row r="300" spans="1:8" ht="12.75" customHeight="1" x14ac:dyDescent="0.25">
      <c r="A300" s="2"/>
      <c r="B300" s="2"/>
      <c r="C300" s="2"/>
      <c r="D300" s="2"/>
      <c r="E300" s="2"/>
      <c r="F300" s="2"/>
      <c r="G300" s="4"/>
      <c r="H300" s="2"/>
    </row>
    <row r="301" spans="1:8" ht="12.75" customHeight="1" x14ac:dyDescent="0.25">
      <c r="A301" s="2"/>
      <c r="B301" s="2"/>
      <c r="C301" s="2"/>
      <c r="D301" s="2"/>
      <c r="E301" s="2"/>
      <c r="F301" s="2"/>
      <c r="G301" s="4"/>
      <c r="H301" s="2"/>
    </row>
    <row r="302" spans="1:8" ht="12.75" customHeight="1" x14ac:dyDescent="0.25">
      <c r="A302" s="2"/>
      <c r="B302" s="2"/>
      <c r="C302" s="2"/>
      <c r="D302" s="2"/>
      <c r="E302" s="2"/>
      <c r="F302" s="2"/>
      <c r="G302" s="4"/>
      <c r="H302" s="2"/>
    </row>
    <row r="303" spans="1:8" ht="12.75" customHeight="1" x14ac:dyDescent="0.25">
      <c r="A303" s="2"/>
      <c r="B303" s="2"/>
      <c r="C303" s="2"/>
      <c r="D303" s="2"/>
      <c r="E303" s="2"/>
      <c r="F303" s="2"/>
      <c r="G303" s="4"/>
      <c r="H303" s="2"/>
    </row>
    <row r="304" spans="1:8" ht="12.75" customHeight="1" x14ac:dyDescent="0.25">
      <c r="A304" s="2"/>
      <c r="B304" s="2"/>
      <c r="C304" s="2"/>
      <c r="D304" s="2"/>
      <c r="E304" s="2"/>
      <c r="F304" s="2"/>
      <c r="G304" s="4"/>
      <c r="H304" s="2"/>
    </row>
    <row r="305" spans="1:8" ht="12.75" customHeight="1" x14ac:dyDescent="0.25">
      <c r="A305" s="2"/>
      <c r="B305" s="2"/>
      <c r="C305" s="2"/>
      <c r="D305" s="2"/>
      <c r="E305" s="2"/>
      <c r="F305" s="2"/>
      <c r="G305" s="4"/>
      <c r="H305" s="2"/>
    </row>
    <row r="306" spans="1:8" ht="12.75" customHeight="1" x14ac:dyDescent="0.25">
      <c r="A306" s="2"/>
      <c r="B306" s="2"/>
      <c r="C306" s="2"/>
      <c r="D306" s="2"/>
      <c r="E306" s="2"/>
      <c r="F306" s="2"/>
      <c r="G306" s="4"/>
      <c r="H306" s="2"/>
    </row>
    <row r="307" spans="1:8" ht="12.75" customHeight="1" x14ac:dyDescent="0.25">
      <c r="A307" s="2"/>
      <c r="B307" s="2"/>
      <c r="C307" s="2"/>
      <c r="D307" s="2"/>
      <c r="E307" s="2"/>
      <c r="F307" s="2"/>
      <c r="G307" s="4"/>
      <c r="H307" s="2"/>
    </row>
  </sheetData>
  <mergeCells count="2">
    <mergeCell ref="A1:D1"/>
    <mergeCell ref="A3:D3"/>
  </mergeCells>
  <dataValidations count="5">
    <dataValidation type="list" allowBlank="1" showInputMessage="1" showErrorMessage="1" sqref="H8:H307">
      <formula1>"NO_DIRECTION,FIRST_TO_SECOND,SECOND_TO_FIRST,BOTH_DIRECTIONS"</formula1>
    </dataValidation>
    <dataValidation type="list" allowBlank="1" showInputMessage="1" showErrorMessage="1" sqref="B8:B307">
      <formula1>InformationSystemAllNames</formula1>
    </dataValidation>
    <dataValidation type="list" allowBlank="1" showInputMessage="1" showErrorMessage="1" sqref="C8:C307">
      <formula1>InformationSystemAllNames</formula1>
    </dataValidation>
    <dataValidation type="list" allowBlank="1" showInputMessage="1" showErrorMessage="1" sqref="D8:D307">
      <formula1>InformationSystemInterfaceAllNames</formula1>
    </dataValidation>
    <dataValidation type="list" allowBlank="1" showInputMessage="1" showErrorMessage="1" sqref="E8:E307">
      <formula1>BusinessObjectAllNames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F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57" customWidth="1"/>
    <col min="3" max="3" width="47.28515625" customWidth="1"/>
    <col min="4" max="4" width="37" customWidth="1"/>
    <col min="5" max="5" width="38.5703125" customWidth="1"/>
    <col min="6" max="6" width="58.140625" customWidth="1"/>
  </cols>
  <sheetData>
    <row r="1" spans="1:6" ht="12.75" customHeight="1" x14ac:dyDescent="0.25">
      <c r="A1" s="5" t="s">
        <v>158</v>
      </c>
      <c r="B1" s="6"/>
      <c r="C1" s="6"/>
      <c r="D1" s="6"/>
    </row>
    <row r="2" spans="1:6" ht="12.75" customHeight="1" x14ac:dyDescent="0.25">
      <c r="A2" t="s">
        <v>4</v>
      </c>
    </row>
    <row r="3" spans="1:6" ht="12.75" customHeight="1" x14ac:dyDescent="0.25">
      <c r="A3" s="7" t="s">
        <v>159</v>
      </c>
      <c r="B3" s="6"/>
      <c r="C3" s="6"/>
      <c r="D3" s="6"/>
    </row>
    <row r="4" spans="1:6" ht="12.75" customHeight="1" x14ac:dyDescent="0.25">
      <c r="A4" s="3" t="s">
        <v>3</v>
      </c>
      <c r="B4" s="3" t="s">
        <v>154</v>
      </c>
      <c r="C4" s="3" t="s">
        <v>135</v>
      </c>
      <c r="D4" s="3" t="s">
        <v>10</v>
      </c>
      <c r="E4" s="3" t="s">
        <v>12</v>
      </c>
      <c r="F4" s="3" t="s">
        <v>162</v>
      </c>
    </row>
    <row r="5" spans="1:6" ht="12.75" customHeight="1" x14ac:dyDescent="0.25">
      <c r="A5" s="3" t="s">
        <v>4</v>
      </c>
      <c r="B5" s="3" t="s">
        <v>160</v>
      </c>
      <c r="C5" s="3" t="s">
        <v>161</v>
      </c>
      <c r="D5" s="3" t="s">
        <v>4</v>
      </c>
      <c r="E5" s="3" t="s">
        <v>4</v>
      </c>
      <c r="F5" s="3" t="s">
        <v>4</v>
      </c>
    </row>
    <row r="6" spans="1:6" ht="12.75" customHeight="1" x14ac:dyDescent="0.25">
      <c r="A6" s="1"/>
      <c r="B6" s="1"/>
      <c r="C6" s="1"/>
      <c r="D6" s="1"/>
      <c r="E6" s="1"/>
      <c r="F6" s="1" t="s">
        <v>164</v>
      </c>
    </row>
    <row r="7" spans="1:6" ht="12.75" customHeight="1" x14ac:dyDescent="0.25">
      <c r="A7" s="1" t="s">
        <v>5</v>
      </c>
      <c r="B7" s="1" t="s">
        <v>155</v>
      </c>
      <c r="C7" s="1" t="s">
        <v>136</v>
      </c>
      <c r="D7" s="1" t="s">
        <v>141</v>
      </c>
      <c r="E7" s="1" t="s">
        <v>142</v>
      </c>
      <c r="F7" s="1" t="s">
        <v>163</v>
      </c>
    </row>
    <row r="8" spans="1:6" ht="12.75" customHeight="1" x14ac:dyDescent="0.25">
      <c r="A8" s="2">
        <v>407</v>
      </c>
      <c r="B8" s="2" t="s">
        <v>716</v>
      </c>
      <c r="C8" s="2" t="s">
        <v>415</v>
      </c>
      <c r="D8" s="4"/>
      <c r="E8" s="2"/>
      <c r="F8" s="2" t="s">
        <v>4</v>
      </c>
    </row>
    <row r="9" spans="1:6" ht="12.75" customHeight="1" x14ac:dyDescent="0.25">
      <c r="A9" s="2">
        <v>414</v>
      </c>
      <c r="B9" s="2" t="s">
        <v>725</v>
      </c>
      <c r="C9" s="2" t="s">
        <v>382</v>
      </c>
      <c r="D9" s="4"/>
      <c r="E9" s="2"/>
      <c r="F9" s="2" t="s">
        <v>4</v>
      </c>
    </row>
    <row r="10" spans="1:6" ht="12.75" customHeight="1" x14ac:dyDescent="0.25">
      <c r="A10" s="2">
        <v>433</v>
      </c>
      <c r="B10" s="2" t="s">
        <v>725</v>
      </c>
      <c r="C10" s="2" t="s">
        <v>353</v>
      </c>
      <c r="D10" s="4"/>
      <c r="E10" s="2"/>
      <c r="F10" s="2" t="s">
        <v>4</v>
      </c>
    </row>
    <row r="11" spans="1:6" ht="12.75" customHeight="1" x14ac:dyDescent="0.25">
      <c r="A11" s="2">
        <v>450</v>
      </c>
      <c r="B11" s="2" t="s">
        <v>718</v>
      </c>
      <c r="C11" s="2" t="s">
        <v>411</v>
      </c>
      <c r="D11" s="4"/>
      <c r="E11" s="2"/>
      <c r="F11" s="2" t="s">
        <v>4</v>
      </c>
    </row>
    <row r="12" spans="1:6" ht="12.75" customHeight="1" x14ac:dyDescent="0.25">
      <c r="A12" s="2">
        <v>409</v>
      </c>
      <c r="B12" s="2" t="s">
        <v>708</v>
      </c>
      <c r="C12" s="2" t="s">
        <v>370</v>
      </c>
      <c r="D12" s="4"/>
      <c r="E12" s="2"/>
      <c r="F12" s="2" t="s">
        <v>750</v>
      </c>
    </row>
    <row r="13" spans="1:6" ht="12.75" customHeight="1" x14ac:dyDescent="0.25">
      <c r="A13" s="2">
        <v>445</v>
      </c>
      <c r="B13" s="2" t="s">
        <v>712</v>
      </c>
      <c r="C13" s="2" t="s">
        <v>357</v>
      </c>
      <c r="D13" s="4"/>
      <c r="E13" s="2"/>
      <c r="F13" s="2" t="s">
        <v>4</v>
      </c>
    </row>
    <row r="14" spans="1:6" ht="12.75" customHeight="1" x14ac:dyDescent="0.25">
      <c r="A14" s="2">
        <v>426</v>
      </c>
      <c r="B14" s="2" t="s">
        <v>723</v>
      </c>
      <c r="C14" s="2" t="s">
        <v>415</v>
      </c>
      <c r="D14" s="4"/>
      <c r="E14" s="2"/>
      <c r="F14" s="2" t="s">
        <v>4</v>
      </c>
    </row>
    <row r="15" spans="1:6" ht="12.75" customHeight="1" x14ac:dyDescent="0.25">
      <c r="A15" s="2">
        <v>431</v>
      </c>
      <c r="B15" s="2" t="s">
        <v>715</v>
      </c>
      <c r="C15" s="2" t="s">
        <v>381</v>
      </c>
      <c r="D15" s="4"/>
      <c r="E15" s="2"/>
      <c r="F15" s="2" t="s">
        <v>4</v>
      </c>
    </row>
    <row r="16" spans="1:6" ht="12.75" customHeight="1" x14ac:dyDescent="0.25">
      <c r="A16" s="2">
        <v>436</v>
      </c>
      <c r="B16" s="2" t="s">
        <v>699</v>
      </c>
      <c r="C16" s="2" t="s">
        <v>353</v>
      </c>
      <c r="D16" s="4"/>
      <c r="E16" s="2"/>
      <c r="F16" s="2" t="s">
        <v>4</v>
      </c>
    </row>
    <row r="17" spans="1:6" ht="12.75" customHeight="1" x14ac:dyDescent="0.25">
      <c r="A17" s="2">
        <v>442</v>
      </c>
      <c r="B17" s="2" t="s">
        <v>721</v>
      </c>
      <c r="C17" s="2" t="s">
        <v>364</v>
      </c>
      <c r="D17" s="4"/>
      <c r="E17" s="2"/>
      <c r="F17" s="2" t="s">
        <v>4</v>
      </c>
    </row>
    <row r="18" spans="1:6" ht="12.75" customHeight="1" x14ac:dyDescent="0.25">
      <c r="A18" s="2">
        <v>449</v>
      </c>
      <c r="B18" s="2" t="s">
        <v>712</v>
      </c>
      <c r="C18" s="2" t="s">
        <v>370</v>
      </c>
      <c r="D18" s="4"/>
      <c r="E18" s="2"/>
      <c r="F18" s="2" t="s">
        <v>4</v>
      </c>
    </row>
    <row r="19" spans="1:6" ht="12.75" customHeight="1" x14ac:dyDescent="0.25">
      <c r="A19" s="2">
        <v>439</v>
      </c>
      <c r="B19" s="2" t="s">
        <v>708</v>
      </c>
      <c r="C19" s="2" t="s">
        <v>395</v>
      </c>
      <c r="D19" s="4"/>
      <c r="E19" s="2"/>
      <c r="F19" s="2" t="s">
        <v>751</v>
      </c>
    </row>
    <row r="20" spans="1:6" ht="12.75" customHeight="1" x14ac:dyDescent="0.25">
      <c r="A20" s="2">
        <v>443</v>
      </c>
      <c r="B20" s="2" t="s">
        <v>716</v>
      </c>
      <c r="C20" s="2" t="s">
        <v>347</v>
      </c>
      <c r="D20" s="4"/>
      <c r="E20" s="2"/>
      <c r="F20" s="2" t="s">
        <v>4</v>
      </c>
    </row>
    <row r="21" spans="1:6" ht="12.75" customHeight="1" x14ac:dyDescent="0.25">
      <c r="A21" s="2">
        <v>430</v>
      </c>
      <c r="B21" s="2" t="s">
        <v>724</v>
      </c>
      <c r="C21" s="2" t="s">
        <v>360</v>
      </c>
      <c r="D21" s="4"/>
      <c r="E21" s="2"/>
      <c r="F21" s="2" t="s">
        <v>4</v>
      </c>
    </row>
    <row r="22" spans="1:6" ht="12.75" customHeight="1" x14ac:dyDescent="0.25">
      <c r="A22" s="2">
        <v>417</v>
      </c>
      <c r="B22" s="2" t="s">
        <v>712</v>
      </c>
      <c r="C22" s="2" t="s">
        <v>382</v>
      </c>
      <c r="D22" s="4"/>
      <c r="E22" s="2"/>
      <c r="F22" s="2" t="s">
        <v>4</v>
      </c>
    </row>
    <row r="23" spans="1:6" ht="12.75" customHeight="1" x14ac:dyDescent="0.25">
      <c r="A23" s="2">
        <v>422</v>
      </c>
      <c r="B23" s="2" t="s">
        <v>706</v>
      </c>
      <c r="C23" s="2" t="s">
        <v>382</v>
      </c>
      <c r="D23" s="4"/>
      <c r="E23" s="2"/>
      <c r="F23" s="2" t="s">
        <v>4</v>
      </c>
    </row>
    <row r="24" spans="1:6" ht="12.75" customHeight="1" x14ac:dyDescent="0.25">
      <c r="A24" s="2">
        <v>435</v>
      </c>
      <c r="B24" s="2" t="s">
        <v>725</v>
      </c>
      <c r="C24" s="2" t="s">
        <v>370</v>
      </c>
      <c r="D24" s="4"/>
      <c r="E24" s="2"/>
      <c r="F24" s="2" t="s">
        <v>4</v>
      </c>
    </row>
    <row r="25" spans="1:6" ht="12.75" customHeight="1" x14ac:dyDescent="0.25">
      <c r="A25" s="2">
        <v>441</v>
      </c>
      <c r="B25" s="2" t="s">
        <v>725</v>
      </c>
      <c r="C25" s="2" t="s">
        <v>415</v>
      </c>
      <c r="D25" s="4"/>
      <c r="E25" s="2"/>
      <c r="F25" s="2" t="s">
        <v>4</v>
      </c>
    </row>
    <row r="26" spans="1:6" ht="12.75" customHeight="1" x14ac:dyDescent="0.25">
      <c r="A26" s="2">
        <v>444</v>
      </c>
      <c r="B26" s="2" t="s">
        <v>713</v>
      </c>
      <c r="C26" s="2" t="s">
        <v>353</v>
      </c>
      <c r="D26" s="4"/>
      <c r="E26" s="2"/>
      <c r="F26" s="2" t="s">
        <v>4</v>
      </c>
    </row>
    <row r="27" spans="1:6" ht="12.75" customHeight="1" x14ac:dyDescent="0.25">
      <c r="A27" s="2">
        <v>405</v>
      </c>
      <c r="B27" s="2" t="s">
        <v>710</v>
      </c>
      <c r="C27" s="2" t="s">
        <v>423</v>
      </c>
      <c r="D27" s="4"/>
      <c r="E27" s="2"/>
      <c r="F27" s="2" t="s">
        <v>298</v>
      </c>
    </row>
    <row r="28" spans="1:6" ht="12.75" customHeight="1" x14ac:dyDescent="0.25">
      <c r="A28" s="2">
        <v>440</v>
      </c>
      <c r="B28" s="2" t="s">
        <v>712</v>
      </c>
      <c r="C28" s="2" t="s">
        <v>353</v>
      </c>
      <c r="D28" s="4"/>
      <c r="E28" s="2"/>
      <c r="F28" s="2" t="s">
        <v>4</v>
      </c>
    </row>
    <row r="29" spans="1:6" ht="12.75" customHeight="1" x14ac:dyDescent="0.25">
      <c r="A29" s="2">
        <v>419</v>
      </c>
      <c r="B29" s="2" t="s">
        <v>708</v>
      </c>
      <c r="C29" s="2" t="s">
        <v>382</v>
      </c>
      <c r="D29" s="4"/>
      <c r="E29" s="2"/>
      <c r="F29" s="2" t="s">
        <v>298</v>
      </c>
    </row>
    <row r="30" spans="1:6" ht="12.75" customHeight="1" x14ac:dyDescent="0.25">
      <c r="A30" s="2">
        <v>406</v>
      </c>
      <c r="B30" s="2" t="s">
        <v>708</v>
      </c>
      <c r="C30" s="2" t="s">
        <v>415</v>
      </c>
      <c r="D30" s="4"/>
      <c r="E30" s="2"/>
      <c r="F30" s="2" t="s">
        <v>298</v>
      </c>
    </row>
    <row r="31" spans="1:6" ht="12.75" customHeight="1" x14ac:dyDescent="0.25">
      <c r="A31" s="2">
        <v>420</v>
      </c>
      <c r="B31" s="2" t="s">
        <v>712</v>
      </c>
      <c r="C31" s="2" t="s">
        <v>362</v>
      </c>
      <c r="D31" s="4"/>
      <c r="E31" s="2"/>
      <c r="F31" s="2" t="s">
        <v>4</v>
      </c>
    </row>
    <row r="32" spans="1:6" ht="12.75" customHeight="1" x14ac:dyDescent="0.25">
      <c r="A32" s="2">
        <v>454</v>
      </c>
      <c r="B32" s="2" t="s">
        <v>724</v>
      </c>
      <c r="C32" s="2" t="s">
        <v>382</v>
      </c>
      <c r="D32" s="4"/>
      <c r="E32" s="2"/>
      <c r="F32" s="2" t="s">
        <v>4</v>
      </c>
    </row>
    <row r="33" spans="1:6" ht="12.75" customHeight="1" x14ac:dyDescent="0.25">
      <c r="A33" s="2">
        <v>448</v>
      </c>
      <c r="B33" s="2" t="s">
        <v>712</v>
      </c>
      <c r="C33" s="2" t="s">
        <v>429</v>
      </c>
      <c r="D33" s="4"/>
      <c r="E33" s="2"/>
      <c r="F33" s="2" t="s">
        <v>4</v>
      </c>
    </row>
    <row r="34" spans="1:6" ht="12.75" customHeight="1" x14ac:dyDescent="0.25">
      <c r="A34" s="2">
        <v>452</v>
      </c>
      <c r="B34" s="2" t="s">
        <v>710</v>
      </c>
      <c r="C34" s="2" t="s">
        <v>431</v>
      </c>
      <c r="D34" s="4"/>
      <c r="E34" s="2"/>
      <c r="F34" s="2" t="s">
        <v>752</v>
      </c>
    </row>
    <row r="35" spans="1:6" ht="12.75" customHeight="1" x14ac:dyDescent="0.25">
      <c r="A35" s="2">
        <v>425</v>
      </c>
      <c r="B35" s="2" t="s">
        <v>710</v>
      </c>
      <c r="C35" s="2" t="s">
        <v>335</v>
      </c>
      <c r="D35" s="4"/>
      <c r="E35" s="2"/>
      <c r="F35" s="2" t="s">
        <v>753</v>
      </c>
    </row>
    <row r="36" spans="1:6" ht="12.75" customHeight="1" x14ac:dyDescent="0.25">
      <c r="A36" s="2">
        <v>408</v>
      </c>
      <c r="B36" s="2" t="s">
        <v>715</v>
      </c>
      <c r="C36" s="2" t="s">
        <v>395</v>
      </c>
      <c r="D36" s="4"/>
      <c r="E36" s="2"/>
      <c r="F36" s="2" t="s">
        <v>4</v>
      </c>
    </row>
    <row r="37" spans="1:6" ht="12.75" customHeight="1" x14ac:dyDescent="0.25">
      <c r="A37" s="2">
        <v>447</v>
      </c>
      <c r="B37" s="2" t="s">
        <v>717</v>
      </c>
      <c r="C37" s="2" t="s">
        <v>355</v>
      </c>
      <c r="D37" s="4"/>
      <c r="E37" s="2"/>
      <c r="F37" s="2" t="s">
        <v>4</v>
      </c>
    </row>
    <row r="38" spans="1:6" ht="12.75" customHeight="1" x14ac:dyDescent="0.25">
      <c r="A38" s="2">
        <v>421</v>
      </c>
      <c r="B38" s="2" t="s">
        <v>706</v>
      </c>
      <c r="C38" s="2" t="s">
        <v>393</v>
      </c>
      <c r="D38" s="4"/>
      <c r="E38" s="2"/>
      <c r="F38" s="2" t="s">
        <v>4</v>
      </c>
    </row>
    <row r="39" spans="1:6" ht="12.75" customHeight="1" x14ac:dyDescent="0.25">
      <c r="A39" s="2">
        <v>455</v>
      </c>
      <c r="B39" s="2" t="s">
        <v>710</v>
      </c>
      <c r="C39" s="2" t="s">
        <v>349</v>
      </c>
      <c r="D39" s="4"/>
      <c r="E39" s="2"/>
      <c r="F39" s="2" t="s">
        <v>4</v>
      </c>
    </row>
    <row r="40" spans="1:6" ht="12.75" customHeight="1" x14ac:dyDescent="0.25">
      <c r="A40" s="2">
        <v>453</v>
      </c>
      <c r="B40" s="2" t="s">
        <v>723</v>
      </c>
      <c r="C40" s="2" t="s">
        <v>355</v>
      </c>
      <c r="D40" s="4"/>
      <c r="E40" s="2"/>
      <c r="F40" s="2" t="s">
        <v>4</v>
      </c>
    </row>
    <row r="41" spans="1:6" ht="12.75" customHeight="1" x14ac:dyDescent="0.25">
      <c r="A41" s="2">
        <v>418</v>
      </c>
      <c r="B41" s="2" t="s">
        <v>712</v>
      </c>
      <c r="C41" s="2" t="s">
        <v>364</v>
      </c>
      <c r="D41" s="4"/>
      <c r="E41" s="2"/>
      <c r="F41" s="2" t="s">
        <v>4</v>
      </c>
    </row>
    <row r="42" spans="1:6" ht="12.75" customHeight="1" x14ac:dyDescent="0.25">
      <c r="A42" s="2">
        <v>404</v>
      </c>
      <c r="B42" s="2" t="s">
        <v>708</v>
      </c>
      <c r="C42" s="2" t="s">
        <v>353</v>
      </c>
      <c r="D42" s="4"/>
      <c r="E42" s="2"/>
      <c r="F42" s="2" t="s">
        <v>754</v>
      </c>
    </row>
    <row r="43" spans="1:6" ht="12.75" customHeight="1" x14ac:dyDescent="0.25">
      <c r="A43" s="2">
        <v>438</v>
      </c>
      <c r="B43" s="2" t="s">
        <v>713</v>
      </c>
      <c r="C43" s="2" t="s">
        <v>393</v>
      </c>
      <c r="D43" s="4"/>
      <c r="E43" s="2"/>
      <c r="F43" s="2" t="s">
        <v>4</v>
      </c>
    </row>
    <row r="44" spans="1:6" ht="12.75" customHeight="1" x14ac:dyDescent="0.25">
      <c r="A44" s="2">
        <v>437</v>
      </c>
      <c r="B44" s="2" t="s">
        <v>724</v>
      </c>
      <c r="C44" s="2" t="s">
        <v>431</v>
      </c>
      <c r="D44" s="4"/>
      <c r="E44" s="2"/>
      <c r="F44" s="2" t="s">
        <v>4</v>
      </c>
    </row>
    <row r="45" spans="1:6" ht="12.75" customHeight="1" x14ac:dyDescent="0.25">
      <c r="A45" s="2">
        <v>451</v>
      </c>
      <c r="B45" s="2" t="s">
        <v>699</v>
      </c>
      <c r="C45" s="2" t="s">
        <v>370</v>
      </c>
      <c r="D45" s="4"/>
      <c r="E45" s="2"/>
      <c r="F45" s="2" t="s">
        <v>4</v>
      </c>
    </row>
    <row r="46" spans="1:6" ht="12.75" customHeight="1" x14ac:dyDescent="0.25">
      <c r="A46" s="2">
        <v>411</v>
      </c>
      <c r="B46" s="2" t="s">
        <v>710</v>
      </c>
      <c r="C46" s="2" t="s">
        <v>391</v>
      </c>
      <c r="D46" s="4"/>
      <c r="E46" s="2"/>
      <c r="F46" s="2" t="s">
        <v>755</v>
      </c>
    </row>
    <row r="47" spans="1:6" ht="12.75" customHeight="1" x14ac:dyDescent="0.25">
      <c r="A47" s="2">
        <v>446</v>
      </c>
      <c r="B47" s="2" t="s">
        <v>720</v>
      </c>
      <c r="C47" s="2" t="s">
        <v>364</v>
      </c>
      <c r="D47" s="4"/>
      <c r="E47" s="2"/>
      <c r="F47" s="2" t="s">
        <v>4</v>
      </c>
    </row>
    <row r="48" spans="1:6" ht="12.75" customHeight="1" x14ac:dyDescent="0.25">
      <c r="A48" s="2">
        <v>428</v>
      </c>
      <c r="B48" s="2" t="s">
        <v>727</v>
      </c>
      <c r="C48" s="2" t="s">
        <v>339</v>
      </c>
      <c r="D48" s="4"/>
      <c r="E48" s="2"/>
      <c r="F48" s="2" t="s">
        <v>4</v>
      </c>
    </row>
    <row r="49" spans="1:6" ht="12.75" customHeight="1" x14ac:dyDescent="0.25">
      <c r="A49" s="2">
        <v>416</v>
      </c>
      <c r="B49" s="2" t="s">
        <v>725</v>
      </c>
      <c r="C49" s="2" t="s">
        <v>364</v>
      </c>
      <c r="D49" s="4"/>
      <c r="E49" s="2"/>
      <c r="F49" s="2" t="s">
        <v>4</v>
      </c>
    </row>
    <row r="50" spans="1:6" ht="12.75" customHeight="1" x14ac:dyDescent="0.25">
      <c r="A50" s="2">
        <v>415</v>
      </c>
      <c r="B50" s="2" t="s">
        <v>710</v>
      </c>
      <c r="C50" s="2" t="s">
        <v>353</v>
      </c>
      <c r="D50" s="4"/>
      <c r="E50" s="2"/>
      <c r="F50" s="2" t="s">
        <v>298</v>
      </c>
    </row>
    <row r="51" spans="1:6" ht="12.75" customHeight="1" x14ac:dyDescent="0.25">
      <c r="A51" s="2">
        <v>403</v>
      </c>
      <c r="B51" s="2" t="s">
        <v>712</v>
      </c>
      <c r="C51" s="2" t="s">
        <v>378</v>
      </c>
      <c r="D51" s="4"/>
      <c r="E51" s="2"/>
      <c r="F51" s="2" t="s">
        <v>4</v>
      </c>
    </row>
    <row r="52" spans="1:6" ht="12.75" customHeight="1" x14ac:dyDescent="0.25">
      <c r="A52" s="2">
        <v>432</v>
      </c>
      <c r="B52" s="2" t="s">
        <v>710</v>
      </c>
      <c r="C52" s="2" t="s">
        <v>360</v>
      </c>
      <c r="D52" s="4"/>
      <c r="E52" s="2"/>
      <c r="F52" s="2" t="s">
        <v>4</v>
      </c>
    </row>
    <row r="53" spans="1:6" ht="12.75" customHeight="1" x14ac:dyDescent="0.25">
      <c r="A53" s="2">
        <v>410</v>
      </c>
      <c r="B53" s="2" t="s">
        <v>728</v>
      </c>
      <c r="C53" s="2" t="s">
        <v>393</v>
      </c>
      <c r="D53" s="4"/>
      <c r="E53" s="2"/>
      <c r="F53" s="2" t="s">
        <v>4</v>
      </c>
    </row>
    <row r="54" spans="1:6" ht="12.75" customHeight="1" x14ac:dyDescent="0.25">
      <c r="A54" s="2">
        <v>413</v>
      </c>
      <c r="B54" s="2" t="s">
        <v>708</v>
      </c>
      <c r="C54" s="2" t="s">
        <v>381</v>
      </c>
      <c r="D54" s="4"/>
      <c r="E54" s="2"/>
      <c r="F54" s="2" t="s">
        <v>4</v>
      </c>
    </row>
    <row r="55" spans="1:6" ht="12.75" customHeight="1" x14ac:dyDescent="0.25">
      <c r="A55" s="2">
        <v>424</v>
      </c>
      <c r="B55" s="2" t="s">
        <v>712</v>
      </c>
      <c r="C55" s="2" t="s">
        <v>393</v>
      </c>
      <c r="D55" s="4"/>
      <c r="E55" s="2"/>
      <c r="F55" s="2" t="s">
        <v>4</v>
      </c>
    </row>
    <row r="56" spans="1:6" ht="12.75" customHeight="1" x14ac:dyDescent="0.25">
      <c r="A56" s="2">
        <v>427</v>
      </c>
      <c r="B56" s="2" t="s">
        <v>710</v>
      </c>
      <c r="C56" s="2" t="s">
        <v>374</v>
      </c>
      <c r="D56" s="4"/>
      <c r="E56" s="2"/>
      <c r="F56" s="2" t="s">
        <v>4</v>
      </c>
    </row>
    <row r="57" spans="1:6" ht="12.75" customHeight="1" x14ac:dyDescent="0.25">
      <c r="A57" s="2">
        <v>412</v>
      </c>
      <c r="B57" s="2" t="s">
        <v>708</v>
      </c>
      <c r="C57" s="2" t="s">
        <v>364</v>
      </c>
      <c r="D57" s="4"/>
      <c r="E57" s="2"/>
      <c r="F57" s="2" t="s">
        <v>298</v>
      </c>
    </row>
    <row r="58" spans="1:6" ht="12.75" customHeight="1" x14ac:dyDescent="0.25">
      <c r="A58" s="2">
        <v>423</v>
      </c>
      <c r="B58" s="2" t="s">
        <v>708</v>
      </c>
      <c r="C58" s="2" t="s">
        <v>347</v>
      </c>
      <c r="D58" s="4"/>
      <c r="E58" s="2"/>
      <c r="F58" s="2" t="s">
        <v>298</v>
      </c>
    </row>
    <row r="59" spans="1:6" ht="12.75" customHeight="1" x14ac:dyDescent="0.25">
      <c r="A59" s="2">
        <v>434</v>
      </c>
      <c r="B59" s="2" t="s">
        <v>713</v>
      </c>
      <c r="C59" s="2" t="s">
        <v>370</v>
      </c>
      <c r="D59" s="4"/>
      <c r="E59" s="2"/>
      <c r="F59" s="2" t="s">
        <v>4</v>
      </c>
    </row>
    <row r="60" spans="1:6" ht="12.75" customHeight="1" x14ac:dyDescent="0.25">
      <c r="A60" s="2">
        <v>429</v>
      </c>
      <c r="B60" s="2" t="s">
        <v>723</v>
      </c>
      <c r="C60" s="2" t="s">
        <v>347</v>
      </c>
      <c r="D60" s="4"/>
      <c r="E60" s="2"/>
      <c r="F60" s="2" t="s">
        <v>4</v>
      </c>
    </row>
    <row r="61" spans="1:6" ht="12.75" customHeight="1" x14ac:dyDescent="0.25">
      <c r="A61" s="2"/>
      <c r="B61" s="2"/>
      <c r="C61" s="2"/>
      <c r="D61" s="4"/>
      <c r="E61" s="2"/>
      <c r="F61" s="2"/>
    </row>
    <row r="62" spans="1:6" ht="12.75" customHeight="1" x14ac:dyDescent="0.25">
      <c r="A62" s="2"/>
      <c r="B62" s="2"/>
      <c r="C62" s="2"/>
      <c r="D62" s="4"/>
      <c r="E62" s="2"/>
      <c r="F62" s="2"/>
    </row>
    <row r="63" spans="1:6" ht="12.75" customHeight="1" x14ac:dyDescent="0.25">
      <c r="A63" s="2"/>
      <c r="B63" s="2"/>
      <c r="C63" s="2"/>
      <c r="D63" s="4"/>
      <c r="E63" s="2"/>
      <c r="F63" s="2"/>
    </row>
    <row r="64" spans="1:6" ht="12.75" customHeight="1" x14ac:dyDescent="0.25">
      <c r="A64" s="2"/>
      <c r="B64" s="2"/>
      <c r="C64" s="2"/>
      <c r="D64" s="4"/>
      <c r="E64" s="2"/>
      <c r="F64" s="2"/>
    </row>
    <row r="65" spans="1:6" ht="12.75" customHeight="1" x14ac:dyDescent="0.25">
      <c r="A65" s="2"/>
      <c r="B65" s="2"/>
      <c r="C65" s="2"/>
      <c r="D65" s="4"/>
      <c r="E65" s="2"/>
      <c r="F65" s="2"/>
    </row>
    <row r="66" spans="1:6" ht="12.75" customHeight="1" x14ac:dyDescent="0.25">
      <c r="A66" s="2"/>
      <c r="B66" s="2"/>
      <c r="C66" s="2"/>
      <c r="D66" s="4"/>
      <c r="E66" s="2"/>
      <c r="F66" s="2"/>
    </row>
    <row r="67" spans="1:6" ht="12.75" customHeight="1" x14ac:dyDescent="0.25">
      <c r="A67" s="2"/>
      <c r="B67" s="2"/>
      <c r="C67" s="2"/>
      <c r="D67" s="4"/>
      <c r="E67" s="2"/>
      <c r="F67" s="2"/>
    </row>
    <row r="68" spans="1:6" ht="12.75" customHeight="1" x14ac:dyDescent="0.25">
      <c r="A68" s="2"/>
      <c r="B68" s="2"/>
      <c r="C68" s="2"/>
      <c r="D68" s="4"/>
      <c r="E68" s="2"/>
      <c r="F68" s="2"/>
    </row>
    <row r="69" spans="1:6" ht="12.75" customHeight="1" x14ac:dyDescent="0.25">
      <c r="A69" s="2"/>
      <c r="B69" s="2"/>
      <c r="C69" s="2"/>
      <c r="D69" s="4"/>
      <c r="E69" s="2"/>
      <c r="F69" s="2"/>
    </row>
    <row r="70" spans="1:6" ht="12.75" customHeight="1" x14ac:dyDescent="0.25">
      <c r="A70" s="2"/>
      <c r="B70" s="2"/>
      <c r="C70" s="2"/>
      <c r="D70" s="4"/>
      <c r="E70" s="2"/>
      <c r="F70" s="2"/>
    </row>
    <row r="71" spans="1:6" ht="12.75" customHeight="1" x14ac:dyDescent="0.25">
      <c r="A71" s="2"/>
      <c r="B71" s="2"/>
      <c r="C71" s="2"/>
      <c r="D71" s="4"/>
      <c r="E71" s="2"/>
      <c r="F71" s="2"/>
    </row>
    <row r="72" spans="1:6" ht="12.75" customHeight="1" x14ac:dyDescent="0.25">
      <c r="A72" s="2"/>
      <c r="B72" s="2"/>
      <c r="C72" s="2"/>
      <c r="D72" s="4"/>
      <c r="E72" s="2"/>
      <c r="F72" s="2"/>
    </row>
    <row r="73" spans="1:6" ht="12.75" customHeight="1" x14ac:dyDescent="0.25">
      <c r="A73" s="2"/>
      <c r="B73" s="2"/>
      <c r="C73" s="2"/>
      <c r="D73" s="4"/>
      <c r="E73" s="2"/>
      <c r="F73" s="2"/>
    </row>
    <row r="74" spans="1:6" ht="12.75" customHeight="1" x14ac:dyDescent="0.25">
      <c r="A74" s="2"/>
      <c r="B74" s="2"/>
      <c r="C74" s="2"/>
      <c r="D74" s="4"/>
      <c r="E74" s="2"/>
      <c r="F74" s="2"/>
    </row>
    <row r="75" spans="1:6" ht="12.75" customHeight="1" x14ac:dyDescent="0.25">
      <c r="A75" s="2"/>
      <c r="B75" s="2"/>
      <c r="C75" s="2"/>
      <c r="D75" s="4"/>
      <c r="E75" s="2"/>
      <c r="F75" s="2"/>
    </row>
    <row r="76" spans="1:6" ht="12.75" customHeight="1" x14ac:dyDescent="0.25">
      <c r="A76" s="2"/>
      <c r="B76" s="2"/>
      <c r="C76" s="2"/>
      <c r="D76" s="4"/>
      <c r="E76" s="2"/>
      <c r="F76" s="2"/>
    </row>
    <row r="77" spans="1:6" ht="12.75" customHeight="1" x14ac:dyDescent="0.25">
      <c r="A77" s="2"/>
      <c r="B77" s="2"/>
      <c r="C77" s="2"/>
      <c r="D77" s="4"/>
      <c r="E77" s="2"/>
      <c r="F77" s="2"/>
    </row>
    <row r="78" spans="1:6" ht="12.75" customHeight="1" x14ac:dyDescent="0.25">
      <c r="A78" s="2"/>
      <c r="B78" s="2"/>
      <c r="C78" s="2"/>
      <c r="D78" s="4"/>
      <c r="E78" s="2"/>
      <c r="F78" s="2"/>
    </row>
    <row r="79" spans="1:6" ht="12.75" customHeight="1" x14ac:dyDescent="0.25">
      <c r="A79" s="2"/>
      <c r="B79" s="2"/>
      <c r="C79" s="2"/>
      <c r="D79" s="4"/>
      <c r="E79" s="2"/>
      <c r="F79" s="2"/>
    </row>
    <row r="80" spans="1:6" ht="12.75" customHeight="1" x14ac:dyDescent="0.25">
      <c r="A80" s="2"/>
      <c r="B80" s="2"/>
      <c r="C80" s="2"/>
      <c r="D80" s="4"/>
      <c r="E80" s="2"/>
      <c r="F80" s="2"/>
    </row>
    <row r="81" spans="1:6" ht="12.75" customHeight="1" x14ac:dyDescent="0.25">
      <c r="A81" s="2"/>
      <c r="B81" s="2"/>
      <c r="C81" s="2"/>
      <c r="D81" s="4"/>
      <c r="E81" s="2"/>
      <c r="F81" s="2"/>
    </row>
    <row r="82" spans="1:6" ht="12.75" customHeight="1" x14ac:dyDescent="0.25">
      <c r="A82" s="2"/>
      <c r="B82" s="2"/>
      <c r="C82" s="2"/>
      <c r="D82" s="4"/>
      <c r="E82" s="2"/>
      <c r="F82" s="2"/>
    </row>
    <row r="83" spans="1:6" ht="12.75" customHeight="1" x14ac:dyDescent="0.25">
      <c r="A83" s="2"/>
      <c r="B83" s="2"/>
      <c r="C83" s="2"/>
      <c r="D83" s="4"/>
      <c r="E83" s="2"/>
      <c r="F83" s="2"/>
    </row>
    <row r="84" spans="1:6" ht="12.75" customHeight="1" x14ac:dyDescent="0.25">
      <c r="A84" s="2"/>
      <c r="B84" s="2"/>
      <c r="C84" s="2"/>
      <c r="D84" s="4"/>
      <c r="E84" s="2"/>
      <c r="F84" s="2"/>
    </row>
    <row r="85" spans="1:6" ht="12.75" customHeight="1" x14ac:dyDescent="0.25">
      <c r="A85" s="2"/>
      <c r="B85" s="2"/>
      <c r="C85" s="2"/>
      <c r="D85" s="4"/>
      <c r="E85" s="2"/>
      <c r="F85" s="2"/>
    </row>
    <row r="86" spans="1:6" ht="12.75" customHeight="1" x14ac:dyDescent="0.25">
      <c r="A86" s="2"/>
      <c r="B86" s="2"/>
      <c r="C86" s="2"/>
      <c r="D86" s="4"/>
      <c r="E86" s="2"/>
      <c r="F86" s="2"/>
    </row>
    <row r="87" spans="1:6" ht="12.75" customHeight="1" x14ac:dyDescent="0.25">
      <c r="A87" s="2"/>
      <c r="B87" s="2"/>
      <c r="C87" s="2"/>
      <c r="D87" s="4"/>
      <c r="E87" s="2"/>
      <c r="F87" s="2"/>
    </row>
    <row r="88" spans="1:6" ht="12.75" customHeight="1" x14ac:dyDescent="0.25">
      <c r="A88" s="2"/>
      <c r="B88" s="2"/>
      <c r="C88" s="2"/>
      <c r="D88" s="4"/>
      <c r="E88" s="2"/>
      <c r="F88" s="2"/>
    </row>
    <row r="89" spans="1:6" ht="12.75" customHeight="1" x14ac:dyDescent="0.25">
      <c r="A89" s="2"/>
      <c r="B89" s="2"/>
      <c r="C89" s="2"/>
      <c r="D89" s="4"/>
      <c r="E89" s="2"/>
      <c r="F89" s="2"/>
    </row>
    <row r="90" spans="1:6" ht="12.75" customHeight="1" x14ac:dyDescent="0.25">
      <c r="A90" s="2"/>
      <c r="B90" s="2"/>
      <c r="C90" s="2"/>
      <c r="D90" s="4"/>
      <c r="E90" s="2"/>
      <c r="F90" s="2"/>
    </row>
    <row r="91" spans="1:6" ht="12.75" customHeight="1" x14ac:dyDescent="0.25">
      <c r="A91" s="2"/>
      <c r="B91" s="2"/>
      <c r="C91" s="2"/>
      <c r="D91" s="4"/>
      <c r="E91" s="2"/>
      <c r="F91" s="2"/>
    </row>
    <row r="92" spans="1:6" ht="12.75" customHeight="1" x14ac:dyDescent="0.25">
      <c r="A92" s="2"/>
      <c r="B92" s="2"/>
      <c r="C92" s="2"/>
      <c r="D92" s="4"/>
      <c r="E92" s="2"/>
      <c r="F92" s="2"/>
    </row>
    <row r="93" spans="1:6" ht="12.75" customHeight="1" x14ac:dyDescent="0.25">
      <c r="A93" s="2"/>
      <c r="B93" s="2"/>
      <c r="C93" s="2"/>
      <c r="D93" s="4"/>
      <c r="E93" s="2"/>
      <c r="F93" s="2"/>
    </row>
    <row r="94" spans="1:6" ht="12.75" customHeight="1" x14ac:dyDescent="0.25">
      <c r="A94" s="2"/>
      <c r="B94" s="2"/>
      <c r="C94" s="2"/>
      <c r="D94" s="4"/>
      <c r="E94" s="2"/>
      <c r="F94" s="2"/>
    </row>
    <row r="95" spans="1:6" ht="12.75" customHeight="1" x14ac:dyDescent="0.25">
      <c r="A95" s="2"/>
      <c r="B95" s="2"/>
      <c r="C95" s="2"/>
      <c r="D95" s="4"/>
      <c r="E95" s="2"/>
      <c r="F95" s="2"/>
    </row>
    <row r="96" spans="1:6" ht="12.75" customHeight="1" x14ac:dyDescent="0.25">
      <c r="A96" s="2"/>
      <c r="B96" s="2"/>
      <c r="C96" s="2"/>
      <c r="D96" s="4"/>
      <c r="E96" s="2"/>
      <c r="F96" s="2"/>
    </row>
    <row r="97" spans="1:6" ht="12.75" customHeight="1" x14ac:dyDescent="0.25">
      <c r="A97" s="2"/>
      <c r="B97" s="2"/>
      <c r="C97" s="2"/>
      <c r="D97" s="4"/>
      <c r="E97" s="2"/>
      <c r="F97" s="2"/>
    </row>
    <row r="98" spans="1:6" ht="12.75" customHeight="1" x14ac:dyDescent="0.25">
      <c r="A98" s="2"/>
      <c r="B98" s="2"/>
      <c r="C98" s="2"/>
      <c r="D98" s="4"/>
      <c r="E98" s="2"/>
      <c r="F98" s="2"/>
    </row>
    <row r="99" spans="1:6" ht="12.75" customHeight="1" x14ac:dyDescent="0.25">
      <c r="A99" s="2"/>
      <c r="B99" s="2"/>
      <c r="C99" s="2"/>
      <c r="D99" s="4"/>
      <c r="E99" s="2"/>
      <c r="F99" s="2"/>
    </row>
    <row r="100" spans="1:6" ht="12.75" customHeight="1" x14ac:dyDescent="0.25">
      <c r="A100" s="2"/>
      <c r="B100" s="2"/>
      <c r="C100" s="2"/>
      <c r="D100" s="4"/>
      <c r="E100" s="2"/>
      <c r="F100" s="2"/>
    </row>
    <row r="101" spans="1:6" ht="12.75" customHeight="1" x14ac:dyDescent="0.25">
      <c r="A101" s="2"/>
      <c r="B101" s="2"/>
      <c r="C101" s="2"/>
      <c r="D101" s="4"/>
      <c r="E101" s="2"/>
      <c r="F101" s="2"/>
    </row>
    <row r="102" spans="1:6" ht="12.75" customHeight="1" x14ac:dyDescent="0.25">
      <c r="A102" s="2"/>
      <c r="B102" s="2"/>
      <c r="C102" s="2"/>
      <c r="D102" s="4"/>
      <c r="E102" s="2"/>
      <c r="F102" s="2"/>
    </row>
    <row r="103" spans="1:6" ht="12.75" customHeight="1" x14ac:dyDescent="0.25">
      <c r="A103" s="2"/>
      <c r="B103" s="2"/>
      <c r="C103" s="2"/>
      <c r="D103" s="4"/>
      <c r="E103" s="2"/>
      <c r="F103" s="2"/>
    </row>
    <row r="104" spans="1:6" ht="12.75" customHeight="1" x14ac:dyDescent="0.25">
      <c r="A104" s="2"/>
      <c r="B104" s="2"/>
      <c r="C104" s="2"/>
      <c r="D104" s="4"/>
      <c r="E104" s="2"/>
      <c r="F104" s="2"/>
    </row>
    <row r="105" spans="1:6" ht="12.75" customHeight="1" x14ac:dyDescent="0.25">
      <c r="A105" s="2"/>
      <c r="B105" s="2"/>
      <c r="C105" s="2"/>
      <c r="D105" s="4"/>
      <c r="E105" s="2"/>
      <c r="F105" s="2"/>
    </row>
    <row r="106" spans="1:6" ht="12.75" customHeight="1" x14ac:dyDescent="0.25">
      <c r="A106" s="2"/>
      <c r="B106" s="2"/>
      <c r="C106" s="2"/>
      <c r="D106" s="4"/>
      <c r="E106" s="2"/>
      <c r="F106" s="2"/>
    </row>
    <row r="107" spans="1:6" ht="12.75" customHeight="1" x14ac:dyDescent="0.25">
      <c r="A107" s="2"/>
      <c r="B107" s="2"/>
      <c r="C107" s="2"/>
      <c r="D107" s="4"/>
      <c r="E107" s="2"/>
      <c r="F107" s="2"/>
    </row>
    <row r="108" spans="1:6" ht="12.75" customHeight="1" x14ac:dyDescent="0.25">
      <c r="A108" s="2"/>
      <c r="B108" s="2"/>
      <c r="C108" s="2"/>
      <c r="D108" s="4"/>
      <c r="E108" s="2"/>
      <c r="F108" s="2"/>
    </row>
    <row r="109" spans="1:6" ht="12.75" customHeight="1" x14ac:dyDescent="0.25">
      <c r="A109" s="2"/>
      <c r="B109" s="2"/>
      <c r="C109" s="2"/>
      <c r="D109" s="4"/>
      <c r="E109" s="2"/>
      <c r="F109" s="2"/>
    </row>
    <row r="110" spans="1:6" ht="12.75" customHeight="1" x14ac:dyDescent="0.25">
      <c r="A110" s="2"/>
      <c r="B110" s="2"/>
      <c r="C110" s="2"/>
      <c r="D110" s="4"/>
      <c r="E110" s="2"/>
      <c r="F110" s="2"/>
    </row>
    <row r="111" spans="1:6" ht="12.75" customHeight="1" x14ac:dyDescent="0.25">
      <c r="A111" s="2"/>
      <c r="B111" s="2"/>
      <c r="C111" s="2"/>
      <c r="D111" s="4"/>
      <c r="E111" s="2"/>
      <c r="F111" s="2"/>
    </row>
    <row r="112" spans="1:6" ht="12.75" customHeight="1" x14ac:dyDescent="0.25">
      <c r="A112" s="2"/>
      <c r="B112" s="2"/>
      <c r="C112" s="2"/>
      <c r="D112" s="4"/>
      <c r="E112" s="2"/>
      <c r="F112" s="2"/>
    </row>
    <row r="113" spans="1:6" ht="12.75" customHeight="1" x14ac:dyDescent="0.25">
      <c r="A113" s="2"/>
      <c r="B113" s="2"/>
      <c r="C113" s="2"/>
      <c r="D113" s="4"/>
      <c r="E113" s="2"/>
      <c r="F113" s="2"/>
    </row>
    <row r="114" spans="1:6" ht="12.75" customHeight="1" x14ac:dyDescent="0.25">
      <c r="A114" s="2"/>
      <c r="B114" s="2"/>
      <c r="C114" s="2"/>
      <c r="D114" s="4"/>
      <c r="E114" s="2"/>
      <c r="F114" s="2"/>
    </row>
    <row r="115" spans="1:6" ht="12.75" customHeight="1" x14ac:dyDescent="0.25">
      <c r="A115" s="2"/>
      <c r="B115" s="2"/>
      <c r="C115" s="2"/>
      <c r="D115" s="4"/>
      <c r="E115" s="2"/>
      <c r="F115" s="2"/>
    </row>
    <row r="116" spans="1:6" ht="12.75" customHeight="1" x14ac:dyDescent="0.25">
      <c r="A116" s="2"/>
      <c r="B116" s="2"/>
      <c r="C116" s="2"/>
      <c r="D116" s="4"/>
      <c r="E116" s="2"/>
      <c r="F116" s="2"/>
    </row>
    <row r="117" spans="1:6" ht="12.75" customHeight="1" x14ac:dyDescent="0.25">
      <c r="A117" s="2"/>
      <c r="B117" s="2"/>
      <c r="C117" s="2"/>
      <c r="D117" s="4"/>
      <c r="E117" s="2"/>
      <c r="F117" s="2"/>
    </row>
    <row r="118" spans="1:6" ht="12.75" customHeight="1" x14ac:dyDescent="0.25">
      <c r="A118" s="2"/>
      <c r="B118" s="2"/>
      <c r="C118" s="2"/>
      <c r="D118" s="4"/>
      <c r="E118" s="2"/>
      <c r="F118" s="2"/>
    </row>
    <row r="119" spans="1:6" ht="12.75" customHeight="1" x14ac:dyDescent="0.25">
      <c r="A119" s="2"/>
      <c r="B119" s="2"/>
      <c r="C119" s="2"/>
      <c r="D119" s="4"/>
      <c r="E119" s="2"/>
      <c r="F119" s="2"/>
    </row>
    <row r="120" spans="1:6" ht="12.75" customHeight="1" x14ac:dyDescent="0.25">
      <c r="A120" s="2"/>
      <c r="B120" s="2"/>
      <c r="C120" s="2"/>
      <c r="D120" s="4"/>
      <c r="E120" s="2"/>
      <c r="F120" s="2"/>
    </row>
    <row r="121" spans="1:6" ht="12.75" customHeight="1" x14ac:dyDescent="0.25">
      <c r="A121" s="2"/>
      <c r="B121" s="2"/>
      <c r="C121" s="2"/>
      <c r="D121" s="4"/>
      <c r="E121" s="2"/>
      <c r="F121" s="2"/>
    </row>
    <row r="122" spans="1:6" ht="12.75" customHeight="1" x14ac:dyDescent="0.25">
      <c r="A122" s="2"/>
      <c r="B122" s="2"/>
      <c r="C122" s="2"/>
      <c r="D122" s="4"/>
      <c r="E122" s="2"/>
      <c r="F122" s="2"/>
    </row>
    <row r="123" spans="1:6" ht="12.75" customHeight="1" x14ac:dyDescent="0.25">
      <c r="A123" s="2"/>
      <c r="B123" s="2"/>
      <c r="C123" s="2"/>
      <c r="D123" s="4"/>
      <c r="E123" s="2"/>
      <c r="F123" s="2"/>
    </row>
    <row r="124" spans="1:6" ht="12.75" customHeight="1" x14ac:dyDescent="0.25">
      <c r="A124" s="2"/>
      <c r="B124" s="2"/>
      <c r="C124" s="2"/>
      <c r="D124" s="4"/>
      <c r="E124" s="2"/>
      <c r="F124" s="2"/>
    </row>
    <row r="125" spans="1:6" ht="12.75" customHeight="1" x14ac:dyDescent="0.25">
      <c r="A125" s="2"/>
      <c r="B125" s="2"/>
      <c r="C125" s="2"/>
      <c r="D125" s="4"/>
      <c r="E125" s="2"/>
      <c r="F125" s="2"/>
    </row>
    <row r="126" spans="1:6" ht="12.75" customHeight="1" x14ac:dyDescent="0.25">
      <c r="A126" s="2"/>
      <c r="B126" s="2"/>
      <c r="C126" s="2"/>
      <c r="D126" s="4"/>
      <c r="E126" s="2"/>
      <c r="F126" s="2"/>
    </row>
    <row r="127" spans="1:6" ht="12.75" customHeight="1" x14ac:dyDescent="0.25">
      <c r="A127" s="2"/>
      <c r="B127" s="2"/>
      <c r="C127" s="2"/>
      <c r="D127" s="4"/>
      <c r="E127" s="2"/>
      <c r="F127" s="2"/>
    </row>
    <row r="128" spans="1:6" ht="12.75" customHeight="1" x14ac:dyDescent="0.25">
      <c r="A128" s="2"/>
      <c r="B128" s="2"/>
      <c r="C128" s="2"/>
      <c r="D128" s="4"/>
      <c r="E128" s="2"/>
      <c r="F128" s="2"/>
    </row>
    <row r="129" spans="1:6" ht="12.75" customHeight="1" x14ac:dyDescent="0.25">
      <c r="A129" s="2"/>
      <c r="B129" s="2"/>
      <c r="C129" s="2"/>
      <c r="D129" s="4"/>
      <c r="E129" s="2"/>
      <c r="F129" s="2"/>
    </row>
    <row r="130" spans="1:6" ht="12.75" customHeight="1" x14ac:dyDescent="0.25">
      <c r="A130" s="2"/>
      <c r="B130" s="2"/>
      <c r="C130" s="2"/>
      <c r="D130" s="4"/>
      <c r="E130" s="2"/>
      <c r="F130" s="2"/>
    </row>
    <row r="131" spans="1:6" ht="12.75" customHeight="1" x14ac:dyDescent="0.25">
      <c r="A131" s="2"/>
      <c r="B131" s="2"/>
      <c r="C131" s="2"/>
      <c r="D131" s="4"/>
      <c r="E131" s="2"/>
      <c r="F131" s="2"/>
    </row>
    <row r="132" spans="1:6" ht="12.75" customHeight="1" x14ac:dyDescent="0.25">
      <c r="A132" s="2"/>
      <c r="B132" s="2"/>
      <c r="C132" s="2"/>
      <c r="D132" s="4"/>
      <c r="E132" s="2"/>
      <c r="F132" s="2"/>
    </row>
    <row r="133" spans="1:6" ht="12.75" customHeight="1" x14ac:dyDescent="0.25">
      <c r="A133" s="2"/>
      <c r="B133" s="2"/>
      <c r="C133" s="2"/>
      <c r="D133" s="4"/>
      <c r="E133" s="2"/>
      <c r="F133" s="2"/>
    </row>
    <row r="134" spans="1:6" ht="12.75" customHeight="1" x14ac:dyDescent="0.25">
      <c r="A134" s="2"/>
      <c r="B134" s="2"/>
      <c r="C134" s="2"/>
      <c r="D134" s="4"/>
      <c r="E134" s="2"/>
      <c r="F134" s="2"/>
    </row>
    <row r="135" spans="1:6" ht="12.75" customHeight="1" x14ac:dyDescent="0.25">
      <c r="A135" s="2"/>
      <c r="B135" s="2"/>
      <c r="C135" s="2"/>
      <c r="D135" s="4"/>
      <c r="E135" s="2"/>
      <c r="F135" s="2"/>
    </row>
    <row r="136" spans="1:6" ht="12.75" customHeight="1" x14ac:dyDescent="0.25">
      <c r="A136" s="2"/>
      <c r="B136" s="2"/>
      <c r="C136" s="2"/>
      <c r="D136" s="4"/>
      <c r="E136" s="2"/>
      <c r="F136" s="2"/>
    </row>
    <row r="137" spans="1:6" ht="12.75" customHeight="1" x14ac:dyDescent="0.25">
      <c r="A137" s="2"/>
      <c r="B137" s="2"/>
      <c r="C137" s="2"/>
      <c r="D137" s="4"/>
      <c r="E137" s="2"/>
      <c r="F137" s="2"/>
    </row>
    <row r="138" spans="1:6" ht="12.75" customHeight="1" x14ac:dyDescent="0.25">
      <c r="A138" s="2"/>
      <c r="B138" s="2"/>
      <c r="C138" s="2"/>
      <c r="D138" s="4"/>
      <c r="E138" s="2"/>
      <c r="F138" s="2"/>
    </row>
    <row r="139" spans="1:6" ht="12.75" customHeight="1" x14ac:dyDescent="0.25">
      <c r="A139" s="2"/>
      <c r="B139" s="2"/>
      <c r="C139" s="2"/>
      <c r="D139" s="4"/>
      <c r="E139" s="2"/>
      <c r="F139" s="2"/>
    </row>
    <row r="140" spans="1:6" ht="12.75" customHeight="1" x14ac:dyDescent="0.25">
      <c r="A140" s="2"/>
      <c r="B140" s="2"/>
      <c r="C140" s="2"/>
      <c r="D140" s="4"/>
      <c r="E140" s="2"/>
      <c r="F140" s="2"/>
    </row>
    <row r="141" spans="1:6" ht="12.75" customHeight="1" x14ac:dyDescent="0.25">
      <c r="A141" s="2"/>
      <c r="B141" s="2"/>
      <c r="C141" s="2"/>
      <c r="D141" s="4"/>
      <c r="E141" s="2"/>
      <c r="F141" s="2"/>
    </row>
    <row r="142" spans="1:6" ht="12.75" customHeight="1" x14ac:dyDescent="0.25">
      <c r="A142" s="2"/>
      <c r="B142" s="2"/>
      <c r="C142" s="2"/>
      <c r="D142" s="4"/>
      <c r="E142" s="2"/>
      <c r="F142" s="2"/>
    </row>
    <row r="143" spans="1:6" ht="12.75" customHeight="1" x14ac:dyDescent="0.25">
      <c r="A143" s="2"/>
      <c r="B143" s="2"/>
      <c r="C143" s="2"/>
      <c r="D143" s="4"/>
      <c r="E143" s="2"/>
      <c r="F143" s="2"/>
    </row>
    <row r="144" spans="1:6" ht="12.75" customHeight="1" x14ac:dyDescent="0.25">
      <c r="A144" s="2"/>
      <c r="B144" s="2"/>
      <c r="C144" s="2"/>
      <c r="D144" s="4"/>
      <c r="E144" s="2"/>
      <c r="F144" s="2"/>
    </row>
    <row r="145" spans="1:6" ht="12.75" customHeight="1" x14ac:dyDescent="0.25">
      <c r="A145" s="2"/>
      <c r="B145" s="2"/>
      <c r="C145" s="2"/>
      <c r="D145" s="4"/>
      <c r="E145" s="2"/>
      <c r="F145" s="2"/>
    </row>
    <row r="146" spans="1:6" ht="12.75" customHeight="1" x14ac:dyDescent="0.25">
      <c r="A146" s="2"/>
      <c r="B146" s="2"/>
      <c r="C146" s="2"/>
      <c r="D146" s="4"/>
      <c r="E146" s="2"/>
      <c r="F146" s="2"/>
    </row>
    <row r="147" spans="1:6" ht="12.75" customHeight="1" x14ac:dyDescent="0.25">
      <c r="A147" s="2"/>
      <c r="B147" s="2"/>
      <c r="C147" s="2"/>
      <c r="D147" s="4"/>
      <c r="E147" s="2"/>
      <c r="F147" s="2"/>
    </row>
    <row r="148" spans="1:6" ht="12.75" customHeight="1" x14ac:dyDescent="0.25">
      <c r="A148" s="2"/>
      <c r="B148" s="2"/>
      <c r="C148" s="2"/>
      <c r="D148" s="4"/>
      <c r="E148" s="2"/>
      <c r="F148" s="2"/>
    </row>
    <row r="149" spans="1:6" ht="12.75" customHeight="1" x14ac:dyDescent="0.25">
      <c r="A149" s="2"/>
      <c r="B149" s="2"/>
      <c r="C149" s="2"/>
      <c r="D149" s="4"/>
      <c r="E149" s="2"/>
      <c r="F149" s="2"/>
    </row>
    <row r="150" spans="1:6" ht="12.75" customHeight="1" x14ac:dyDescent="0.25">
      <c r="A150" s="2"/>
      <c r="B150" s="2"/>
      <c r="C150" s="2"/>
      <c r="D150" s="4"/>
      <c r="E150" s="2"/>
      <c r="F150" s="2"/>
    </row>
    <row r="151" spans="1:6" ht="12.75" customHeight="1" x14ac:dyDescent="0.25">
      <c r="A151" s="2"/>
      <c r="B151" s="2"/>
      <c r="C151" s="2"/>
      <c r="D151" s="4"/>
      <c r="E151" s="2"/>
      <c r="F151" s="2"/>
    </row>
    <row r="152" spans="1:6" ht="12.75" customHeight="1" x14ac:dyDescent="0.25">
      <c r="A152" s="2"/>
      <c r="B152" s="2"/>
      <c r="C152" s="2"/>
      <c r="D152" s="4"/>
      <c r="E152" s="2"/>
      <c r="F152" s="2"/>
    </row>
    <row r="153" spans="1:6" ht="12.75" customHeight="1" x14ac:dyDescent="0.25">
      <c r="A153" s="2"/>
      <c r="B153" s="2"/>
      <c r="C153" s="2"/>
      <c r="D153" s="4"/>
      <c r="E153" s="2"/>
      <c r="F153" s="2"/>
    </row>
    <row r="154" spans="1:6" ht="12.75" customHeight="1" x14ac:dyDescent="0.25">
      <c r="A154" s="2"/>
      <c r="B154" s="2"/>
      <c r="C154" s="2"/>
      <c r="D154" s="4"/>
      <c r="E154" s="2"/>
      <c r="F154" s="2"/>
    </row>
    <row r="155" spans="1:6" ht="12.75" customHeight="1" x14ac:dyDescent="0.25">
      <c r="A155" s="2"/>
      <c r="B155" s="2"/>
      <c r="C155" s="2"/>
      <c r="D155" s="4"/>
      <c r="E155" s="2"/>
      <c r="F155" s="2"/>
    </row>
    <row r="156" spans="1:6" ht="12.75" customHeight="1" x14ac:dyDescent="0.25">
      <c r="A156" s="2"/>
      <c r="B156" s="2"/>
      <c r="C156" s="2"/>
      <c r="D156" s="4"/>
      <c r="E156" s="2"/>
      <c r="F156" s="2"/>
    </row>
    <row r="157" spans="1:6" ht="12.75" customHeight="1" x14ac:dyDescent="0.25">
      <c r="A157" s="2"/>
      <c r="B157" s="2"/>
      <c r="C157" s="2"/>
      <c r="D157" s="4"/>
      <c r="E157" s="2"/>
      <c r="F157" s="2"/>
    </row>
    <row r="158" spans="1:6" ht="12.75" customHeight="1" x14ac:dyDescent="0.25">
      <c r="A158" s="2"/>
      <c r="B158" s="2"/>
      <c r="C158" s="2"/>
      <c r="D158" s="4"/>
      <c r="E158" s="2"/>
      <c r="F158" s="2"/>
    </row>
    <row r="159" spans="1:6" ht="12.75" customHeight="1" x14ac:dyDescent="0.25">
      <c r="A159" s="2"/>
      <c r="B159" s="2"/>
      <c r="C159" s="2"/>
      <c r="D159" s="4"/>
      <c r="E159" s="2"/>
      <c r="F159" s="2"/>
    </row>
    <row r="160" spans="1:6" ht="12.75" customHeight="1" x14ac:dyDescent="0.25">
      <c r="A160" s="2"/>
      <c r="B160" s="2"/>
      <c r="C160" s="2"/>
      <c r="D160" s="4"/>
      <c r="E160" s="2"/>
      <c r="F160" s="2"/>
    </row>
    <row r="161" spans="1:6" ht="12.75" customHeight="1" x14ac:dyDescent="0.25">
      <c r="A161" s="2"/>
      <c r="B161" s="2"/>
      <c r="C161" s="2"/>
      <c r="D161" s="4"/>
      <c r="E161" s="2"/>
      <c r="F161" s="2"/>
    </row>
    <row r="162" spans="1:6" ht="12.75" customHeight="1" x14ac:dyDescent="0.25">
      <c r="A162" s="2"/>
      <c r="B162" s="2"/>
      <c r="C162" s="2"/>
      <c r="D162" s="4"/>
      <c r="E162" s="2"/>
      <c r="F162" s="2"/>
    </row>
    <row r="163" spans="1:6" ht="12.75" customHeight="1" x14ac:dyDescent="0.25">
      <c r="A163" s="2"/>
      <c r="B163" s="2"/>
      <c r="C163" s="2"/>
      <c r="D163" s="4"/>
      <c r="E163" s="2"/>
      <c r="F163" s="2"/>
    </row>
    <row r="164" spans="1:6" ht="12.75" customHeight="1" x14ac:dyDescent="0.25">
      <c r="A164" s="2"/>
      <c r="B164" s="2"/>
      <c r="C164" s="2"/>
      <c r="D164" s="4"/>
      <c r="E164" s="2"/>
      <c r="F164" s="2"/>
    </row>
    <row r="165" spans="1:6" ht="12.75" customHeight="1" x14ac:dyDescent="0.25">
      <c r="A165" s="2"/>
      <c r="B165" s="2"/>
      <c r="C165" s="2"/>
      <c r="D165" s="4"/>
      <c r="E165" s="2"/>
      <c r="F165" s="2"/>
    </row>
    <row r="166" spans="1:6" ht="12.75" customHeight="1" x14ac:dyDescent="0.25">
      <c r="A166" s="2"/>
      <c r="B166" s="2"/>
      <c r="C166" s="2"/>
      <c r="D166" s="4"/>
      <c r="E166" s="2"/>
      <c r="F166" s="2"/>
    </row>
    <row r="167" spans="1:6" ht="12.75" customHeight="1" x14ac:dyDescent="0.25">
      <c r="A167" s="2"/>
      <c r="B167" s="2"/>
      <c r="C167" s="2"/>
      <c r="D167" s="4"/>
      <c r="E167" s="2"/>
      <c r="F167" s="2"/>
    </row>
    <row r="168" spans="1:6" ht="12.75" customHeight="1" x14ac:dyDescent="0.25">
      <c r="A168" s="2"/>
      <c r="B168" s="2"/>
      <c r="C168" s="2"/>
      <c r="D168" s="4"/>
      <c r="E168" s="2"/>
      <c r="F168" s="2"/>
    </row>
    <row r="169" spans="1:6" ht="12.75" customHeight="1" x14ac:dyDescent="0.25">
      <c r="A169" s="2"/>
      <c r="B169" s="2"/>
      <c r="C169" s="2"/>
      <c r="D169" s="4"/>
      <c r="E169" s="2"/>
      <c r="F169" s="2"/>
    </row>
    <row r="170" spans="1:6" ht="12.75" customHeight="1" x14ac:dyDescent="0.25">
      <c r="A170" s="2"/>
      <c r="B170" s="2"/>
      <c r="C170" s="2"/>
      <c r="D170" s="4"/>
      <c r="E170" s="2"/>
      <c r="F170" s="2"/>
    </row>
    <row r="171" spans="1:6" ht="12.75" customHeight="1" x14ac:dyDescent="0.25">
      <c r="A171" s="2"/>
      <c r="B171" s="2"/>
      <c r="C171" s="2"/>
      <c r="D171" s="4"/>
      <c r="E171" s="2"/>
      <c r="F171" s="2"/>
    </row>
    <row r="172" spans="1:6" ht="12.75" customHeight="1" x14ac:dyDescent="0.25">
      <c r="A172" s="2"/>
      <c r="B172" s="2"/>
      <c r="C172" s="2"/>
      <c r="D172" s="4"/>
      <c r="E172" s="2"/>
      <c r="F172" s="2"/>
    </row>
    <row r="173" spans="1:6" ht="12.75" customHeight="1" x14ac:dyDescent="0.25">
      <c r="A173" s="2"/>
      <c r="B173" s="2"/>
      <c r="C173" s="2"/>
      <c r="D173" s="4"/>
      <c r="E173" s="2"/>
      <c r="F173" s="2"/>
    </row>
    <row r="174" spans="1:6" ht="12.75" customHeight="1" x14ac:dyDescent="0.25">
      <c r="A174" s="2"/>
      <c r="B174" s="2"/>
      <c r="C174" s="2"/>
      <c r="D174" s="4"/>
      <c r="E174" s="2"/>
      <c r="F174" s="2"/>
    </row>
    <row r="175" spans="1:6" ht="12.75" customHeight="1" x14ac:dyDescent="0.25">
      <c r="A175" s="2"/>
      <c r="B175" s="2"/>
      <c r="C175" s="2"/>
      <c r="D175" s="4"/>
      <c r="E175" s="2"/>
      <c r="F175" s="2"/>
    </row>
    <row r="176" spans="1:6" ht="12.75" customHeight="1" x14ac:dyDescent="0.25">
      <c r="A176" s="2"/>
      <c r="B176" s="2"/>
      <c r="C176" s="2"/>
      <c r="D176" s="4"/>
      <c r="E176" s="2"/>
      <c r="F176" s="2"/>
    </row>
    <row r="177" spans="1:6" ht="12.75" customHeight="1" x14ac:dyDescent="0.25">
      <c r="A177" s="2"/>
      <c r="B177" s="2"/>
      <c r="C177" s="2"/>
      <c r="D177" s="4"/>
      <c r="E177" s="2"/>
      <c r="F177" s="2"/>
    </row>
    <row r="178" spans="1:6" ht="12.75" customHeight="1" x14ac:dyDescent="0.25">
      <c r="A178" s="2"/>
      <c r="B178" s="2"/>
      <c r="C178" s="2"/>
      <c r="D178" s="4"/>
      <c r="E178" s="2"/>
      <c r="F178" s="2"/>
    </row>
    <row r="179" spans="1:6" ht="12.75" customHeight="1" x14ac:dyDescent="0.25">
      <c r="A179" s="2"/>
      <c r="B179" s="2"/>
      <c r="C179" s="2"/>
      <c r="D179" s="4"/>
      <c r="E179" s="2"/>
      <c r="F179" s="2"/>
    </row>
    <row r="180" spans="1:6" ht="12.75" customHeight="1" x14ac:dyDescent="0.25">
      <c r="A180" s="2"/>
      <c r="B180" s="2"/>
      <c r="C180" s="2"/>
      <c r="D180" s="4"/>
      <c r="E180" s="2"/>
      <c r="F180" s="2"/>
    </row>
    <row r="181" spans="1:6" ht="12.75" customHeight="1" x14ac:dyDescent="0.25">
      <c r="A181" s="2"/>
      <c r="B181" s="2"/>
      <c r="C181" s="2"/>
      <c r="D181" s="4"/>
      <c r="E181" s="2"/>
      <c r="F181" s="2"/>
    </row>
    <row r="182" spans="1:6" ht="12.75" customHeight="1" x14ac:dyDescent="0.25">
      <c r="A182" s="2"/>
      <c r="B182" s="2"/>
      <c r="C182" s="2"/>
      <c r="D182" s="4"/>
      <c r="E182" s="2"/>
      <c r="F182" s="2"/>
    </row>
    <row r="183" spans="1:6" ht="12.75" customHeight="1" x14ac:dyDescent="0.25">
      <c r="A183" s="2"/>
      <c r="B183" s="2"/>
      <c r="C183" s="2"/>
      <c r="D183" s="4"/>
      <c r="E183" s="2"/>
      <c r="F183" s="2"/>
    </row>
    <row r="184" spans="1:6" ht="12.75" customHeight="1" x14ac:dyDescent="0.25">
      <c r="A184" s="2"/>
      <c r="B184" s="2"/>
      <c r="C184" s="2"/>
      <c r="D184" s="4"/>
      <c r="E184" s="2"/>
      <c r="F184" s="2"/>
    </row>
    <row r="185" spans="1:6" ht="12.75" customHeight="1" x14ac:dyDescent="0.25">
      <c r="A185" s="2"/>
      <c r="B185" s="2"/>
      <c r="C185" s="2"/>
      <c r="D185" s="4"/>
      <c r="E185" s="2"/>
      <c r="F185" s="2"/>
    </row>
    <row r="186" spans="1:6" ht="12.75" customHeight="1" x14ac:dyDescent="0.25">
      <c r="A186" s="2"/>
      <c r="B186" s="2"/>
      <c r="C186" s="2"/>
      <c r="D186" s="4"/>
      <c r="E186" s="2"/>
      <c r="F186" s="2"/>
    </row>
    <row r="187" spans="1:6" ht="12.75" customHeight="1" x14ac:dyDescent="0.25">
      <c r="A187" s="2"/>
      <c r="B187" s="2"/>
      <c r="C187" s="2"/>
      <c r="D187" s="4"/>
      <c r="E187" s="2"/>
      <c r="F187" s="2"/>
    </row>
    <row r="188" spans="1:6" ht="12.75" customHeight="1" x14ac:dyDescent="0.25">
      <c r="A188" s="2"/>
      <c r="B188" s="2"/>
      <c r="C188" s="2"/>
      <c r="D188" s="4"/>
      <c r="E188" s="2"/>
      <c r="F188" s="2"/>
    </row>
    <row r="189" spans="1:6" ht="12.75" customHeight="1" x14ac:dyDescent="0.25">
      <c r="A189" s="2"/>
      <c r="B189" s="2"/>
      <c r="C189" s="2"/>
      <c r="D189" s="4"/>
      <c r="E189" s="2"/>
      <c r="F189" s="2"/>
    </row>
    <row r="190" spans="1:6" ht="12.75" customHeight="1" x14ac:dyDescent="0.25">
      <c r="A190" s="2"/>
      <c r="B190" s="2"/>
      <c r="C190" s="2"/>
      <c r="D190" s="4"/>
      <c r="E190" s="2"/>
      <c r="F190" s="2"/>
    </row>
    <row r="191" spans="1:6" ht="12.75" customHeight="1" x14ac:dyDescent="0.25">
      <c r="A191" s="2"/>
      <c r="B191" s="2"/>
      <c r="C191" s="2"/>
      <c r="D191" s="4"/>
      <c r="E191" s="2"/>
      <c r="F191" s="2"/>
    </row>
    <row r="192" spans="1:6" ht="12.75" customHeight="1" x14ac:dyDescent="0.25">
      <c r="A192" s="2"/>
      <c r="B192" s="2"/>
      <c r="C192" s="2"/>
      <c r="D192" s="4"/>
      <c r="E192" s="2"/>
      <c r="F192" s="2"/>
    </row>
    <row r="193" spans="1:6" ht="12.75" customHeight="1" x14ac:dyDescent="0.25">
      <c r="A193" s="2"/>
      <c r="B193" s="2"/>
      <c r="C193" s="2"/>
      <c r="D193" s="4"/>
      <c r="E193" s="2"/>
      <c r="F193" s="2"/>
    </row>
    <row r="194" spans="1:6" ht="12.75" customHeight="1" x14ac:dyDescent="0.25">
      <c r="A194" s="2"/>
      <c r="B194" s="2"/>
      <c r="C194" s="2"/>
      <c r="D194" s="4"/>
      <c r="E194" s="2"/>
      <c r="F194" s="2"/>
    </row>
    <row r="195" spans="1:6" ht="12.75" customHeight="1" x14ac:dyDescent="0.25">
      <c r="A195" s="2"/>
      <c r="B195" s="2"/>
      <c r="C195" s="2"/>
      <c r="D195" s="4"/>
      <c r="E195" s="2"/>
      <c r="F195" s="2"/>
    </row>
    <row r="196" spans="1:6" ht="12.75" customHeight="1" x14ac:dyDescent="0.25">
      <c r="A196" s="2"/>
      <c r="B196" s="2"/>
      <c r="C196" s="2"/>
      <c r="D196" s="4"/>
      <c r="E196" s="2"/>
      <c r="F196" s="2"/>
    </row>
    <row r="197" spans="1:6" ht="12.75" customHeight="1" x14ac:dyDescent="0.25">
      <c r="A197" s="2"/>
      <c r="B197" s="2"/>
      <c r="C197" s="2"/>
      <c r="D197" s="4"/>
      <c r="E197" s="2"/>
      <c r="F197" s="2"/>
    </row>
    <row r="198" spans="1:6" ht="12.75" customHeight="1" x14ac:dyDescent="0.25">
      <c r="A198" s="2"/>
      <c r="B198" s="2"/>
      <c r="C198" s="2"/>
      <c r="D198" s="4"/>
      <c r="E198" s="2"/>
      <c r="F198" s="2"/>
    </row>
    <row r="199" spans="1:6" ht="12.75" customHeight="1" x14ac:dyDescent="0.25">
      <c r="A199" s="2"/>
      <c r="B199" s="2"/>
      <c r="C199" s="2"/>
      <c r="D199" s="4"/>
      <c r="E199" s="2"/>
      <c r="F199" s="2"/>
    </row>
    <row r="200" spans="1:6" ht="12.75" customHeight="1" x14ac:dyDescent="0.25">
      <c r="A200" s="2"/>
      <c r="B200" s="2"/>
      <c r="C200" s="2"/>
      <c r="D200" s="4"/>
      <c r="E200" s="2"/>
      <c r="F200" s="2"/>
    </row>
    <row r="201" spans="1:6" ht="12.75" customHeight="1" x14ac:dyDescent="0.25">
      <c r="A201" s="2"/>
      <c r="B201" s="2"/>
      <c r="C201" s="2"/>
      <c r="D201" s="4"/>
      <c r="E201" s="2"/>
      <c r="F201" s="2"/>
    </row>
    <row r="202" spans="1:6" ht="12.75" customHeight="1" x14ac:dyDescent="0.25">
      <c r="A202" s="2"/>
      <c r="B202" s="2"/>
      <c r="C202" s="2"/>
      <c r="D202" s="4"/>
      <c r="E202" s="2"/>
      <c r="F202" s="2"/>
    </row>
    <row r="203" spans="1:6" ht="12.75" customHeight="1" x14ac:dyDescent="0.25">
      <c r="A203" s="2"/>
      <c r="B203" s="2"/>
      <c r="C203" s="2"/>
      <c r="D203" s="4"/>
      <c r="E203" s="2"/>
      <c r="F203" s="2"/>
    </row>
    <row r="204" spans="1:6" ht="12.75" customHeight="1" x14ac:dyDescent="0.25">
      <c r="A204" s="2"/>
      <c r="B204" s="2"/>
      <c r="C204" s="2"/>
      <c r="D204" s="4"/>
      <c r="E204" s="2"/>
      <c r="F204" s="2"/>
    </row>
    <row r="205" spans="1:6" ht="12.75" customHeight="1" x14ac:dyDescent="0.25">
      <c r="A205" s="2"/>
      <c r="B205" s="2"/>
      <c r="C205" s="2"/>
      <c r="D205" s="4"/>
      <c r="E205" s="2"/>
      <c r="F205" s="2"/>
    </row>
    <row r="206" spans="1:6" ht="12.75" customHeight="1" x14ac:dyDescent="0.25">
      <c r="A206" s="2"/>
      <c r="B206" s="2"/>
      <c r="C206" s="2"/>
      <c r="D206" s="4"/>
      <c r="E206" s="2"/>
      <c r="F206" s="2"/>
    </row>
    <row r="207" spans="1:6" ht="12.75" customHeight="1" x14ac:dyDescent="0.25">
      <c r="A207" s="2"/>
      <c r="B207" s="2"/>
      <c r="C207" s="2"/>
      <c r="D207" s="4"/>
      <c r="E207" s="2"/>
      <c r="F207" s="2"/>
    </row>
    <row r="208" spans="1:6" ht="12.75" customHeight="1" x14ac:dyDescent="0.25">
      <c r="A208" s="2"/>
      <c r="B208" s="2"/>
      <c r="C208" s="2"/>
      <c r="D208" s="4"/>
      <c r="E208" s="2"/>
      <c r="F208" s="2"/>
    </row>
    <row r="209" spans="1:6" ht="12.75" customHeight="1" x14ac:dyDescent="0.25">
      <c r="A209" s="2"/>
      <c r="B209" s="2"/>
      <c r="C209" s="2"/>
      <c r="D209" s="4"/>
      <c r="E209" s="2"/>
      <c r="F209" s="2"/>
    </row>
    <row r="210" spans="1:6" ht="12.75" customHeight="1" x14ac:dyDescent="0.25">
      <c r="A210" s="2"/>
      <c r="B210" s="2"/>
      <c r="C210" s="2"/>
      <c r="D210" s="4"/>
      <c r="E210" s="2"/>
      <c r="F210" s="2"/>
    </row>
    <row r="211" spans="1:6" ht="12.75" customHeight="1" x14ac:dyDescent="0.25">
      <c r="A211" s="2"/>
      <c r="B211" s="2"/>
      <c r="C211" s="2"/>
      <c r="D211" s="4"/>
      <c r="E211" s="2"/>
      <c r="F211" s="2"/>
    </row>
    <row r="212" spans="1:6" ht="12.75" customHeight="1" x14ac:dyDescent="0.25">
      <c r="A212" s="2"/>
      <c r="B212" s="2"/>
      <c r="C212" s="2"/>
      <c r="D212" s="4"/>
      <c r="E212" s="2"/>
      <c r="F212" s="2"/>
    </row>
    <row r="213" spans="1:6" ht="12.75" customHeight="1" x14ac:dyDescent="0.25">
      <c r="A213" s="2"/>
      <c r="B213" s="2"/>
      <c r="C213" s="2"/>
      <c r="D213" s="4"/>
      <c r="E213" s="2"/>
      <c r="F213" s="2"/>
    </row>
    <row r="214" spans="1:6" ht="12.75" customHeight="1" x14ac:dyDescent="0.25">
      <c r="A214" s="2"/>
      <c r="B214" s="2"/>
      <c r="C214" s="2"/>
      <c r="D214" s="4"/>
      <c r="E214" s="2"/>
      <c r="F214" s="2"/>
    </row>
    <row r="215" spans="1:6" ht="12.75" customHeight="1" x14ac:dyDescent="0.25">
      <c r="A215" s="2"/>
      <c r="B215" s="2"/>
      <c r="C215" s="2"/>
      <c r="D215" s="4"/>
      <c r="E215" s="2"/>
      <c r="F215" s="2"/>
    </row>
    <row r="216" spans="1:6" ht="12.75" customHeight="1" x14ac:dyDescent="0.25">
      <c r="A216" s="2"/>
      <c r="B216" s="2"/>
      <c r="C216" s="2"/>
      <c r="D216" s="4"/>
      <c r="E216" s="2"/>
      <c r="F216" s="2"/>
    </row>
    <row r="217" spans="1:6" ht="12.75" customHeight="1" x14ac:dyDescent="0.25">
      <c r="A217" s="2"/>
      <c r="B217" s="2"/>
      <c r="C217" s="2"/>
      <c r="D217" s="4"/>
      <c r="E217" s="2"/>
      <c r="F217" s="2"/>
    </row>
    <row r="218" spans="1:6" ht="12.75" customHeight="1" x14ac:dyDescent="0.25">
      <c r="A218" s="2"/>
      <c r="B218" s="2"/>
      <c r="C218" s="2"/>
      <c r="D218" s="4"/>
      <c r="E218" s="2"/>
      <c r="F218" s="2"/>
    </row>
    <row r="219" spans="1:6" ht="12.75" customHeight="1" x14ac:dyDescent="0.25">
      <c r="A219" s="2"/>
      <c r="B219" s="2"/>
      <c r="C219" s="2"/>
      <c r="D219" s="4"/>
      <c r="E219" s="2"/>
      <c r="F219" s="2"/>
    </row>
    <row r="220" spans="1:6" ht="12.75" customHeight="1" x14ac:dyDescent="0.25">
      <c r="A220" s="2"/>
      <c r="B220" s="2"/>
      <c r="C220" s="2"/>
      <c r="D220" s="4"/>
      <c r="E220" s="2"/>
      <c r="F220" s="2"/>
    </row>
    <row r="221" spans="1:6" ht="12.75" customHeight="1" x14ac:dyDescent="0.25">
      <c r="A221" s="2"/>
      <c r="B221" s="2"/>
      <c r="C221" s="2"/>
      <c r="D221" s="4"/>
      <c r="E221" s="2"/>
      <c r="F221" s="2"/>
    </row>
    <row r="222" spans="1:6" ht="12.75" customHeight="1" x14ac:dyDescent="0.25">
      <c r="A222" s="2"/>
      <c r="B222" s="2"/>
      <c r="C222" s="2"/>
      <c r="D222" s="4"/>
      <c r="E222" s="2"/>
      <c r="F222" s="2"/>
    </row>
    <row r="223" spans="1:6" ht="12.75" customHeight="1" x14ac:dyDescent="0.25">
      <c r="A223" s="2"/>
      <c r="B223" s="2"/>
      <c r="C223" s="2"/>
      <c r="D223" s="4"/>
      <c r="E223" s="2"/>
      <c r="F223" s="2"/>
    </row>
    <row r="224" spans="1:6" ht="12.75" customHeight="1" x14ac:dyDescent="0.25">
      <c r="A224" s="2"/>
      <c r="B224" s="2"/>
      <c r="C224" s="2"/>
      <c r="D224" s="4"/>
      <c r="E224" s="2"/>
      <c r="F224" s="2"/>
    </row>
    <row r="225" spans="1:6" ht="12.75" customHeight="1" x14ac:dyDescent="0.25">
      <c r="A225" s="2"/>
      <c r="B225" s="2"/>
      <c r="C225" s="2"/>
      <c r="D225" s="4"/>
      <c r="E225" s="2"/>
      <c r="F225" s="2"/>
    </row>
    <row r="226" spans="1:6" ht="12.75" customHeight="1" x14ac:dyDescent="0.25">
      <c r="A226" s="2"/>
      <c r="B226" s="2"/>
      <c r="C226" s="2"/>
      <c r="D226" s="4"/>
      <c r="E226" s="2"/>
      <c r="F226" s="2"/>
    </row>
    <row r="227" spans="1:6" ht="12.75" customHeight="1" x14ac:dyDescent="0.25">
      <c r="A227" s="2"/>
      <c r="B227" s="2"/>
      <c r="C227" s="2"/>
      <c r="D227" s="4"/>
      <c r="E227" s="2"/>
      <c r="F227" s="2"/>
    </row>
    <row r="228" spans="1:6" ht="12.75" customHeight="1" x14ac:dyDescent="0.25">
      <c r="A228" s="2"/>
      <c r="B228" s="2"/>
      <c r="C228" s="2"/>
      <c r="D228" s="4"/>
      <c r="E228" s="2"/>
      <c r="F228" s="2"/>
    </row>
    <row r="229" spans="1:6" ht="12.75" customHeight="1" x14ac:dyDescent="0.25">
      <c r="A229" s="2"/>
      <c r="B229" s="2"/>
      <c r="C229" s="2"/>
      <c r="D229" s="4"/>
      <c r="E229" s="2"/>
      <c r="F229" s="2"/>
    </row>
    <row r="230" spans="1:6" ht="12.75" customHeight="1" x14ac:dyDescent="0.25">
      <c r="A230" s="2"/>
      <c r="B230" s="2"/>
      <c r="C230" s="2"/>
      <c r="D230" s="4"/>
      <c r="E230" s="2"/>
      <c r="F230" s="2"/>
    </row>
    <row r="231" spans="1:6" ht="12.75" customHeight="1" x14ac:dyDescent="0.25">
      <c r="A231" s="2"/>
      <c r="B231" s="2"/>
      <c r="C231" s="2"/>
      <c r="D231" s="4"/>
      <c r="E231" s="2"/>
      <c r="F231" s="2"/>
    </row>
    <row r="232" spans="1:6" ht="12.75" customHeight="1" x14ac:dyDescent="0.25">
      <c r="A232" s="2"/>
      <c r="B232" s="2"/>
      <c r="C232" s="2"/>
      <c r="D232" s="4"/>
      <c r="E232" s="2"/>
      <c r="F232" s="2"/>
    </row>
    <row r="233" spans="1:6" ht="12.75" customHeight="1" x14ac:dyDescent="0.25">
      <c r="A233" s="2"/>
      <c r="B233" s="2"/>
      <c r="C233" s="2"/>
      <c r="D233" s="4"/>
      <c r="E233" s="2"/>
      <c r="F233" s="2"/>
    </row>
    <row r="234" spans="1:6" ht="12.75" customHeight="1" x14ac:dyDescent="0.25">
      <c r="A234" s="2"/>
      <c r="B234" s="2"/>
      <c r="C234" s="2"/>
      <c r="D234" s="4"/>
      <c r="E234" s="2"/>
      <c r="F234" s="2"/>
    </row>
    <row r="235" spans="1:6" ht="12.75" customHeight="1" x14ac:dyDescent="0.25">
      <c r="A235" s="2"/>
      <c r="B235" s="2"/>
      <c r="C235" s="2"/>
      <c r="D235" s="4"/>
      <c r="E235" s="2"/>
      <c r="F235" s="2"/>
    </row>
    <row r="236" spans="1:6" ht="12.75" customHeight="1" x14ac:dyDescent="0.25">
      <c r="A236" s="2"/>
      <c r="B236" s="2"/>
      <c r="C236" s="2"/>
      <c r="D236" s="4"/>
      <c r="E236" s="2"/>
      <c r="F236" s="2"/>
    </row>
    <row r="237" spans="1:6" ht="12.75" customHeight="1" x14ac:dyDescent="0.25">
      <c r="A237" s="2"/>
      <c r="B237" s="2"/>
      <c r="C237" s="2"/>
      <c r="D237" s="4"/>
      <c r="E237" s="2"/>
      <c r="F237" s="2"/>
    </row>
    <row r="238" spans="1:6" ht="12.75" customHeight="1" x14ac:dyDescent="0.25">
      <c r="A238" s="2"/>
      <c r="B238" s="2"/>
      <c r="C238" s="2"/>
      <c r="D238" s="4"/>
      <c r="E238" s="2"/>
      <c r="F238" s="2"/>
    </row>
    <row r="239" spans="1:6" ht="12.75" customHeight="1" x14ac:dyDescent="0.25">
      <c r="A239" s="2"/>
      <c r="B239" s="2"/>
      <c r="C239" s="2"/>
      <c r="D239" s="4"/>
      <c r="E239" s="2"/>
      <c r="F239" s="2"/>
    </row>
    <row r="240" spans="1:6" ht="12.75" customHeight="1" x14ac:dyDescent="0.25">
      <c r="A240" s="2"/>
      <c r="B240" s="2"/>
      <c r="C240" s="2"/>
      <c r="D240" s="4"/>
      <c r="E240" s="2"/>
      <c r="F240" s="2"/>
    </row>
    <row r="241" spans="1:6" ht="12.75" customHeight="1" x14ac:dyDescent="0.25">
      <c r="A241" s="2"/>
      <c r="B241" s="2"/>
      <c r="C241" s="2"/>
      <c r="D241" s="4"/>
      <c r="E241" s="2"/>
      <c r="F241" s="2"/>
    </row>
    <row r="242" spans="1:6" ht="12.75" customHeight="1" x14ac:dyDescent="0.25">
      <c r="A242" s="2"/>
      <c r="B242" s="2"/>
      <c r="C242" s="2"/>
      <c r="D242" s="4"/>
      <c r="E242" s="2"/>
      <c r="F242" s="2"/>
    </row>
    <row r="243" spans="1:6" ht="12.75" customHeight="1" x14ac:dyDescent="0.25">
      <c r="A243" s="2"/>
      <c r="B243" s="2"/>
      <c r="C243" s="2"/>
      <c r="D243" s="4"/>
      <c r="E243" s="2"/>
      <c r="F243" s="2"/>
    </row>
    <row r="244" spans="1:6" ht="12.75" customHeight="1" x14ac:dyDescent="0.25">
      <c r="A244" s="2"/>
      <c r="B244" s="2"/>
      <c r="C244" s="2"/>
      <c r="D244" s="4"/>
      <c r="E244" s="2"/>
      <c r="F244" s="2"/>
    </row>
    <row r="245" spans="1:6" ht="12.75" customHeight="1" x14ac:dyDescent="0.25">
      <c r="A245" s="2"/>
      <c r="B245" s="2"/>
      <c r="C245" s="2"/>
      <c r="D245" s="4"/>
      <c r="E245" s="2"/>
      <c r="F245" s="2"/>
    </row>
    <row r="246" spans="1:6" ht="12.75" customHeight="1" x14ac:dyDescent="0.25">
      <c r="A246" s="2"/>
      <c r="B246" s="2"/>
      <c r="C246" s="2"/>
      <c r="D246" s="4"/>
      <c r="E246" s="2"/>
      <c r="F246" s="2"/>
    </row>
    <row r="247" spans="1:6" ht="12.75" customHeight="1" x14ac:dyDescent="0.25">
      <c r="A247" s="2"/>
      <c r="B247" s="2"/>
      <c r="C247" s="2"/>
      <c r="D247" s="4"/>
      <c r="E247" s="2"/>
      <c r="F247" s="2"/>
    </row>
    <row r="248" spans="1:6" ht="12.75" customHeight="1" x14ac:dyDescent="0.25">
      <c r="A248" s="2"/>
      <c r="B248" s="2"/>
      <c r="C248" s="2"/>
      <c r="D248" s="4"/>
      <c r="E248" s="2"/>
      <c r="F248" s="2"/>
    </row>
    <row r="249" spans="1:6" ht="12.75" customHeight="1" x14ac:dyDescent="0.25">
      <c r="A249" s="2"/>
      <c r="B249" s="2"/>
      <c r="C249" s="2"/>
      <c r="D249" s="4"/>
      <c r="E249" s="2"/>
      <c r="F249" s="2"/>
    </row>
    <row r="250" spans="1:6" ht="12.75" customHeight="1" x14ac:dyDescent="0.25">
      <c r="A250" s="2"/>
      <c r="B250" s="2"/>
      <c r="C250" s="2"/>
      <c r="D250" s="4"/>
      <c r="E250" s="2"/>
      <c r="F250" s="2"/>
    </row>
    <row r="251" spans="1:6" ht="12.75" customHeight="1" x14ac:dyDescent="0.25">
      <c r="A251" s="2"/>
      <c r="B251" s="2"/>
      <c r="C251" s="2"/>
      <c r="D251" s="4"/>
      <c r="E251" s="2"/>
      <c r="F251" s="2"/>
    </row>
    <row r="252" spans="1:6" ht="12.75" customHeight="1" x14ac:dyDescent="0.25">
      <c r="A252" s="2"/>
      <c r="B252" s="2"/>
      <c r="C252" s="2"/>
      <c r="D252" s="4"/>
      <c r="E252" s="2"/>
      <c r="F252" s="2"/>
    </row>
    <row r="253" spans="1:6" ht="12.75" customHeight="1" x14ac:dyDescent="0.25">
      <c r="A253" s="2"/>
      <c r="B253" s="2"/>
      <c r="C253" s="2"/>
      <c r="D253" s="4"/>
      <c r="E253" s="2"/>
      <c r="F253" s="2"/>
    </row>
    <row r="254" spans="1:6" ht="12.75" customHeight="1" x14ac:dyDescent="0.25">
      <c r="A254" s="2"/>
      <c r="B254" s="2"/>
      <c r="C254" s="2"/>
      <c r="D254" s="4"/>
      <c r="E254" s="2"/>
      <c r="F254" s="2"/>
    </row>
    <row r="255" spans="1:6" ht="12.75" customHeight="1" x14ac:dyDescent="0.25">
      <c r="A255" s="2"/>
      <c r="B255" s="2"/>
      <c r="C255" s="2"/>
      <c r="D255" s="4"/>
      <c r="E255" s="2"/>
      <c r="F255" s="2"/>
    </row>
    <row r="256" spans="1:6" ht="12.75" customHeight="1" x14ac:dyDescent="0.25">
      <c r="A256" s="2"/>
      <c r="B256" s="2"/>
      <c r="C256" s="2"/>
      <c r="D256" s="4"/>
      <c r="E256" s="2"/>
      <c r="F256" s="2"/>
    </row>
    <row r="257" spans="1:6" ht="12.75" customHeight="1" x14ac:dyDescent="0.25">
      <c r="A257" s="2"/>
      <c r="B257" s="2"/>
      <c r="C257" s="2"/>
      <c r="D257" s="4"/>
      <c r="E257" s="2"/>
      <c r="F257" s="2"/>
    </row>
    <row r="258" spans="1:6" ht="12.75" customHeight="1" x14ac:dyDescent="0.25">
      <c r="A258" s="2"/>
      <c r="B258" s="2"/>
      <c r="C258" s="2"/>
      <c r="D258" s="4"/>
      <c r="E258" s="2"/>
      <c r="F258" s="2"/>
    </row>
    <row r="259" spans="1:6" ht="12.75" customHeight="1" x14ac:dyDescent="0.25">
      <c r="A259" s="2"/>
      <c r="B259" s="2"/>
      <c r="C259" s="2"/>
      <c r="D259" s="4"/>
      <c r="E259" s="2"/>
      <c r="F259" s="2"/>
    </row>
    <row r="260" spans="1:6" ht="12.75" customHeight="1" x14ac:dyDescent="0.25">
      <c r="A260" s="2"/>
      <c r="B260" s="2"/>
      <c r="C260" s="2"/>
      <c r="D260" s="4"/>
      <c r="E260" s="2"/>
      <c r="F260" s="2"/>
    </row>
    <row r="261" spans="1:6" ht="12.75" customHeight="1" x14ac:dyDescent="0.25">
      <c r="A261" s="2"/>
      <c r="B261" s="2"/>
      <c r="C261" s="2"/>
      <c r="D261" s="4"/>
      <c r="E261" s="2"/>
      <c r="F261" s="2"/>
    </row>
    <row r="262" spans="1:6" ht="12.75" customHeight="1" x14ac:dyDescent="0.25">
      <c r="A262" s="2"/>
      <c r="B262" s="2"/>
      <c r="C262" s="2"/>
      <c r="D262" s="4"/>
      <c r="E262" s="2"/>
      <c r="F262" s="2"/>
    </row>
    <row r="263" spans="1:6" ht="12.75" customHeight="1" x14ac:dyDescent="0.25">
      <c r="A263" s="2"/>
      <c r="B263" s="2"/>
      <c r="C263" s="2"/>
      <c r="D263" s="4"/>
      <c r="E263" s="2"/>
      <c r="F263" s="2"/>
    </row>
    <row r="264" spans="1:6" ht="12.75" customHeight="1" x14ac:dyDescent="0.25">
      <c r="A264" s="2"/>
      <c r="B264" s="2"/>
      <c r="C264" s="2"/>
      <c r="D264" s="4"/>
      <c r="E264" s="2"/>
      <c r="F264" s="2"/>
    </row>
    <row r="265" spans="1:6" ht="12.75" customHeight="1" x14ac:dyDescent="0.25">
      <c r="A265" s="2"/>
      <c r="B265" s="2"/>
      <c r="C265" s="2"/>
      <c r="D265" s="4"/>
      <c r="E265" s="2"/>
      <c r="F265" s="2"/>
    </row>
    <row r="266" spans="1:6" ht="12.75" customHeight="1" x14ac:dyDescent="0.25">
      <c r="A266" s="2"/>
      <c r="B266" s="2"/>
      <c r="C266" s="2"/>
      <c r="D266" s="4"/>
      <c r="E266" s="2"/>
      <c r="F266" s="2"/>
    </row>
    <row r="267" spans="1:6" ht="12.75" customHeight="1" x14ac:dyDescent="0.25">
      <c r="A267" s="2"/>
      <c r="B267" s="2"/>
      <c r="C267" s="2"/>
      <c r="D267" s="4"/>
      <c r="E267" s="2"/>
      <c r="F267" s="2"/>
    </row>
    <row r="268" spans="1:6" ht="12.75" customHeight="1" x14ac:dyDescent="0.25">
      <c r="A268" s="2"/>
      <c r="B268" s="2"/>
      <c r="C268" s="2"/>
      <c r="D268" s="4"/>
      <c r="E268" s="2"/>
      <c r="F268" s="2"/>
    </row>
    <row r="269" spans="1:6" ht="12.75" customHeight="1" x14ac:dyDescent="0.25">
      <c r="A269" s="2"/>
      <c r="B269" s="2"/>
      <c r="C269" s="2"/>
      <c r="D269" s="4"/>
      <c r="E269" s="2"/>
      <c r="F269" s="2"/>
    </row>
    <row r="270" spans="1:6" ht="12.75" customHeight="1" x14ac:dyDescent="0.25">
      <c r="A270" s="2"/>
      <c r="B270" s="2"/>
      <c r="C270" s="2"/>
      <c r="D270" s="4"/>
      <c r="E270" s="2"/>
      <c r="F270" s="2"/>
    </row>
    <row r="271" spans="1:6" ht="12.75" customHeight="1" x14ac:dyDescent="0.25">
      <c r="A271" s="2"/>
      <c r="B271" s="2"/>
      <c r="C271" s="2"/>
      <c r="D271" s="4"/>
      <c r="E271" s="2"/>
      <c r="F271" s="2"/>
    </row>
    <row r="272" spans="1:6" ht="12.75" customHeight="1" x14ac:dyDescent="0.25">
      <c r="A272" s="2"/>
      <c r="B272" s="2"/>
      <c r="C272" s="2"/>
      <c r="D272" s="4"/>
      <c r="E272" s="2"/>
      <c r="F272" s="2"/>
    </row>
    <row r="273" spans="1:6" ht="12.75" customHeight="1" x14ac:dyDescent="0.25">
      <c r="A273" s="2"/>
      <c r="B273" s="2"/>
      <c r="C273" s="2"/>
      <c r="D273" s="4"/>
      <c r="E273" s="2"/>
      <c r="F273" s="2"/>
    </row>
    <row r="274" spans="1:6" ht="12.75" customHeight="1" x14ac:dyDescent="0.25">
      <c r="A274" s="2"/>
      <c r="B274" s="2"/>
      <c r="C274" s="2"/>
      <c r="D274" s="4"/>
      <c r="E274" s="2"/>
      <c r="F274" s="2"/>
    </row>
    <row r="275" spans="1:6" ht="12.75" customHeight="1" x14ac:dyDescent="0.25">
      <c r="A275" s="2"/>
      <c r="B275" s="2"/>
      <c r="C275" s="2"/>
      <c r="D275" s="4"/>
      <c r="E275" s="2"/>
      <c r="F275" s="2"/>
    </row>
    <row r="276" spans="1:6" ht="12.75" customHeight="1" x14ac:dyDescent="0.25">
      <c r="A276" s="2"/>
      <c r="B276" s="2"/>
      <c r="C276" s="2"/>
      <c r="D276" s="4"/>
      <c r="E276" s="2"/>
      <c r="F276" s="2"/>
    </row>
    <row r="277" spans="1:6" ht="12.75" customHeight="1" x14ac:dyDescent="0.25">
      <c r="A277" s="2"/>
      <c r="B277" s="2"/>
      <c r="C277" s="2"/>
      <c r="D277" s="4"/>
      <c r="E277" s="2"/>
      <c r="F277" s="2"/>
    </row>
    <row r="278" spans="1:6" ht="12.75" customHeight="1" x14ac:dyDescent="0.25">
      <c r="A278" s="2"/>
      <c r="B278" s="2"/>
      <c r="C278" s="2"/>
      <c r="D278" s="4"/>
      <c r="E278" s="2"/>
      <c r="F278" s="2"/>
    </row>
    <row r="279" spans="1:6" ht="12.75" customHeight="1" x14ac:dyDescent="0.25">
      <c r="A279" s="2"/>
      <c r="B279" s="2"/>
      <c r="C279" s="2"/>
      <c r="D279" s="4"/>
      <c r="E279" s="2"/>
      <c r="F279" s="2"/>
    </row>
    <row r="280" spans="1:6" ht="12.75" customHeight="1" x14ac:dyDescent="0.25">
      <c r="A280" s="2"/>
      <c r="B280" s="2"/>
      <c r="C280" s="2"/>
      <c r="D280" s="4"/>
      <c r="E280" s="2"/>
      <c r="F280" s="2"/>
    </row>
    <row r="281" spans="1:6" ht="12.75" customHeight="1" x14ac:dyDescent="0.25">
      <c r="A281" s="2"/>
      <c r="B281" s="2"/>
      <c r="C281" s="2"/>
      <c r="D281" s="4"/>
      <c r="E281" s="2"/>
      <c r="F281" s="2"/>
    </row>
    <row r="282" spans="1:6" ht="12.75" customHeight="1" x14ac:dyDescent="0.25">
      <c r="A282" s="2"/>
      <c r="B282" s="2"/>
      <c r="C282" s="2"/>
      <c r="D282" s="4"/>
      <c r="E282" s="2"/>
      <c r="F282" s="2"/>
    </row>
    <row r="283" spans="1:6" ht="12.75" customHeight="1" x14ac:dyDescent="0.25">
      <c r="A283" s="2"/>
      <c r="B283" s="2"/>
      <c r="C283" s="2"/>
      <c r="D283" s="4"/>
      <c r="E283" s="2"/>
      <c r="F283" s="2"/>
    </row>
    <row r="284" spans="1:6" ht="12.75" customHeight="1" x14ac:dyDescent="0.25">
      <c r="A284" s="2"/>
      <c r="B284" s="2"/>
      <c r="C284" s="2"/>
      <c r="D284" s="4"/>
      <c r="E284" s="2"/>
      <c r="F284" s="2"/>
    </row>
    <row r="285" spans="1:6" ht="12.75" customHeight="1" x14ac:dyDescent="0.25">
      <c r="A285" s="2"/>
      <c r="B285" s="2"/>
      <c r="C285" s="2"/>
      <c r="D285" s="4"/>
      <c r="E285" s="2"/>
      <c r="F285" s="2"/>
    </row>
    <row r="286" spans="1:6" ht="12.75" customHeight="1" x14ac:dyDescent="0.25">
      <c r="A286" s="2"/>
      <c r="B286" s="2"/>
      <c r="C286" s="2"/>
      <c r="D286" s="4"/>
      <c r="E286" s="2"/>
      <c r="F286" s="2"/>
    </row>
    <row r="287" spans="1:6" ht="12.75" customHeight="1" x14ac:dyDescent="0.25">
      <c r="A287" s="2"/>
      <c r="B287" s="2"/>
      <c r="C287" s="2"/>
      <c r="D287" s="4"/>
      <c r="E287" s="2"/>
      <c r="F287" s="2"/>
    </row>
    <row r="288" spans="1:6" ht="12.75" customHeight="1" x14ac:dyDescent="0.25">
      <c r="A288" s="2"/>
      <c r="B288" s="2"/>
      <c r="C288" s="2"/>
      <c r="D288" s="4"/>
      <c r="E288" s="2"/>
      <c r="F288" s="2"/>
    </row>
    <row r="289" spans="1:6" ht="12.75" customHeight="1" x14ac:dyDescent="0.25">
      <c r="A289" s="2"/>
      <c r="B289" s="2"/>
      <c r="C289" s="2"/>
      <c r="D289" s="4"/>
      <c r="E289" s="2"/>
      <c r="F289" s="2"/>
    </row>
    <row r="290" spans="1:6" ht="12.75" customHeight="1" x14ac:dyDescent="0.25">
      <c r="A290" s="2"/>
      <c r="B290" s="2"/>
      <c r="C290" s="2"/>
      <c r="D290" s="4"/>
      <c r="E290" s="2"/>
      <c r="F290" s="2"/>
    </row>
    <row r="291" spans="1:6" ht="12.75" customHeight="1" x14ac:dyDescent="0.25">
      <c r="A291" s="2"/>
      <c r="B291" s="2"/>
      <c r="C291" s="2"/>
      <c r="D291" s="4"/>
      <c r="E291" s="2"/>
      <c r="F291" s="2"/>
    </row>
    <row r="292" spans="1:6" ht="12.75" customHeight="1" x14ac:dyDescent="0.25">
      <c r="A292" s="2"/>
      <c r="B292" s="2"/>
      <c r="C292" s="2"/>
      <c r="D292" s="4"/>
      <c r="E292" s="2"/>
      <c r="F292" s="2"/>
    </row>
    <row r="293" spans="1:6" ht="12.75" customHeight="1" x14ac:dyDescent="0.25">
      <c r="A293" s="2"/>
      <c r="B293" s="2"/>
      <c r="C293" s="2"/>
      <c r="D293" s="4"/>
      <c r="E293" s="2"/>
      <c r="F293" s="2"/>
    </row>
    <row r="294" spans="1:6" ht="12.75" customHeight="1" x14ac:dyDescent="0.25">
      <c r="A294" s="2"/>
      <c r="B294" s="2"/>
      <c r="C294" s="2"/>
      <c r="D294" s="4"/>
      <c r="E294" s="2"/>
      <c r="F294" s="2"/>
    </row>
    <row r="295" spans="1:6" ht="12.75" customHeight="1" x14ac:dyDescent="0.25">
      <c r="A295" s="2"/>
      <c r="B295" s="2"/>
      <c r="C295" s="2"/>
      <c r="D295" s="4"/>
      <c r="E295" s="2"/>
      <c r="F295" s="2"/>
    </row>
    <row r="296" spans="1:6" ht="12.75" customHeight="1" x14ac:dyDescent="0.25">
      <c r="A296" s="2"/>
      <c r="B296" s="2"/>
      <c r="C296" s="2"/>
      <c r="D296" s="4"/>
      <c r="E296" s="2"/>
      <c r="F296" s="2"/>
    </row>
    <row r="297" spans="1:6" ht="12.75" customHeight="1" x14ac:dyDescent="0.25">
      <c r="A297" s="2"/>
      <c r="B297" s="2"/>
      <c r="C297" s="2"/>
      <c r="D297" s="4"/>
      <c r="E297" s="2"/>
      <c r="F297" s="2"/>
    </row>
    <row r="298" spans="1:6" ht="12.75" customHeight="1" x14ac:dyDescent="0.25">
      <c r="A298" s="2"/>
      <c r="B298" s="2"/>
      <c r="C298" s="2"/>
      <c r="D298" s="4"/>
      <c r="E298" s="2"/>
      <c r="F298" s="2"/>
    </row>
    <row r="299" spans="1:6" ht="12.75" customHeight="1" x14ac:dyDescent="0.25">
      <c r="A299" s="2"/>
      <c r="B299" s="2"/>
      <c r="C299" s="2"/>
      <c r="D299" s="4"/>
      <c r="E299" s="2"/>
      <c r="F299" s="2"/>
    </row>
    <row r="300" spans="1:6" ht="12.75" customHeight="1" x14ac:dyDescent="0.25">
      <c r="A300" s="2"/>
      <c r="B300" s="2"/>
      <c r="C300" s="2"/>
      <c r="D300" s="4"/>
      <c r="E300" s="2"/>
      <c r="F300" s="2"/>
    </row>
    <row r="301" spans="1:6" ht="12.75" customHeight="1" x14ac:dyDescent="0.25">
      <c r="A301" s="2"/>
      <c r="B301" s="2"/>
      <c r="C301" s="2"/>
      <c r="D301" s="4"/>
      <c r="E301" s="2"/>
      <c r="F301" s="2"/>
    </row>
    <row r="302" spans="1:6" ht="12.75" customHeight="1" x14ac:dyDescent="0.25">
      <c r="A302" s="2"/>
      <c r="B302" s="2"/>
      <c r="C302" s="2"/>
      <c r="D302" s="4"/>
      <c r="E302" s="2"/>
      <c r="F302" s="2"/>
    </row>
    <row r="303" spans="1:6" ht="12.75" customHeight="1" x14ac:dyDescent="0.25">
      <c r="A303" s="2"/>
      <c r="B303" s="2"/>
      <c r="C303" s="2"/>
      <c r="D303" s="4"/>
      <c r="E303" s="2"/>
      <c r="F303" s="2"/>
    </row>
    <row r="304" spans="1:6" ht="12.75" customHeight="1" x14ac:dyDescent="0.25">
      <c r="A304" s="2"/>
      <c r="B304" s="2"/>
      <c r="C304" s="2"/>
      <c r="D304" s="4"/>
      <c r="E304" s="2"/>
      <c r="F304" s="2"/>
    </row>
    <row r="305" spans="1:6" ht="12.75" customHeight="1" x14ac:dyDescent="0.25">
      <c r="A305" s="2"/>
      <c r="B305" s="2"/>
      <c r="C305" s="2"/>
      <c r="D305" s="4"/>
      <c r="E305" s="2"/>
      <c r="F305" s="2"/>
    </row>
    <row r="306" spans="1:6" ht="12.75" customHeight="1" x14ac:dyDescent="0.25">
      <c r="A306" s="2"/>
      <c r="B306" s="2"/>
      <c r="C306" s="2"/>
      <c r="D306" s="4"/>
      <c r="E306" s="2"/>
      <c r="F306" s="2"/>
    </row>
    <row r="307" spans="1:6" ht="12.75" customHeight="1" x14ac:dyDescent="0.25">
      <c r="A307" s="2"/>
      <c r="B307" s="2"/>
      <c r="C307" s="2"/>
      <c r="D307" s="4"/>
      <c r="E307" s="2"/>
      <c r="F307" s="2"/>
    </row>
  </sheetData>
  <mergeCells count="2">
    <mergeCell ref="A1:D1"/>
    <mergeCell ref="A3:D3"/>
  </mergeCells>
  <dataValidations count="2">
    <dataValidation type="list" allowBlank="1" showInputMessage="1" showErrorMessage="1" sqref="B8:B307">
      <formula1>BusinessObjectAllNames</formula1>
    </dataValidation>
    <dataValidation type="list" allowBlank="1" showInputMessage="1" showErrorMessage="1" sqref="C8:C307">
      <formula1>InformationSystemAllNames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dimension ref="A1:E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58.5703125" customWidth="1"/>
    <col min="3" max="3" width="52.7109375" customWidth="1"/>
    <col min="4" max="4" width="37" customWidth="1"/>
    <col min="5" max="5" width="38.5703125" customWidth="1"/>
  </cols>
  <sheetData>
    <row r="1" spans="1:5" ht="12.75" customHeight="1" x14ac:dyDescent="0.25">
      <c r="A1" s="5" t="s">
        <v>165</v>
      </c>
      <c r="B1" s="6"/>
      <c r="C1" s="6"/>
      <c r="D1" s="6"/>
    </row>
    <row r="2" spans="1:5" ht="12.75" customHeight="1" x14ac:dyDescent="0.25">
      <c r="A2" t="s">
        <v>4</v>
      </c>
    </row>
    <row r="3" spans="1:5" ht="12.75" customHeight="1" x14ac:dyDescent="0.25">
      <c r="A3" s="7" t="s">
        <v>166</v>
      </c>
      <c r="B3" s="6"/>
      <c r="C3" s="6"/>
      <c r="D3" s="6"/>
    </row>
    <row r="4" spans="1:5" ht="12.75" customHeight="1" x14ac:dyDescent="0.25">
      <c r="A4" s="3" t="s">
        <v>3</v>
      </c>
      <c r="B4" s="3" t="s">
        <v>167</v>
      </c>
      <c r="C4" s="3" t="s">
        <v>170</v>
      </c>
      <c r="D4" s="3" t="s">
        <v>10</v>
      </c>
      <c r="E4" s="3" t="s">
        <v>12</v>
      </c>
    </row>
    <row r="5" spans="1:5" ht="12.75" customHeight="1" x14ac:dyDescent="0.25">
      <c r="A5" s="3" t="s">
        <v>4</v>
      </c>
      <c r="B5" s="3" t="s">
        <v>168</v>
      </c>
      <c r="C5" s="3" t="s">
        <v>171</v>
      </c>
      <c r="D5" s="3" t="s">
        <v>4</v>
      </c>
      <c r="E5" s="3" t="s">
        <v>4</v>
      </c>
    </row>
    <row r="6" spans="1:5" ht="12.75" customHeight="1" x14ac:dyDescent="0.25">
      <c r="A6" s="1"/>
      <c r="B6" s="1"/>
      <c r="C6" s="1"/>
      <c r="D6" s="1"/>
      <c r="E6" s="1"/>
    </row>
    <row r="7" spans="1:5" ht="12.75" customHeight="1" x14ac:dyDescent="0.25">
      <c r="A7" s="1" t="s">
        <v>5</v>
      </c>
      <c r="B7" s="1" t="s">
        <v>169</v>
      </c>
      <c r="C7" s="1" t="s">
        <v>172</v>
      </c>
      <c r="D7" s="1" t="s">
        <v>141</v>
      </c>
      <c r="E7" s="1" t="s">
        <v>142</v>
      </c>
    </row>
    <row r="8" spans="1:5" ht="12.75" customHeight="1" x14ac:dyDescent="0.25">
      <c r="A8" s="2">
        <v>401</v>
      </c>
      <c r="B8" s="2" t="s">
        <v>561</v>
      </c>
      <c r="C8" s="2" t="s">
        <v>578</v>
      </c>
      <c r="D8" s="4"/>
      <c r="E8" s="2"/>
    </row>
    <row r="9" spans="1:5" ht="12.75" customHeight="1" x14ac:dyDescent="0.25">
      <c r="A9" s="2">
        <v>402</v>
      </c>
      <c r="B9" s="2" t="s">
        <v>553</v>
      </c>
      <c r="C9" s="2" t="s">
        <v>578</v>
      </c>
      <c r="D9" s="4"/>
      <c r="E9" s="2"/>
    </row>
    <row r="10" spans="1:5" ht="12.75" customHeight="1" x14ac:dyDescent="0.25">
      <c r="A10" s="2"/>
      <c r="B10" s="2"/>
      <c r="C10" s="2"/>
      <c r="D10" s="4"/>
      <c r="E10" s="2"/>
    </row>
    <row r="11" spans="1:5" ht="12.75" customHeight="1" x14ac:dyDescent="0.25">
      <c r="A11" s="2"/>
      <c r="B11" s="2"/>
      <c r="C11" s="2"/>
      <c r="D11" s="4"/>
      <c r="E11" s="2"/>
    </row>
    <row r="12" spans="1:5" ht="12.75" customHeight="1" x14ac:dyDescent="0.25">
      <c r="A12" s="2"/>
      <c r="B12" s="2"/>
      <c r="C12" s="2"/>
      <c r="D12" s="4"/>
      <c r="E12" s="2"/>
    </row>
    <row r="13" spans="1:5" ht="12.75" customHeight="1" x14ac:dyDescent="0.25">
      <c r="A13" s="2"/>
      <c r="B13" s="2"/>
      <c r="C13" s="2"/>
      <c r="D13" s="4"/>
      <c r="E13" s="2"/>
    </row>
    <row r="14" spans="1:5" ht="12.75" customHeight="1" x14ac:dyDescent="0.25">
      <c r="A14" s="2"/>
      <c r="B14" s="2"/>
      <c r="C14" s="2"/>
      <c r="D14" s="4"/>
      <c r="E14" s="2"/>
    </row>
    <row r="15" spans="1:5" ht="12.75" customHeight="1" x14ac:dyDescent="0.25">
      <c r="A15" s="2"/>
      <c r="B15" s="2"/>
      <c r="C15" s="2"/>
      <c r="D15" s="4"/>
      <c r="E15" s="2"/>
    </row>
    <row r="16" spans="1:5" ht="12.75" customHeight="1" x14ac:dyDescent="0.25">
      <c r="A16" s="2"/>
      <c r="B16" s="2"/>
      <c r="C16" s="2"/>
      <c r="D16" s="4"/>
      <c r="E16" s="2"/>
    </row>
    <row r="17" spans="1:5" ht="12.75" customHeight="1" x14ac:dyDescent="0.25">
      <c r="A17" s="2"/>
      <c r="B17" s="2"/>
      <c r="C17" s="2"/>
      <c r="D17" s="4"/>
      <c r="E17" s="2"/>
    </row>
    <row r="18" spans="1:5" ht="12.75" customHeight="1" x14ac:dyDescent="0.25">
      <c r="A18" s="2"/>
      <c r="B18" s="2"/>
      <c r="C18" s="2"/>
      <c r="D18" s="4"/>
      <c r="E18" s="2"/>
    </row>
    <row r="19" spans="1:5" ht="12.75" customHeight="1" x14ac:dyDescent="0.25">
      <c r="A19" s="2"/>
      <c r="B19" s="2"/>
      <c r="C19" s="2"/>
      <c r="D19" s="4"/>
      <c r="E19" s="2"/>
    </row>
    <row r="20" spans="1:5" ht="12.75" customHeight="1" x14ac:dyDescent="0.25">
      <c r="A20" s="2"/>
      <c r="B20" s="2"/>
      <c r="C20" s="2"/>
      <c r="D20" s="4"/>
      <c r="E20" s="2"/>
    </row>
    <row r="21" spans="1:5" ht="12.75" customHeight="1" x14ac:dyDescent="0.25">
      <c r="A21" s="2"/>
      <c r="B21" s="2"/>
      <c r="C21" s="2"/>
      <c r="D21" s="4"/>
      <c r="E21" s="2"/>
    </row>
    <row r="22" spans="1:5" ht="12.75" customHeight="1" x14ac:dyDescent="0.25">
      <c r="A22" s="2"/>
      <c r="B22" s="2"/>
      <c r="C22" s="2"/>
      <c r="D22" s="4"/>
      <c r="E22" s="2"/>
    </row>
    <row r="23" spans="1:5" ht="12.75" customHeight="1" x14ac:dyDescent="0.25">
      <c r="A23" s="2"/>
      <c r="B23" s="2"/>
      <c r="C23" s="2"/>
      <c r="D23" s="4"/>
      <c r="E23" s="2"/>
    </row>
    <row r="24" spans="1:5" ht="12.75" customHeight="1" x14ac:dyDescent="0.25">
      <c r="A24" s="2"/>
      <c r="B24" s="2"/>
      <c r="C24" s="2"/>
      <c r="D24" s="4"/>
      <c r="E24" s="2"/>
    </row>
    <row r="25" spans="1:5" ht="12.75" customHeight="1" x14ac:dyDescent="0.25">
      <c r="A25" s="2"/>
      <c r="B25" s="2"/>
      <c r="C25" s="2"/>
      <c r="D25" s="4"/>
      <c r="E25" s="2"/>
    </row>
    <row r="26" spans="1:5" ht="12.75" customHeight="1" x14ac:dyDescent="0.25">
      <c r="A26" s="2"/>
      <c r="B26" s="2"/>
      <c r="C26" s="2"/>
      <c r="D26" s="4"/>
      <c r="E26" s="2"/>
    </row>
    <row r="27" spans="1:5" ht="12.75" customHeight="1" x14ac:dyDescent="0.25">
      <c r="A27" s="2"/>
      <c r="B27" s="2"/>
      <c r="C27" s="2"/>
      <c r="D27" s="4"/>
      <c r="E27" s="2"/>
    </row>
    <row r="28" spans="1:5" ht="12.75" customHeight="1" x14ac:dyDescent="0.25">
      <c r="A28" s="2"/>
      <c r="B28" s="2"/>
      <c r="C28" s="2"/>
      <c r="D28" s="4"/>
      <c r="E28" s="2"/>
    </row>
    <row r="29" spans="1:5" ht="12.75" customHeight="1" x14ac:dyDescent="0.25">
      <c r="A29" s="2"/>
      <c r="B29" s="2"/>
      <c r="C29" s="2"/>
      <c r="D29" s="4"/>
      <c r="E29" s="2"/>
    </row>
    <row r="30" spans="1:5" ht="12.75" customHeight="1" x14ac:dyDescent="0.25">
      <c r="A30" s="2"/>
      <c r="B30" s="2"/>
      <c r="C30" s="2"/>
      <c r="D30" s="4"/>
      <c r="E30" s="2"/>
    </row>
    <row r="31" spans="1:5" ht="12.75" customHeight="1" x14ac:dyDescent="0.25">
      <c r="A31" s="2"/>
      <c r="B31" s="2"/>
      <c r="C31" s="2"/>
      <c r="D31" s="4"/>
      <c r="E31" s="2"/>
    </row>
    <row r="32" spans="1:5" ht="12.75" customHeight="1" x14ac:dyDescent="0.25">
      <c r="A32" s="2"/>
      <c r="B32" s="2"/>
      <c r="C32" s="2"/>
      <c r="D32" s="4"/>
      <c r="E32" s="2"/>
    </row>
    <row r="33" spans="1:5" ht="12.75" customHeight="1" x14ac:dyDescent="0.25">
      <c r="A33" s="2"/>
      <c r="B33" s="2"/>
      <c r="C33" s="2"/>
      <c r="D33" s="4"/>
      <c r="E33" s="2"/>
    </row>
    <row r="34" spans="1:5" ht="12.75" customHeight="1" x14ac:dyDescent="0.25">
      <c r="A34" s="2"/>
      <c r="B34" s="2"/>
      <c r="C34" s="2"/>
      <c r="D34" s="4"/>
      <c r="E34" s="2"/>
    </row>
    <row r="35" spans="1:5" ht="12.75" customHeight="1" x14ac:dyDescent="0.25">
      <c r="A35" s="2"/>
      <c r="B35" s="2"/>
      <c r="C35" s="2"/>
      <c r="D35" s="4"/>
      <c r="E35" s="2"/>
    </row>
    <row r="36" spans="1:5" ht="12.75" customHeight="1" x14ac:dyDescent="0.25">
      <c r="A36" s="2"/>
      <c r="B36" s="2"/>
      <c r="C36" s="2"/>
      <c r="D36" s="4"/>
      <c r="E36" s="2"/>
    </row>
    <row r="37" spans="1:5" ht="12.75" customHeight="1" x14ac:dyDescent="0.25">
      <c r="A37" s="2"/>
      <c r="B37" s="2"/>
      <c r="C37" s="2"/>
      <c r="D37" s="4"/>
      <c r="E37" s="2"/>
    </row>
    <row r="38" spans="1:5" ht="12.75" customHeight="1" x14ac:dyDescent="0.25">
      <c r="A38" s="2"/>
      <c r="B38" s="2"/>
      <c r="C38" s="2"/>
      <c r="D38" s="4"/>
      <c r="E38" s="2"/>
    </row>
    <row r="39" spans="1:5" ht="12.75" customHeight="1" x14ac:dyDescent="0.25">
      <c r="A39" s="2"/>
      <c r="B39" s="2"/>
      <c r="C39" s="2"/>
      <c r="D39" s="4"/>
      <c r="E39" s="2"/>
    </row>
    <row r="40" spans="1:5" ht="12.75" customHeight="1" x14ac:dyDescent="0.25">
      <c r="A40" s="2"/>
      <c r="B40" s="2"/>
      <c r="C40" s="2"/>
      <c r="D40" s="4"/>
      <c r="E40" s="2"/>
    </row>
    <row r="41" spans="1:5" ht="12.75" customHeight="1" x14ac:dyDescent="0.25">
      <c r="A41" s="2"/>
      <c r="B41" s="2"/>
      <c r="C41" s="2"/>
      <c r="D41" s="4"/>
      <c r="E41" s="2"/>
    </row>
    <row r="42" spans="1:5" ht="12.75" customHeight="1" x14ac:dyDescent="0.25">
      <c r="A42" s="2"/>
      <c r="B42" s="2"/>
      <c r="C42" s="2"/>
      <c r="D42" s="4"/>
      <c r="E42" s="2"/>
    </row>
    <row r="43" spans="1:5" ht="12.75" customHeight="1" x14ac:dyDescent="0.25">
      <c r="A43" s="2"/>
      <c r="B43" s="2"/>
      <c r="C43" s="2"/>
      <c r="D43" s="4"/>
      <c r="E43" s="2"/>
    </row>
    <row r="44" spans="1:5" ht="12.75" customHeight="1" x14ac:dyDescent="0.25">
      <c r="A44" s="2"/>
      <c r="B44" s="2"/>
      <c r="C44" s="2"/>
      <c r="D44" s="4"/>
      <c r="E44" s="2"/>
    </row>
    <row r="45" spans="1:5" ht="12.75" customHeight="1" x14ac:dyDescent="0.25">
      <c r="A45" s="2"/>
      <c r="B45" s="2"/>
      <c r="C45" s="2"/>
      <c r="D45" s="4"/>
      <c r="E45" s="2"/>
    </row>
    <row r="46" spans="1:5" ht="12.75" customHeight="1" x14ac:dyDescent="0.25">
      <c r="A46" s="2"/>
      <c r="B46" s="2"/>
      <c r="C46" s="2"/>
      <c r="D46" s="4"/>
      <c r="E46" s="2"/>
    </row>
    <row r="47" spans="1:5" ht="12.75" customHeight="1" x14ac:dyDescent="0.25">
      <c r="A47" s="2"/>
      <c r="B47" s="2"/>
      <c r="C47" s="2"/>
      <c r="D47" s="4"/>
      <c r="E47" s="2"/>
    </row>
    <row r="48" spans="1:5" ht="12.75" customHeight="1" x14ac:dyDescent="0.25">
      <c r="A48" s="2"/>
      <c r="B48" s="2"/>
      <c r="C48" s="2"/>
      <c r="D48" s="4"/>
      <c r="E48" s="2"/>
    </row>
    <row r="49" spans="1:5" ht="12.75" customHeight="1" x14ac:dyDescent="0.25">
      <c r="A49" s="2"/>
      <c r="B49" s="2"/>
      <c r="C49" s="2"/>
      <c r="D49" s="4"/>
      <c r="E49" s="2"/>
    </row>
    <row r="50" spans="1:5" ht="12.75" customHeight="1" x14ac:dyDescent="0.25">
      <c r="A50" s="2"/>
      <c r="B50" s="2"/>
      <c r="C50" s="2"/>
      <c r="D50" s="4"/>
      <c r="E50" s="2"/>
    </row>
    <row r="51" spans="1:5" ht="12.75" customHeight="1" x14ac:dyDescent="0.25">
      <c r="A51" s="2"/>
      <c r="B51" s="2"/>
      <c r="C51" s="2"/>
      <c r="D51" s="4"/>
      <c r="E51" s="2"/>
    </row>
    <row r="52" spans="1:5" ht="12.75" customHeight="1" x14ac:dyDescent="0.25">
      <c r="A52" s="2"/>
      <c r="B52" s="2"/>
      <c r="C52" s="2"/>
      <c r="D52" s="4"/>
      <c r="E52" s="2"/>
    </row>
    <row r="53" spans="1:5" ht="12.75" customHeight="1" x14ac:dyDescent="0.25">
      <c r="A53" s="2"/>
      <c r="B53" s="2"/>
      <c r="C53" s="2"/>
      <c r="D53" s="4"/>
      <c r="E53" s="2"/>
    </row>
    <row r="54" spans="1:5" ht="12.75" customHeight="1" x14ac:dyDescent="0.25">
      <c r="A54" s="2"/>
      <c r="B54" s="2"/>
      <c r="C54" s="2"/>
      <c r="D54" s="4"/>
      <c r="E54" s="2"/>
    </row>
    <row r="55" spans="1:5" ht="12.75" customHeight="1" x14ac:dyDescent="0.25">
      <c r="A55" s="2"/>
      <c r="B55" s="2"/>
      <c r="C55" s="2"/>
      <c r="D55" s="4"/>
      <c r="E55" s="2"/>
    </row>
    <row r="56" spans="1:5" ht="12.75" customHeight="1" x14ac:dyDescent="0.25">
      <c r="A56" s="2"/>
      <c r="B56" s="2"/>
      <c r="C56" s="2"/>
      <c r="D56" s="4"/>
      <c r="E56" s="2"/>
    </row>
    <row r="57" spans="1:5" ht="12.75" customHeight="1" x14ac:dyDescent="0.25">
      <c r="A57" s="2"/>
      <c r="B57" s="2"/>
      <c r="C57" s="2"/>
      <c r="D57" s="4"/>
      <c r="E57" s="2"/>
    </row>
    <row r="58" spans="1:5" ht="12.75" customHeight="1" x14ac:dyDescent="0.25">
      <c r="A58" s="2"/>
      <c r="B58" s="2"/>
      <c r="C58" s="2"/>
      <c r="D58" s="4"/>
      <c r="E58" s="2"/>
    </row>
    <row r="59" spans="1:5" ht="12.75" customHeight="1" x14ac:dyDescent="0.25">
      <c r="A59" s="2"/>
      <c r="B59" s="2"/>
      <c r="C59" s="2"/>
      <c r="D59" s="4"/>
      <c r="E59" s="2"/>
    </row>
    <row r="60" spans="1:5" ht="12.75" customHeight="1" x14ac:dyDescent="0.25">
      <c r="A60" s="2"/>
      <c r="B60" s="2"/>
      <c r="C60" s="2"/>
      <c r="D60" s="4"/>
      <c r="E60" s="2"/>
    </row>
    <row r="61" spans="1:5" ht="12.75" customHeight="1" x14ac:dyDescent="0.25">
      <c r="A61" s="2"/>
      <c r="B61" s="2"/>
      <c r="C61" s="2"/>
      <c r="D61" s="4"/>
      <c r="E61" s="2"/>
    </row>
    <row r="62" spans="1:5" ht="12.75" customHeight="1" x14ac:dyDescent="0.25">
      <c r="A62" s="2"/>
      <c r="B62" s="2"/>
      <c r="C62" s="2"/>
      <c r="D62" s="4"/>
      <c r="E62" s="2"/>
    </row>
    <row r="63" spans="1:5" ht="12.75" customHeight="1" x14ac:dyDescent="0.25">
      <c r="A63" s="2"/>
      <c r="B63" s="2"/>
      <c r="C63" s="2"/>
      <c r="D63" s="4"/>
      <c r="E63" s="2"/>
    </row>
    <row r="64" spans="1:5" ht="12.75" customHeight="1" x14ac:dyDescent="0.25">
      <c r="A64" s="2"/>
      <c r="B64" s="2"/>
      <c r="C64" s="2"/>
      <c r="D64" s="4"/>
      <c r="E64" s="2"/>
    </row>
    <row r="65" spans="1:5" ht="12.75" customHeight="1" x14ac:dyDescent="0.25">
      <c r="A65" s="2"/>
      <c r="B65" s="2"/>
      <c r="C65" s="2"/>
      <c r="D65" s="4"/>
      <c r="E65" s="2"/>
    </row>
    <row r="66" spans="1:5" ht="12.75" customHeight="1" x14ac:dyDescent="0.25">
      <c r="A66" s="2"/>
      <c r="B66" s="2"/>
      <c r="C66" s="2"/>
      <c r="D66" s="4"/>
      <c r="E66" s="2"/>
    </row>
    <row r="67" spans="1:5" ht="12.75" customHeight="1" x14ac:dyDescent="0.25">
      <c r="A67" s="2"/>
      <c r="B67" s="2"/>
      <c r="C67" s="2"/>
      <c r="D67" s="4"/>
      <c r="E67" s="2"/>
    </row>
    <row r="68" spans="1:5" ht="12.75" customHeight="1" x14ac:dyDescent="0.25">
      <c r="A68" s="2"/>
      <c r="B68" s="2"/>
      <c r="C68" s="2"/>
      <c r="D68" s="4"/>
      <c r="E68" s="2"/>
    </row>
    <row r="69" spans="1:5" ht="12.75" customHeight="1" x14ac:dyDescent="0.25">
      <c r="A69" s="2"/>
      <c r="B69" s="2"/>
      <c r="C69" s="2"/>
      <c r="D69" s="4"/>
      <c r="E69" s="2"/>
    </row>
    <row r="70" spans="1:5" ht="12.75" customHeight="1" x14ac:dyDescent="0.25">
      <c r="A70" s="2"/>
      <c r="B70" s="2"/>
      <c r="C70" s="2"/>
      <c r="D70" s="4"/>
      <c r="E70" s="2"/>
    </row>
    <row r="71" spans="1:5" ht="12.75" customHeight="1" x14ac:dyDescent="0.25">
      <c r="A71" s="2"/>
      <c r="B71" s="2"/>
      <c r="C71" s="2"/>
      <c r="D71" s="4"/>
      <c r="E71" s="2"/>
    </row>
    <row r="72" spans="1:5" ht="12.75" customHeight="1" x14ac:dyDescent="0.25">
      <c r="A72" s="2"/>
      <c r="B72" s="2"/>
      <c r="C72" s="2"/>
      <c r="D72" s="4"/>
      <c r="E72" s="2"/>
    </row>
    <row r="73" spans="1:5" ht="12.75" customHeight="1" x14ac:dyDescent="0.25">
      <c r="A73" s="2"/>
      <c r="B73" s="2"/>
      <c r="C73" s="2"/>
      <c r="D73" s="4"/>
      <c r="E73" s="2"/>
    </row>
    <row r="74" spans="1:5" ht="12.75" customHeight="1" x14ac:dyDescent="0.25">
      <c r="A74" s="2"/>
      <c r="B74" s="2"/>
      <c r="C74" s="2"/>
      <c r="D74" s="4"/>
      <c r="E74" s="2"/>
    </row>
    <row r="75" spans="1:5" ht="12.75" customHeight="1" x14ac:dyDescent="0.25">
      <c r="A75" s="2"/>
      <c r="B75" s="2"/>
      <c r="C75" s="2"/>
      <c r="D75" s="4"/>
      <c r="E75" s="2"/>
    </row>
    <row r="76" spans="1:5" ht="12.75" customHeight="1" x14ac:dyDescent="0.25">
      <c r="A76" s="2"/>
      <c r="B76" s="2"/>
      <c r="C76" s="2"/>
      <c r="D76" s="4"/>
      <c r="E76" s="2"/>
    </row>
    <row r="77" spans="1:5" ht="12.75" customHeight="1" x14ac:dyDescent="0.25">
      <c r="A77" s="2"/>
      <c r="B77" s="2"/>
      <c r="C77" s="2"/>
      <c r="D77" s="4"/>
      <c r="E77" s="2"/>
    </row>
    <row r="78" spans="1:5" ht="12.75" customHeight="1" x14ac:dyDescent="0.25">
      <c r="A78" s="2"/>
      <c r="B78" s="2"/>
      <c r="C78" s="2"/>
      <c r="D78" s="4"/>
      <c r="E78" s="2"/>
    </row>
    <row r="79" spans="1:5" ht="12.75" customHeight="1" x14ac:dyDescent="0.25">
      <c r="A79" s="2"/>
      <c r="B79" s="2"/>
      <c r="C79" s="2"/>
      <c r="D79" s="4"/>
      <c r="E79" s="2"/>
    </row>
    <row r="80" spans="1:5" ht="12.75" customHeight="1" x14ac:dyDescent="0.25">
      <c r="A80" s="2"/>
      <c r="B80" s="2"/>
      <c r="C80" s="2"/>
      <c r="D80" s="4"/>
      <c r="E80" s="2"/>
    </row>
    <row r="81" spans="1:5" ht="12.75" customHeight="1" x14ac:dyDescent="0.25">
      <c r="A81" s="2"/>
      <c r="B81" s="2"/>
      <c r="C81" s="2"/>
      <c r="D81" s="4"/>
      <c r="E81" s="2"/>
    </row>
    <row r="82" spans="1:5" ht="12.75" customHeight="1" x14ac:dyDescent="0.25">
      <c r="A82" s="2"/>
      <c r="B82" s="2"/>
      <c r="C82" s="2"/>
      <c r="D82" s="4"/>
      <c r="E82" s="2"/>
    </row>
    <row r="83" spans="1:5" ht="12.75" customHeight="1" x14ac:dyDescent="0.25">
      <c r="A83" s="2"/>
      <c r="B83" s="2"/>
      <c r="C83" s="2"/>
      <c r="D83" s="4"/>
      <c r="E83" s="2"/>
    </row>
    <row r="84" spans="1:5" ht="12.75" customHeight="1" x14ac:dyDescent="0.25">
      <c r="A84" s="2"/>
      <c r="B84" s="2"/>
      <c r="C84" s="2"/>
      <c r="D84" s="4"/>
      <c r="E84" s="2"/>
    </row>
    <row r="85" spans="1:5" ht="12.75" customHeight="1" x14ac:dyDescent="0.25">
      <c r="A85" s="2"/>
      <c r="B85" s="2"/>
      <c r="C85" s="2"/>
      <c r="D85" s="4"/>
      <c r="E85" s="2"/>
    </row>
    <row r="86" spans="1:5" ht="12.75" customHeight="1" x14ac:dyDescent="0.25">
      <c r="A86" s="2"/>
      <c r="B86" s="2"/>
      <c r="C86" s="2"/>
      <c r="D86" s="4"/>
      <c r="E86" s="2"/>
    </row>
    <row r="87" spans="1:5" ht="12.75" customHeight="1" x14ac:dyDescent="0.25">
      <c r="A87" s="2"/>
      <c r="B87" s="2"/>
      <c r="C87" s="2"/>
      <c r="D87" s="4"/>
      <c r="E87" s="2"/>
    </row>
    <row r="88" spans="1:5" ht="12.75" customHeight="1" x14ac:dyDescent="0.25">
      <c r="A88" s="2"/>
      <c r="B88" s="2"/>
      <c r="C88" s="2"/>
      <c r="D88" s="4"/>
      <c r="E88" s="2"/>
    </row>
    <row r="89" spans="1:5" ht="12.75" customHeight="1" x14ac:dyDescent="0.25">
      <c r="A89" s="2"/>
      <c r="B89" s="2"/>
      <c r="C89" s="2"/>
      <c r="D89" s="4"/>
      <c r="E89" s="2"/>
    </row>
    <row r="90" spans="1:5" ht="12.75" customHeight="1" x14ac:dyDescent="0.25">
      <c r="A90" s="2"/>
      <c r="B90" s="2"/>
      <c r="C90" s="2"/>
      <c r="D90" s="4"/>
      <c r="E90" s="2"/>
    </row>
    <row r="91" spans="1:5" ht="12.75" customHeight="1" x14ac:dyDescent="0.25">
      <c r="A91" s="2"/>
      <c r="B91" s="2"/>
      <c r="C91" s="2"/>
      <c r="D91" s="4"/>
      <c r="E91" s="2"/>
    </row>
    <row r="92" spans="1:5" ht="12.75" customHeight="1" x14ac:dyDescent="0.25">
      <c r="A92" s="2"/>
      <c r="B92" s="2"/>
      <c r="C92" s="2"/>
      <c r="D92" s="4"/>
      <c r="E92" s="2"/>
    </row>
    <row r="93" spans="1:5" ht="12.75" customHeight="1" x14ac:dyDescent="0.25">
      <c r="A93" s="2"/>
      <c r="B93" s="2"/>
      <c r="C93" s="2"/>
      <c r="D93" s="4"/>
      <c r="E93" s="2"/>
    </row>
    <row r="94" spans="1:5" ht="12.75" customHeight="1" x14ac:dyDescent="0.25">
      <c r="A94" s="2"/>
      <c r="B94" s="2"/>
      <c r="C94" s="2"/>
      <c r="D94" s="4"/>
      <c r="E94" s="2"/>
    </row>
    <row r="95" spans="1:5" ht="12.75" customHeight="1" x14ac:dyDescent="0.25">
      <c r="A95" s="2"/>
      <c r="B95" s="2"/>
      <c r="C95" s="2"/>
      <c r="D95" s="4"/>
      <c r="E95" s="2"/>
    </row>
    <row r="96" spans="1:5" ht="12.75" customHeight="1" x14ac:dyDescent="0.25">
      <c r="A96" s="2"/>
      <c r="B96" s="2"/>
      <c r="C96" s="2"/>
      <c r="D96" s="4"/>
      <c r="E96" s="2"/>
    </row>
    <row r="97" spans="1:5" ht="12.75" customHeight="1" x14ac:dyDescent="0.25">
      <c r="A97" s="2"/>
      <c r="B97" s="2"/>
      <c r="C97" s="2"/>
      <c r="D97" s="4"/>
      <c r="E97" s="2"/>
    </row>
    <row r="98" spans="1:5" ht="12.75" customHeight="1" x14ac:dyDescent="0.25">
      <c r="A98" s="2"/>
      <c r="B98" s="2"/>
      <c r="C98" s="2"/>
      <c r="D98" s="4"/>
      <c r="E98" s="2"/>
    </row>
    <row r="99" spans="1:5" ht="12.75" customHeight="1" x14ac:dyDescent="0.25">
      <c r="A99" s="2"/>
      <c r="B99" s="2"/>
      <c r="C99" s="2"/>
      <c r="D99" s="4"/>
      <c r="E99" s="2"/>
    </row>
    <row r="100" spans="1:5" ht="12.75" customHeight="1" x14ac:dyDescent="0.25">
      <c r="A100" s="2"/>
      <c r="B100" s="2"/>
      <c r="C100" s="2"/>
      <c r="D100" s="4"/>
      <c r="E100" s="2"/>
    </row>
    <row r="101" spans="1:5" ht="12.75" customHeight="1" x14ac:dyDescent="0.25">
      <c r="A101" s="2"/>
      <c r="B101" s="2"/>
      <c r="C101" s="2"/>
      <c r="D101" s="4"/>
      <c r="E101" s="2"/>
    </row>
    <row r="102" spans="1:5" ht="12.75" customHeight="1" x14ac:dyDescent="0.25">
      <c r="A102" s="2"/>
      <c r="B102" s="2"/>
      <c r="C102" s="2"/>
      <c r="D102" s="4"/>
      <c r="E102" s="2"/>
    </row>
    <row r="103" spans="1:5" ht="12.75" customHeight="1" x14ac:dyDescent="0.25">
      <c r="A103" s="2"/>
      <c r="B103" s="2"/>
      <c r="C103" s="2"/>
      <c r="D103" s="4"/>
      <c r="E103" s="2"/>
    </row>
    <row r="104" spans="1:5" ht="12.75" customHeight="1" x14ac:dyDescent="0.25">
      <c r="A104" s="2"/>
      <c r="B104" s="2"/>
      <c r="C104" s="2"/>
      <c r="D104" s="4"/>
      <c r="E104" s="2"/>
    </row>
    <row r="105" spans="1:5" ht="12.75" customHeight="1" x14ac:dyDescent="0.25">
      <c r="A105" s="2"/>
      <c r="B105" s="2"/>
      <c r="C105" s="2"/>
      <c r="D105" s="4"/>
      <c r="E105" s="2"/>
    </row>
    <row r="106" spans="1:5" ht="12.75" customHeight="1" x14ac:dyDescent="0.25">
      <c r="A106" s="2"/>
      <c r="B106" s="2"/>
      <c r="C106" s="2"/>
      <c r="D106" s="4"/>
      <c r="E106" s="2"/>
    </row>
    <row r="107" spans="1:5" ht="12.75" customHeight="1" x14ac:dyDescent="0.25">
      <c r="A107" s="2"/>
      <c r="B107" s="2"/>
      <c r="C107" s="2"/>
      <c r="D107" s="4"/>
      <c r="E107" s="2"/>
    </row>
    <row r="108" spans="1:5" ht="12.75" customHeight="1" x14ac:dyDescent="0.25">
      <c r="A108" s="2"/>
      <c r="B108" s="2"/>
      <c r="C108" s="2"/>
      <c r="D108" s="4"/>
      <c r="E108" s="2"/>
    </row>
    <row r="109" spans="1:5" ht="12.75" customHeight="1" x14ac:dyDescent="0.25">
      <c r="A109" s="2"/>
      <c r="B109" s="2"/>
      <c r="C109" s="2"/>
      <c r="D109" s="4"/>
      <c r="E109" s="2"/>
    </row>
    <row r="110" spans="1:5" ht="12.75" customHeight="1" x14ac:dyDescent="0.25">
      <c r="A110" s="2"/>
      <c r="B110" s="2"/>
      <c r="C110" s="2"/>
      <c r="D110" s="4"/>
      <c r="E110" s="2"/>
    </row>
    <row r="111" spans="1:5" ht="12.75" customHeight="1" x14ac:dyDescent="0.25">
      <c r="A111" s="2"/>
      <c r="B111" s="2"/>
      <c r="C111" s="2"/>
      <c r="D111" s="4"/>
      <c r="E111" s="2"/>
    </row>
    <row r="112" spans="1:5" ht="12.75" customHeight="1" x14ac:dyDescent="0.25">
      <c r="A112" s="2"/>
      <c r="B112" s="2"/>
      <c r="C112" s="2"/>
      <c r="D112" s="4"/>
      <c r="E112" s="2"/>
    </row>
    <row r="113" spans="1:5" ht="12.75" customHeight="1" x14ac:dyDescent="0.25">
      <c r="A113" s="2"/>
      <c r="B113" s="2"/>
      <c r="C113" s="2"/>
      <c r="D113" s="4"/>
      <c r="E113" s="2"/>
    </row>
    <row r="114" spans="1:5" ht="12.75" customHeight="1" x14ac:dyDescent="0.25">
      <c r="A114" s="2"/>
      <c r="B114" s="2"/>
      <c r="C114" s="2"/>
      <c r="D114" s="4"/>
      <c r="E114" s="2"/>
    </row>
    <row r="115" spans="1:5" ht="12.75" customHeight="1" x14ac:dyDescent="0.25">
      <c r="A115" s="2"/>
      <c r="B115" s="2"/>
      <c r="C115" s="2"/>
      <c r="D115" s="4"/>
      <c r="E115" s="2"/>
    </row>
    <row r="116" spans="1:5" ht="12.75" customHeight="1" x14ac:dyDescent="0.25">
      <c r="A116" s="2"/>
      <c r="B116" s="2"/>
      <c r="C116" s="2"/>
      <c r="D116" s="4"/>
      <c r="E116" s="2"/>
    </row>
    <row r="117" spans="1:5" ht="12.75" customHeight="1" x14ac:dyDescent="0.25">
      <c r="A117" s="2"/>
      <c r="B117" s="2"/>
      <c r="C117" s="2"/>
      <c r="D117" s="4"/>
      <c r="E117" s="2"/>
    </row>
    <row r="118" spans="1:5" ht="12.75" customHeight="1" x14ac:dyDescent="0.25">
      <c r="A118" s="2"/>
      <c r="B118" s="2"/>
      <c r="C118" s="2"/>
      <c r="D118" s="4"/>
      <c r="E118" s="2"/>
    </row>
    <row r="119" spans="1:5" ht="12.75" customHeight="1" x14ac:dyDescent="0.25">
      <c r="A119" s="2"/>
      <c r="B119" s="2"/>
      <c r="C119" s="2"/>
      <c r="D119" s="4"/>
      <c r="E119" s="2"/>
    </row>
    <row r="120" spans="1:5" ht="12.75" customHeight="1" x14ac:dyDescent="0.25">
      <c r="A120" s="2"/>
      <c r="B120" s="2"/>
      <c r="C120" s="2"/>
      <c r="D120" s="4"/>
      <c r="E120" s="2"/>
    </row>
    <row r="121" spans="1:5" ht="12.75" customHeight="1" x14ac:dyDescent="0.25">
      <c r="A121" s="2"/>
      <c r="B121" s="2"/>
      <c r="C121" s="2"/>
      <c r="D121" s="4"/>
      <c r="E121" s="2"/>
    </row>
    <row r="122" spans="1:5" ht="12.75" customHeight="1" x14ac:dyDescent="0.25">
      <c r="A122" s="2"/>
      <c r="B122" s="2"/>
      <c r="C122" s="2"/>
      <c r="D122" s="4"/>
      <c r="E122" s="2"/>
    </row>
    <row r="123" spans="1:5" ht="12.75" customHeight="1" x14ac:dyDescent="0.25">
      <c r="A123" s="2"/>
      <c r="B123" s="2"/>
      <c r="C123" s="2"/>
      <c r="D123" s="4"/>
      <c r="E123" s="2"/>
    </row>
    <row r="124" spans="1:5" ht="12.75" customHeight="1" x14ac:dyDescent="0.25">
      <c r="A124" s="2"/>
      <c r="B124" s="2"/>
      <c r="C124" s="2"/>
      <c r="D124" s="4"/>
      <c r="E124" s="2"/>
    </row>
    <row r="125" spans="1:5" ht="12.75" customHeight="1" x14ac:dyDescent="0.25">
      <c r="A125" s="2"/>
      <c r="B125" s="2"/>
      <c r="C125" s="2"/>
      <c r="D125" s="4"/>
      <c r="E125" s="2"/>
    </row>
    <row r="126" spans="1:5" ht="12.75" customHeight="1" x14ac:dyDescent="0.25">
      <c r="A126" s="2"/>
      <c r="B126" s="2"/>
      <c r="C126" s="2"/>
      <c r="D126" s="4"/>
      <c r="E126" s="2"/>
    </row>
    <row r="127" spans="1:5" ht="12.75" customHeight="1" x14ac:dyDescent="0.25">
      <c r="A127" s="2"/>
      <c r="B127" s="2"/>
      <c r="C127" s="2"/>
      <c r="D127" s="4"/>
      <c r="E127" s="2"/>
    </row>
    <row r="128" spans="1:5" ht="12.75" customHeight="1" x14ac:dyDescent="0.25">
      <c r="A128" s="2"/>
      <c r="B128" s="2"/>
      <c r="C128" s="2"/>
      <c r="D128" s="4"/>
      <c r="E128" s="2"/>
    </row>
    <row r="129" spans="1:5" ht="12.75" customHeight="1" x14ac:dyDescent="0.25">
      <c r="A129" s="2"/>
      <c r="B129" s="2"/>
      <c r="C129" s="2"/>
      <c r="D129" s="4"/>
      <c r="E129" s="2"/>
    </row>
    <row r="130" spans="1:5" ht="12.75" customHeight="1" x14ac:dyDescent="0.25">
      <c r="A130" s="2"/>
      <c r="B130" s="2"/>
      <c r="C130" s="2"/>
      <c r="D130" s="4"/>
      <c r="E130" s="2"/>
    </row>
    <row r="131" spans="1:5" ht="12.75" customHeight="1" x14ac:dyDescent="0.25">
      <c r="A131" s="2"/>
      <c r="B131" s="2"/>
      <c r="C131" s="2"/>
      <c r="D131" s="4"/>
      <c r="E131" s="2"/>
    </row>
    <row r="132" spans="1:5" ht="12.75" customHeight="1" x14ac:dyDescent="0.25">
      <c r="A132" s="2"/>
      <c r="B132" s="2"/>
      <c r="C132" s="2"/>
      <c r="D132" s="4"/>
      <c r="E132" s="2"/>
    </row>
    <row r="133" spans="1:5" ht="12.75" customHeight="1" x14ac:dyDescent="0.25">
      <c r="A133" s="2"/>
      <c r="B133" s="2"/>
      <c r="C133" s="2"/>
      <c r="D133" s="4"/>
      <c r="E133" s="2"/>
    </row>
    <row r="134" spans="1:5" ht="12.75" customHeight="1" x14ac:dyDescent="0.25">
      <c r="A134" s="2"/>
      <c r="B134" s="2"/>
      <c r="C134" s="2"/>
      <c r="D134" s="4"/>
      <c r="E134" s="2"/>
    </row>
    <row r="135" spans="1:5" ht="12.75" customHeight="1" x14ac:dyDescent="0.25">
      <c r="A135" s="2"/>
      <c r="B135" s="2"/>
      <c r="C135" s="2"/>
      <c r="D135" s="4"/>
      <c r="E135" s="2"/>
    </row>
    <row r="136" spans="1:5" ht="12.75" customHeight="1" x14ac:dyDescent="0.25">
      <c r="A136" s="2"/>
      <c r="B136" s="2"/>
      <c r="C136" s="2"/>
      <c r="D136" s="4"/>
      <c r="E136" s="2"/>
    </row>
    <row r="137" spans="1:5" ht="12.75" customHeight="1" x14ac:dyDescent="0.25">
      <c r="A137" s="2"/>
      <c r="B137" s="2"/>
      <c r="C137" s="2"/>
      <c r="D137" s="4"/>
      <c r="E137" s="2"/>
    </row>
    <row r="138" spans="1:5" ht="12.75" customHeight="1" x14ac:dyDescent="0.25">
      <c r="A138" s="2"/>
      <c r="B138" s="2"/>
      <c r="C138" s="2"/>
      <c r="D138" s="4"/>
      <c r="E138" s="2"/>
    </row>
    <row r="139" spans="1:5" ht="12.75" customHeight="1" x14ac:dyDescent="0.25">
      <c r="A139" s="2"/>
      <c r="B139" s="2"/>
      <c r="C139" s="2"/>
      <c r="D139" s="4"/>
      <c r="E139" s="2"/>
    </row>
    <row r="140" spans="1:5" ht="12.75" customHeight="1" x14ac:dyDescent="0.25">
      <c r="A140" s="2"/>
      <c r="B140" s="2"/>
      <c r="C140" s="2"/>
      <c r="D140" s="4"/>
      <c r="E140" s="2"/>
    </row>
    <row r="141" spans="1:5" ht="12.75" customHeight="1" x14ac:dyDescent="0.25">
      <c r="A141" s="2"/>
      <c r="B141" s="2"/>
      <c r="C141" s="2"/>
      <c r="D141" s="4"/>
      <c r="E141" s="2"/>
    </row>
    <row r="142" spans="1:5" ht="12.75" customHeight="1" x14ac:dyDescent="0.25">
      <c r="A142" s="2"/>
      <c r="B142" s="2"/>
      <c r="C142" s="2"/>
      <c r="D142" s="4"/>
      <c r="E142" s="2"/>
    </row>
    <row r="143" spans="1:5" ht="12.75" customHeight="1" x14ac:dyDescent="0.25">
      <c r="A143" s="2"/>
      <c r="B143" s="2"/>
      <c r="C143" s="2"/>
      <c r="D143" s="4"/>
      <c r="E143" s="2"/>
    </row>
    <row r="144" spans="1:5" ht="12.75" customHeight="1" x14ac:dyDescent="0.25">
      <c r="A144" s="2"/>
      <c r="B144" s="2"/>
      <c r="C144" s="2"/>
      <c r="D144" s="4"/>
      <c r="E144" s="2"/>
    </row>
    <row r="145" spans="1:5" ht="12.75" customHeight="1" x14ac:dyDescent="0.25">
      <c r="A145" s="2"/>
      <c r="B145" s="2"/>
      <c r="C145" s="2"/>
      <c r="D145" s="4"/>
      <c r="E145" s="2"/>
    </row>
    <row r="146" spans="1:5" ht="12.75" customHeight="1" x14ac:dyDescent="0.25">
      <c r="A146" s="2"/>
      <c r="B146" s="2"/>
      <c r="C146" s="2"/>
      <c r="D146" s="4"/>
      <c r="E146" s="2"/>
    </row>
    <row r="147" spans="1:5" ht="12.75" customHeight="1" x14ac:dyDescent="0.25">
      <c r="A147" s="2"/>
      <c r="B147" s="2"/>
      <c r="C147" s="2"/>
      <c r="D147" s="4"/>
      <c r="E147" s="2"/>
    </row>
    <row r="148" spans="1:5" ht="12.75" customHeight="1" x14ac:dyDescent="0.25">
      <c r="A148" s="2"/>
      <c r="B148" s="2"/>
      <c r="C148" s="2"/>
      <c r="D148" s="4"/>
      <c r="E148" s="2"/>
    </row>
    <row r="149" spans="1:5" ht="12.75" customHeight="1" x14ac:dyDescent="0.25">
      <c r="A149" s="2"/>
      <c r="B149" s="2"/>
      <c r="C149" s="2"/>
      <c r="D149" s="4"/>
      <c r="E149" s="2"/>
    </row>
    <row r="150" spans="1:5" ht="12.75" customHeight="1" x14ac:dyDescent="0.25">
      <c r="A150" s="2"/>
      <c r="B150" s="2"/>
      <c r="C150" s="2"/>
      <c r="D150" s="4"/>
      <c r="E150" s="2"/>
    </row>
    <row r="151" spans="1:5" ht="12.75" customHeight="1" x14ac:dyDescent="0.25">
      <c r="A151" s="2"/>
      <c r="B151" s="2"/>
      <c r="C151" s="2"/>
      <c r="D151" s="4"/>
      <c r="E151" s="2"/>
    </row>
    <row r="152" spans="1:5" ht="12.75" customHeight="1" x14ac:dyDescent="0.25">
      <c r="A152" s="2"/>
      <c r="B152" s="2"/>
      <c r="C152" s="2"/>
      <c r="D152" s="4"/>
      <c r="E152" s="2"/>
    </row>
    <row r="153" spans="1:5" ht="12.75" customHeight="1" x14ac:dyDescent="0.25">
      <c r="A153" s="2"/>
      <c r="B153" s="2"/>
      <c r="C153" s="2"/>
      <c r="D153" s="4"/>
      <c r="E153" s="2"/>
    </row>
    <row r="154" spans="1:5" ht="12.75" customHeight="1" x14ac:dyDescent="0.25">
      <c r="A154" s="2"/>
      <c r="B154" s="2"/>
      <c r="C154" s="2"/>
      <c r="D154" s="4"/>
      <c r="E154" s="2"/>
    </row>
    <row r="155" spans="1:5" ht="12.75" customHeight="1" x14ac:dyDescent="0.25">
      <c r="A155" s="2"/>
      <c r="B155" s="2"/>
      <c r="C155" s="2"/>
      <c r="D155" s="4"/>
      <c r="E155" s="2"/>
    </row>
    <row r="156" spans="1:5" ht="12.75" customHeight="1" x14ac:dyDescent="0.25">
      <c r="A156" s="2"/>
      <c r="B156" s="2"/>
      <c r="C156" s="2"/>
      <c r="D156" s="4"/>
      <c r="E156" s="2"/>
    </row>
    <row r="157" spans="1:5" ht="12.75" customHeight="1" x14ac:dyDescent="0.25">
      <c r="A157" s="2"/>
      <c r="B157" s="2"/>
      <c r="C157" s="2"/>
      <c r="D157" s="4"/>
      <c r="E157" s="2"/>
    </row>
    <row r="158" spans="1:5" ht="12.75" customHeight="1" x14ac:dyDescent="0.25">
      <c r="A158" s="2"/>
      <c r="B158" s="2"/>
      <c r="C158" s="2"/>
      <c r="D158" s="4"/>
      <c r="E158" s="2"/>
    </row>
    <row r="159" spans="1:5" ht="12.75" customHeight="1" x14ac:dyDescent="0.25">
      <c r="A159" s="2"/>
      <c r="B159" s="2"/>
      <c r="C159" s="2"/>
      <c r="D159" s="4"/>
      <c r="E159" s="2"/>
    </row>
    <row r="160" spans="1:5" ht="12.75" customHeight="1" x14ac:dyDescent="0.25">
      <c r="A160" s="2"/>
      <c r="B160" s="2"/>
      <c r="C160" s="2"/>
      <c r="D160" s="4"/>
      <c r="E160" s="2"/>
    </row>
    <row r="161" spans="1:5" ht="12.75" customHeight="1" x14ac:dyDescent="0.25">
      <c r="A161" s="2"/>
      <c r="B161" s="2"/>
      <c r="C161" s="2"/>
      <c r="D161" s="4"/>
      <c r="E161" s="2"/>
    </row>
    <row r="162" spans="1:5" ht="12.75" customHeight="1" x14ac:dyDescent="0.25">
      <c r="A162" s="2"/>
      <c r="B162" s="2"/>
      <c r="C162" s="2"/>
      <c r="D162" s="4"/>
      <c r="E162" s="2"/>
    </row>
    <row r="163" spans="1:5" ht="12.75" customHeight="1" x14ac:dyDescent="0.25">
      <c r="A163" s="2"/>
      <c r="B163" s="2"/>
      <c r="C163" s="2"/>
      <c r="D163" s="4"/>
      <c r="E163" s="2"/>
    </row>
    <row r="164" spans="1:5" ht="12.75" customHeight="1" x14ac:dyDescent="0.25">
      <c r="A164" s="2"/>
      <c r="B164" s="2"/>
      <c r="C164" s="2"/>
      <c r="D164" s="4"/>
      <c r="E164" s="2"/>
    </row>
    <row r="165" spans="1:5" ht="12.75" customHeight="1" x14ac:dyDescent="0.25">
      <c r="A165" s="2"/>
      <c r="B165" s="2"/>
      <c r="C165" s="2"/>
      <c r="D165" s="4"/>
      <c r="E165" s="2"/>
    </row>
    <row r="166" spans="1:5" ht="12.75" customHeight="1" x14ac:dyDescent="0.25">
      <c r="A166" s="2"/>
      <c r="B166" s="2"/>
      <c r="C166" s="2"/>
      <c r="D166" s="4"/>
      <c r="E166" s="2"/>
    </row>
    <row r="167" spans="1:5" ht="12.75" customHeight="1" x14ac:dyDescent="0.25">
      <c r="A167" s="2"/>
      <c r="B167" s="2"/>
      <c r="C167" s="2"/>
      <c r="D167" s="4"/>
      <c r="E167" s="2"/>
    </row>
    <row r="168" spans="1:5" ht="12.75" customHeight="1" x14ac:dyDescent="0.25">
      <c r="A168" s="2"/>
      <c r="B168" s="2"/>
      <c r="C168" s="2"/>
      <c r="D168" s="4"/>
      <c r="E168" s="2"/>
    </row>
    <row r="169" spans="1:5" ht="12.75" customHeight="1" x14ac:dyDescent="0.25">
      <c r="A169" s="2"/>
      <c r="B169" s="2"/>
      <c r="C169" s="2"/>
      <c r="D169" s="4"/>
      <c r="E169" s="2"/>
    </row>
    <row r="170" spans="1:5" ht="12.75" customHeight="1" x14ac:dyDescent="0.25">
      <c r="A170" s="2"/>
      <c r="B170" s="2"/>
      <c r="C170" s="2"/>
      <c r="D170" s="4"/>
      <c r="E170" s="2"/>
    </row>
    <row r="171" spans="1:5" ht="12.75" customHeight="1" x14ac:dyDescent="0.25">
      <c r="A171" s="2"/>
      <c r="B171" s="2"/>
      <c r="C171" s="2"/>
      <c r="D171" s="4"/>
      <c r="E171" s="2"/>
    </row>
    <row r="172" spans="1:5" ht="12.75" customHeight="1" x14ac:dyDescent="0.25">
      <c r="A172" s="2"/>
      <c r="B172" s="2"/>
      <c r="C172" s="2"/>
      <c r="D172" s="4"/>
      <c r="E172" s="2"/>
    </row>
    <row r="173" spans="1:5" ht="12.75" customHeight="1" x14ac:dyDescent="0.25">
      <c r="A173" s="2"/>
      <c r="B173" s="2"/>
      <c r="C173" s="2"/>
      <c r="D173" s="4"/>
      <c r="E173" s="2"/>
    </row>
    <row r="174" spans="1:5" ht="12.75" customHeight="1" x14ac:dyDescent="0.25">
      <c r="A174" s="2"/>
      <c r="B174" s="2"/>
      <c r="C174" s="2"/>
      <c r="D174" s="4"/>
      <c r="E174" s="2"/>
    </row>
    <row r="175" spans="1:5" ht="12.75" customHeight="1" x14ac:dyDescent="0.25">
      <c r="A175" s="2"/>
      <c r="B175" s="2"/>
      <c r="C175" s="2"/>
      <c r="D175" s="4"/>
      <c r="E175" s="2"/>
    </row>
    <row r="176" spans="1:5" ht="12.75" customHeight="1" x14ac:dyDescent="0.25">
      <c r="A176" s="2"/>
      <c r="B176" s="2"/>
      <c r="C176" s="2"/>
      <c r="D176" s="4"/>
      <c r="E176" s="2"/>
    </row>
    <row r="177" spans="1:5" ht="12.75" customHeight="1" x14ac:dyDescent="0.25">
      <c r="A177" s="2"/>
      <c r="B177" s="2"/>
      <c r="C177" s="2"/>
      <c r="D177" s="4"/>
      <c r="E177" s="2"/>
    </row>
    <row r="178" spans="1:5" ht="12.75" customHeight="1" x14ac:dyDescent="0.25">
      <c r="A178" s="2"/>
      <c r="B178" s="2"/>
      <c r="C178" s="2"/>
      <c r="D178" s="4"/>
      <c r="E178" s="2"/>
    </row>
    <row r="179" spans="1:5" ht="12.75" customHeight="1" x14ac:dyDescent="0.25">
      <c r="A179" s="2"/>
      <c r="B179" s="2"/>
      <c r="C179" s="2"/>
      <c r="D179" s="4"/>
      <c r="E179" s="2"/>
    </row>
    <row r="180" spans="1:5" ht="12.75" customHeight="1" x14ac:dyDescent="0.25">
      <c r="A180" s="2"/>
      <c r="B180" s="2"/>
      <c r="C180" s="2"/>
      <c r="D180" s="4"/>
      <c r="E180" s="2"/>
    </row>
    <row r="181" spans="1:5" ht="12.75" customHeight="1" x14ac:dyDescent="0.25">
      <c r="A181" s="2"/>
      <c r="B181" s="2"/>
      <c r="C181" s="2"/>
      <c r="D181" s="4"/>
      <c r="E181" s="2"/>
    </row>
    <row r="182" spans="1:5" ht="12.75" customHeight="1" x14ac:dyDescent="0.25">
      <c r="A182" s="2"/>
      <c r="B182" s="2"/>
      <c r="C182" s="2"/>
      <c r="D182" s="4"/>
      <c r="E182" s="2"/>
    </row>
    <row r="183" spans="1:5" ht="12.75" customHeight="1" x14ac:dyDescent="0.25">
      <c r="A183" s="2"/>
      <c r="B183" s="2"/>
      <c r="C183" s="2"/>
      <c r="D183" s="4"/>
      <c r="E183" s="2"/>
    </row>
    <row r="184" spans="1:5" ht="12.75" customHeight="1" x14ac:dyDescent="0.25">
      <c r="A184" s="2"/>
      <c r="B184" s="2"/>
      <c r="C184" s="2"/>
      <c r="D184" s="4"/>
      <c r="E184" s="2"/>
    </row>
    <row r="185" spans="1:5" ht="12.75" customHeight="1" x14ac:dyDescent="0.25">
      <c r="A185" s="2"/>
      <c r="B185" s="2"/>
      <c r="C185" s="2"/>
      <c r="D185" s="4"/>
      <c r="E185" s="2"/>
    </row>
    <row r="186" spans="1:5" ht="12.75" customHeight="1" x14ac:dyDescent="0.25">
      <c r="A186" s="2"/>
      <c r="B186" s="2"/>
      <c r="C186" s="2"/>
      <c r="D186" s="4"/>
      <c r="E186" s="2"/>
    </row>
    <row r="187" spans="1:5" ht="12.75" customHeight="1" x14ac:dyDescent="0.25">
      <c r="A187" s="2"/>
      <c r="B187" s="2"/>
      <c r="C187" s="2"/>
      <c r="D187" s="4"/>
      <c r="E187" s="2"/>
    </row>
    <row r="188" spans="1:5" ht="12.75" customHeight="1" x14ac:dyDescent="0.25">
      <c r="A188" s="2"/>
      <c r="B188" s="2"/>
      <c r="C188" s="2"/>
      <c r="D188" s="4"/>
      <c r="E188" s="2"/>
    </row>
    <row r="189" spans="1:5" ht="12.75" customHeight="1" x14ac:dyDescent="0.25">
      <c r="A189" s="2"/>
      <c r="B189" s="2"/>
      <c r="C189" s="2"/>
      <c r="D189" s="4"/>
      <c r="E189" s="2"/>
    </row>
    <row r="190" spans="1:5" ht="12.75" customHeight="1" x14ac:dyDescent="0.25">
      <c r="A190" s="2"/>
      <c r="B190" s="2"/>
      <c r="C190" s="2"/>
      <c r="D190" s="4"/>
      <c r="E190" s="2"/>
    </row>
    <row r="191" spans="1:5" ht="12.75" customHeight="1" x14ac:dyDescent="0.25">
      <c r="A191" s="2"/>
      <c r="B191" s="2"/>
      <c r="C191" s="2"/>
      <c r="D191" s="4"/>
      <c r="E191" s="2"/>
    </row>
    <row r="192" spans="1:5" ht="12.75" customHeight="1" x14ac:dyDescent="0.25">
      <c r="A192" s="2"/>
      <c r="B192" s="2"/>
      <c r="C192" s="2"/>
      <c r="D192" s="4"/>
      <c r="E192" s="2"/>
    </row>
    <row r="193" spans="1:5" ht="12.75" customHeight="1" x14ac:dyDescent="0.25">
      <c r="A193" s="2"/>
      <c r="B193" s="2"/>
      <c r="C193" s="2"/>
      <c r="D193" s="4"/>
      <c r="E193" s="2"/>
    </row>
    <row r="194" spans="1:5" ht="12.75" customHeight="1" x14ac:dyDescent="0.25">
      <c r="A194" s="2"/>
      <c r="B194" s="2"/>
      <c r="C194" s="2"/>
      <c r="D194" s="4"/>
      <c r="E194" s="2"/>
    </row>
    <row r="195" spans="1:5" ht="12.75" customHeight="1" x14ac:dyDescent="0.25">
      <c r="A195" s="2"/>
      <c r="B195" s="2"/>
      <c r="C195" s="2"/>
      <c r="D195" s="4"/>
      <c r="E195" s="2"/>
    </row>
    <row r="196" spans="1:5" ht="12.75" customHeight="1" x14ac:dyDescent="0.25">
      <c r="A196" s="2"/>
      <c r="B196" s="2"/>
      <c r="C196" s="2"/>
      <c r="D196" s="4"/>
      <c r="E196" s="2"/>
    </row>
    <row r="197" spans="1:5" ht="12.75" customHeight="1" x14ac:dyDescent="0.25">
      <c r="A197" s="2"/>
      <c r="B197" s="2"/>
      <c r="C197" s="2"/>
      <c r="D197" s="4"/>
      <c r="E197" s="2"/>
    </row>
    <row r="198" spans="1:5" ht="12.75" customHeight="1" x14ac:dyDescent="0.25">
      <c r="A198" s="2"/>
      <c r="B198" s="2"/>
      <c r="C198" s="2"/>
      <c r="D198" s="4"/>
      <c r="E198" s="2"/>
    </row>
    <row r="199" spans="1:5" ht="12.75" customHeight="1" x14ac:dyDescent="0.25">
      <c r="A199" s="2"/>
      <c r="B199" s="2"/>
      <c r="C199" s="2"/>
      <c r="D199" s="4"/>
      <c r="E199" s="2"/>
    </row>
    <row r="200" spans="1:5" ht="12.75" customHeight="1" x14ac:dyDescent="0.25">
      <c r="A200" s="2"/>
      <c r="B200" s="2"/>
      <c r="C200" s="2"/>
      <c r="D200" s="4"/>
      <c r="E200" s="2"/>
    </row>
    <row r="201" spans="1:5" ht="12.75" customHeight="1" x14ac:dyDescent="0.25">
      <c r="A201" s="2"/>
      <c r="B201" s="2"/>
      <c r="C201" s="2"/>
      <c r="D201" s="4"/>
      <c r="E201" s="2"/>
    </row>
    <row r="202" spans="1:5" ht="12.75" customHeight="1" x14ac:dyDescent="0.25">
      <c r="A202" s="2"/>
      <c r="B202" s="2"/>
      <c r="C202" s="2"/>
      <c r="D202" s="4"/>
      <c r="E202" s="2"/>
    </row>
    <row r="203" spans="1:5" ht="12.75" customHeight="1" x14ac:dyDescent="0.25">
      <c r="A203" s="2"/>
      <c r="B203" s="2"/>
      <c r="C203" s="2"/>
      <c r="D203" s="4"/>
      <c r="E203" s="2"/>
    </row>
    <row r="204" spans="1:5" ht="12.75" customHeight="1" x14ac:dyDescent="0.25">
      <c r="A204" s="2"/>
      <c r="B204" s="2"/>
      <c r="C204" s="2"/>
      <c r="D204" s="4"/>
      <c r="E204" s="2"/>
    </row>
    <row r="205" spans="1:5" ht="12.75" customHeight="1" x14ac:dyDescent="0.25">
      <c r="A205" s="2"/>
      <c r="B205" s="2"/>
      <c r="C205" s="2"/>
      <c r="D205" s="4"/>
      <c r="E205" s="2"/>
    </row>
    <row r="206" spans="1:5" ht="12.75" customHeight="1" x14ac:dyDescent="0.25">
      <c r="A206" s="2"/>
      <c r="B206" s="2"/>
      <c r="C206" s="2"/>
      <c r="D206" s="4"/>
      <c r="E206" s="2"/>
    </row>
    <row r="207" spans="1:5" ht="12.75" customHeight="1" x14ac:dyDescent="0.25">
      <c r="A207" s="2"/>
      <c r="B207" s="2"/>
      <c r="C207" s="2"/>
      <c r="D207" s="4"/>
      <c r="E207" s="2"/>
    </row>
    <row r="208" spans="1:5" ht="12.75" customHeight="1" x14ac:dyDescent="0.25">
      <c r="A208" s="2"/>
      <c r="B208" s="2"/>
      <c r="C208" s="2"/>
      <c r="D208" s="4"/>
      <c r="E208" s="2"/>
    </row>
    <row r="209" spans="1:5" ht="12.75" customHeight="1" x14ac:dyDescent="0.25">
      <c r="A209" s="2"/>
      <c r="B209" s="2"/>
      <c r="C209" s="2"/>
      <c r="D209" s="4"/>
      <c r="E209" s="2"/>
    </row>
    <row r="210" spans="1:5" ht="12.75" customHeight="1" x14ac:dyDescent="0.25">
      <c r="A210" s="2"/>
      <c r="B210" s="2"/>
      <c r="C210" s="2"/>
      <c r="D210" s="4"/>
      <c r="E210" s="2"/>
    </row>
    <row r="211" spans="1:5" ht="12.75" customHeight="1" x14ac:dyDescent="0.25">
      <c r="A211" s="2"/>
      <c r="B211" s="2"/>
      <c r="C211" s="2"/>
      <c r="D211" s="4"/>
      <c r="E211" s="2"/>
    </row>
    <row r="212" spans="1:5" ht="12.75" customHeight="1" x14ac:dyDescent="0.25">
      <c r="A212" s="2"/>
      <c r="B212" s="2"/>
      <c r="C212" s="2"/>
      <c r="D212" s="4"/>
      <c r="E212" s="2"/>
    </row>
    <row r="213" spans="1:5" ht="12.75" customHeight="1" x14ac:dyDescent="0.25">
      <c r="A213" s="2"/>
      <c r="B213" s="2"/>
      <c r="C213" s="2"/>
      <c r="D213" s="4"/>
      <c r="E213" s="2"/>
    </row>
    <row r="214" spans="1:5" ht="12.75" customHeight="1" x14ac:dyDescent="0.25">
      <c r="A214" s="2"/>
      <c r="B214" s="2"/>
      <c r="C214" s="2"/>
      <c r="D214" s="4"/>
      <c r="E214" s="2"/>
    </row>
    <row r="215" spans="1:5" ht="12.75" customHeight="1" x14ac:dyDescent="0.25">
      <c r="A215" s="2"/>
      <c r="B215" s="2"/>
      <c r="C215" s="2"/>
      <c r="D215" s="4"/>
      <c r="E215" s="2"/>
    </row>
    <row r="216" spans="1:5" ht="12.75" customHeight="1" x14ac:dyDescent="0.25">
      <c r="A216" s="2"/>
      <c r="B216" s="2"/>
      <c r="C216" s="2"/>
      <c r="D216" s="4"/>
      <c r="E216" s="2"/>
    </row>
    <row r="217" spans="1:5" ht="12.75" customHeight="1" x14ac:dyDescent="0.25">
      <c r="A217" s="2"/>
      <c r="B217" s="2"/>
      <c r="C217" s="2"/>
      <c r="D217" s="4"/>
      <c r="E217" s="2"/>
    </row>
    <row r="218" spans="1:5" ht="12.75" customHeight="1" x14ac:dyDescent="0.25">
      <c r="A218" s="2"/>
      <c r="B218" s="2"/>
      <c r="C218" s="2"/>
      <c r="D218" s="4"/>
      <c r="E218" s="2"/>
    </row>
    <row r="219" spans="1:5" ht="12.75" customHeight="1" x14ac:dyDescent="0.25">
      <c r="A219" s="2"/>
      <c r="B219" s="2"/>
      <c r="C219" s="2"/>
      <c r="D219" s="4"/>
      <c r="E219" s="2"/>
    </row>
    <row r="220" spans="1:5" ht="12.75" customHeight="1" x14ac:dyDescent="0.25">
      <c r="A220" s="2"/>
      <c r="B220" s="2"/>
      <c r="C220" s="2"/>
      <c r="D220" s="4"/>
      <c r="E220" s="2"/>
    </row>
    <row r="221" spans="1:5" ht="12.75" customHeight="1" x14ac:dyDescent="0.25">
      <c r="A221" s="2"/>
      <c r="B221" s="2"/>
      <c r="C221" s="2"/>
      <c r="D221" s="4"/>
      <c r="E221" s="2"/>
    </row>
    <row r="222" spans="1:5" ht="12.75" customHeight="1" x14ac:dyDescent="0.25">
      <c r="A222" s="2"/>
      <c r="B222" s="2"/>
      <c r="C222" s="2"/>
      <c r="D222" s="4"/>
      <c r="E222" s="2"/>
    </row>
    <row r="223" spans="1:5" ht="12.75" customHeight="1" x14ac:dyDescent="0.25">
      <c r="A223" s="2"/>
      <c r="B223" s="2"/>
      <c r="C223" s="2"/>
      <c r="D223" s="4"/>
      <c r="E223" s="2"/>
    </row>
    <row r="224" spans="1:5" ht="12.75" customHeight="1" x14ac:dyDescent="0.25">
      <c r="A224" s="2"/>
      <c r="B224" s="2"/>
      <c r="C224" s="2"/>
      <c r="D224" s="4"/>
      <c r="E224" s="2"/>
    </row>
    <row r="225" spans="1:5" ht="12.75" customHeight="1" x14ac:dyDescent="0.25">
      <c r="A225" s="2"/>
      <c r="B225" s="2"/>
      <c r="C225" s="2"/>
      <c r="D225" s="4"/>
      <c r="E225" s="2"/>
    </row>
    <row r="226" spans="1:5" ht="12.75" customHeight="1" x14ac:dyDescent="0.25">
      <c r="A226" s="2"/>
      <c r="B226" s="2"/>
      <c r="C226" s="2"/>
      <c r="D226" s="4"/>
      <c r="E226" s="2"/>
    </row>
    <row r="227" spans="1:5" ht="12.75" customHeight="1" x14ac:dyDescent="0.25">
      <c r="A227" s="2"/>
      <c r="B227" s="2"/>
      <c r="C227" s="2"/>
      <c r="D227" s="4"/>
      <c r="E227" s="2"/>
    </row>
    <row r="228" spans="1:5" ht="12.75" customHeight="1" x14ac:dyDescent="0.25">
      <c r="A228" s="2"/>
      <c r="B228" s="2"/>
      <c r="C228" s="2"/>
      <c r="D228" s="4"/>
      <c r="E228" s="2"/>
    </row>
    <row r="229" spans="1:5" ht="12.75" customHeight="1" x14ac:dyDescent="0.25">
      <c r="A229" s="2"/>
      <c r="B229" s="2"/>
      <c r="C229" s="2"/>
      <c r="D229" s="4"/>
      <c r="E229" s="2"/>
    </row>
    <row r="230" spans="1:5" ht="12.75" customHeight="1" x14ac:dyDescent="0.25">
      <c r="A230" s="2"/>
      <c r="B230" s="2"/>
      <c r="C230" s="2"/>
      <c r="D230" s="4"/>
      <c r="E230" s="2"/>
    </row>
    <row r="231" spans="1:5" ht="12.75" customHeight="1" x14ac:dyDescent="0.25">
      <c r="A231" s="2"/>
      <c r="B231" s="2"/>
      <c r="C231" s="2"/>
      <c r="D231" s="4"/>
      <c r="E231" s="2"/>
    </row>
    <row r="232" spans="1:5" ht="12.75" customHeight="1" x14ac:dyDescent="0.25">
      <c r="A232" s="2"/>
      <c r="B232" s="2"/>
      <c r="C232" s="2"/>
      <c r="D232" s="4"/>
      <c r="E232" s="2"/>
    </row>
    <row r="233" spans="1:5" ht="12.75" customHeight="1" x14ac:dyDescent="0.25">
      <c r="A233" s="2"/>
      <c r="B233" s="2"/>
      <c r="C233" s="2"/>
      <c r="D233" s="4"/>
      <c r="E233" s="2"/>
    </row>
    <row r="234" spans="1:5" ht="12.75" customHeight="1" x14ac:dyDescent="0.25">
      <c r="A234" s="2"/>
      <c r="B234" s="2"/>
      <c r="C234" s="2"/>
      <c r="D234" s="4"/>
      <c r="E234" s="2"/>
    </row>
    <row r="235" spans="1:5" ht="12.75" customHeight="1" x14ac:dyDescent="0.25">
      <c r="A235" s="2"/>
      <c r="B235" s="2"/>
      <c r="C235" s="2"/>
      <c r="D235" s="4"/>
      <c r="E235" s="2"/>
    </row>
    <row r="236" spans="1:5" ht="12.75" customHeight="1" x14ac:dyDescent="0.25">
      <c r="A236" s="2"/>
      <c r="B236" s="2"/>
      <c r="C236" s="2"/>
      <c r="D236" s="4"/>
      <c r="E236" s="2"/>
    </row>
    <row r="237" spans="1:5" ht="12.75" customHeight="1" x14ac:dyDescent="0.25">
      <c r="A237" s="2"/>
      <c r="B237" s="2"/>
      <c r="C237" s="2"/>
      <c r="D237" s="4"/>
      <c r="E237" s="2"/>
    </row>
    <row r="238" spans="1:5" ht="12.75" customHeight="1" x14ac:dyDescent="0.25">
      <c r="A238" s="2"/>
      <c r="B238" s="2"/>
      <c r="C238" s="2"/>
      <c r="D238" s="4"/>
      <c r="E238" s="2"/>
    </row>
    <row r="239" spans="1:5" ht="12.75" customHeight="1" x14ac:dyDescent="0.25">
      <c r="A239" s="2"/>
      <c r="B239" s="2"/>
      <c r="C239" s="2"/>
      <c r="D239" s="4"/>
      <c r="E239" s="2"/>
    </row>
    <row r="240" spans="1:5" ht="12.75" customHeight="1" x14ac:dyDescent="0.25">
      <c r="A240" s="2"/>
      <c r="B240" s="2"/>
      <c r="C240" s="2"/>
      <c r="D240" s="4"/>
      <c r="E240" s="2"/>
    </row>
    <row r="241" spans="1:5" ht="12.75" customHeight="1" x14ac:dyDescent="0.25">
      <c r="A241" s="2"/>
      <c r="B241" s="2"/>
      <c r="C241" s="2"/>
      <c r="D241" s="4"/>
      <c r="E241" s="2"/>
    </row>
    <row r="242" spans="1:5" ht="12.75" customHeight="1" x14ac:dyDescent="0.25">
      <c r="A242" s="2"/>
      <c r="B242" s="2"/>
      <c r="C242" s="2"/>
      <c r="D242" s="4"/>
      <c r="E242" s="2"/>
    </row>
    <row r="243" spans="1:5" ht="12.75" customHeight="1" x14ac:dyDescent="0.25">
      <c r="A243" s="2"/>
      <c r="B243" s="2"/>
      <c r="C243" s="2"/>
      <c r="D243" s="4"/>
      <c r="E243" s="2"/>
    </row>
    <row r="244" spans="1:5" ht="12.75" customHeight="1" x14ac:dyDescent="0.25">
      <c r="A244" s="2"/>
      <c r="B244" s="2"/>
      <c r="C244" s="2"/>
      <c r="D244" s="4"/>
      <c r="E244" s="2"/>
    </row>
    <row r="245" spans="1:5" ht="12.75" customHeight="1" x14ac:dyDescent="0.25">
      <c r="A245" s="2"/>
      <c r="B245" s="2"/>
      <c r="C245" s="2"/>
      <c r="D245" s="4"/>
      <c r="E245" s="2"/>
    </row>
    <row r="246" spans="1:5" ht="12.75" customHeight="1" x14ac:dyDescent="0.25">
      <c r="A246" s="2"/>
      <c r="B246" s="2"/>
      <c r="C246" s="2"/>
      <c r="D246" s="4"/>
      <c r="E246" s="2"/>
    </row>
    <row r="247" spans="1:5" ht="12.75" customHeight="1" x14ac:dyDescent="0.25">
      <c r="A247" s="2"/>
      <c r="B247" s="2"/>
      <c r="C247" s="2"/>
      <c r="D247" s="4"/>
      <c r="E247" s="2"/>
    </row>
    <row r="248" spans="1:5" ht="12.75" customHeight="1" x14ac:dyDescent="0.25">
      <c r="A248" s="2"/>
      <c r="B248" s="2"/>
      <c r="C248" s="2"/>
      <c r="D248" s="4"/>
      <c r="E248" s="2"/>
    </row>
    <row r="249" spans="1:5" ht="12.75" customHeight="1" x14ac:dyDescent="0.25">
      <c r="A249" s="2"/>
      <c r="B249" s="2"/>
      <c r="C249" s="2"/>
      <c r="D249" s="4"/>
      <c r="E249" s="2"/>
    </row>
    <row r="250" spans="1:5" ht="12.75" customHeight="1" x14ac:dyDescent="0.25">
      <c r="A250" s="2"/>
      <c r="B250" s="2"/>
      <c r="C250" s="2"/>
      <c r="D250" s="4"/>
      <c r="E250" s="2"/>
    </row>
    <row r="251" spans="1:5" ht="12.75" customHeight="1" x14ac:dyDescent="0.25">
      <c r="A251" s="2"/>
      <c r="B251" s="2"/>
      <c r="C251" s="2"/>
      <c r="D251" s="4"/>
      <c r="E251" s="2"/>
    </row>
    <row r="252" spans="1:5" ht="12.75" customHeight="1" x14ac:dyDescent="0.25">
      <c r="A252" s="2"/>
      <c r="B252" s="2"/>
      <c r="C252" s="2"/>
      <c r="D252" s="4"/>
      <c r="E252" s="2"/>
    </row>
    <row r="253" spans="1:5" ht="12.75" customHeight="1" x14ac:dyDescent="0.25">
      <c r="A253" s="2"/>
      <c r="B253" s="2"/>
      <c r="C253" s="2"/>
      <c r="D253" s="4"/>
      <c r="E253" s="2"/>
    </row>
    <row r="254" spans="1:5" ht="12.75" customHeight="1" x14ac:dyDescent="0.25">
      <c r="A254" s="2"/>
      <c r="B254" s="2"/>
      <c r="C254" s="2"/>
      <c r="D254" s="4"/>
      <c r="E254" s="2"/>
    </row>
    <row r="255" spans="1:5" ht="12.75" customHeight="1" x14ac:dyDescent="0.25">
      <c r="A255" s="2"/>
      <c r="B255" s="2"/>
      <c r="C255" s="2"/>
      <c r="D255" s="4"/>
      <c r="E255" s="2"/>
    </row>
    <row r="256" spans="1:5" ht="12.75" customHeight="1" x14ac:dyDescent="0.25">
      <c r="A256" s="2"/>
      <c r="B256" s="2"/>
      <c r="C256" s="2"/>
      <c r="D256" s="4"/>
      <c r="E256" s="2"/>
    </row>
    <row r="257" spans="1:5" ht="12.75" customHeight="1" x14ac:dyDescent="0.25">
      <c r="A257" s="2"/>
      <c r="B257" s="2"/>
      <c r="C257" s="2"/>
      <c r="D257" s="4"/>
      <c r="E257" s="2"/>
    </row>
    <row r="258" spans="1:5" ht="12.75" customHeight="1" x14ac:dyDescent="0.25">
      <c r="A258" s="2"/>
      <c r="B258" s="2"/>
      <c r="C258" s="2"/>
      <c r="D258" s="4"/>
      <c r="E258" s="2"/>
    </row>
    <row r="259" spans="1:5" ht="12.75" customHeight="1" x14ac:dyDescent="0.25">
      <c r="A259" s="2"/>
      <c r="B259" s="2"/>
      <c r="C259" s="2"/>
      <c r="D259" s="4"/>
      <c r="E259" s="2"/>
    </row>
    <row r="260" spans="1:5" ht="12.75" customHeight="1" x14ac:dyDescent="0.25">
      <c r="A260" s="2"/>
      <c r="B260" s="2"/>
      <c r="C260" s="2"/>
      <c r="D260" s="4"/>
      <c r="E260" s="2"/>
    </row>
    <row r="261" spans="1:5" ht="12.75" customHeight="1" x14ac:dyDescent="0.25">
      <c r="A261" s="2"/>
      <c r="B261" s="2"/>
      <c r="C261" s="2"/>
      <c r="D261" s="4"/>
      <c r="E261" s="2"/>
    </row>
    <row r="262" spans="1:5" ht="12.75" customHeight="1" x14ac:dyDescent="0.25">
      <c r="A262" s="2"/>
      <c r="B262" s="2"/>
      <c r="C262" s="2"/>
      <c r="D262" s="4"/>
      <c r="E262" s="2"/>
    </row>
    <row r="263" spans="1:5" ht="12.75" customHeight="1" x14ac:dyDescent="0.25">
      <c r="A263" s="2"/>
      <c r="B263" s="2"/>
      <c r="C263" s="2"/>
      <c r="D263" s="4"/>
      <c r="E263" s="2"/>
    </row>
    <row r="264" spans="1:5" ht="12.75" customHeight="1" x14ac:dyDescent="0.25">
      <c r="A264" s="2"/>
      <c r="B264" s="2"/>
      <c r="C264" s="2"/>
      <c r="D264" s="4"/>
      <c r="E264" s="2"/>
    </row>
    <row r="265" spans="1:5" ht="12.75" customHeight="1" x14ac:dyDescent="0.25">
      <c r="A265" s="2"/>
      <c r="B265" s="2"/>
      <c r="C265" s="2"/>
      <c r="D265" s="4"/>
      <c r="E265" s="2"/>
    </row>
    <row r="266" spans="1:5" ht="12.75" customHeight="1" x14ac:dyDescent="0.25">
      <c r="A266" s="2"/>
      <c r="B266" s="2"/>
      <c r="C266" s="2"/>
      <c r="D266" s="4"/>
      <c r="E266" s="2"/>
    </row>
    <row r="267" spans="1:5" ht="12.75" customHeight="1" x14ac:dyDescent="0.25">
      <c r="A267" s="2"/>
      <c r="B267" s="2"/>
      <c r="C267" s="2"/>
      <c r="D267" s="4"/>
      <c r="E267" s="2"/>
    </row>
    <row r="268" spans="1:5" ht="12.75" customHeight="1" x14ac:dyDescent="0.25">
      <c r="A268" s="2"/>
      <c r="B268" s="2"/>
      <c r="C268" s="2"/>
      <c r="D268" s="4"/>
      <c r="E268" s="2"/>
    </row>
    <row r="269" spans="1:5" ht="12.75" customHeight="1" x14ac:dyDescent="0.25">
      <c r="A269" s="2"/>
      <c r="B269" s="2"/>
      <c r="C269" s="2"/>
      <c r="D269" s="4"/>
      <c r="E269" s="2"/>
    </row>
    <row r="270" spans="1:5" ht="12.75" customHeight="1" x14ac:dyDescent="0.25">
      <c r="A270" s="2"/>
      <c r="B270" s="2"/>
      <c r="C270" s="2"/>
      <c r="D270" s="4"/>
      <c r="E270" s="2"/>
    </row>
    <row r="271" spans="1:5" ht="12.75" customHeight="1" x14ac:dyDescent="0.25">
      <c r="A271" s="2"/>
      <c r="B271" s="2"/>
      <c r="C271" s="2"/>
      <c r="D271" s="4"/>
      <c r="E271" s="2"/>
    </row>
    <row r="272" spans="1:5" ht="12.75" customHeight="1" x14ac:dyDescent="0.25">
      <c r="A272" s="2"/>
      <c r="B272" s="2"/>
      <c r="C272" s="2"/>
      <c r="D272" s="4"/>
      <c r="E272" s="2"/>
    </row>
    <row r="273" spans="1:5" ht="12.75" customHeight="1" x14ac:dyDescent="0.25">
      <c r="A273" s="2"/>
      <c r="B273" s="2"/>
      <c r="C273" s="2"/>
      <c r="D273" s="4"/>
      <c r="E273" s="2"/>
    </row>
    <row r="274" spans="1:5" ht="12.75" customHeight="1" x14ac:dyDescent="0.25">
      <c r="A274" s="2"/>
      <c r="B274" s="2"/>
      <c r="C274" s="2"/>
      <c r="D274" s="4"/>
      <c r="E274" s="2"/>
    </row>
    <row r="275" spans="1:5" ht="12.75" customHeight="1" x14ac:dyDescent="0.25">
      <c r="A275" s="2"/>
      <c r="B275" s="2"/>
      <c r="C275" s="2"/>
      <c r="D275" s="4"/>
      <c r="E275" s="2"/>
    </row>
    <row r="276" spans="1:5" ht="12.75" customHeight="1" x14ac:dyDescent="0.25">
      <c r="A276" s="2"/>
      <c r="B276" s="2"/>
      <c r="C276" s="2"/>
      <c r="D276" s="4"/>
      <c r="E276" s="2"/>
    </row>
    <row r="277" spans="1:5" ht="12.75" customHeight="1" x14ac:dyDescent="0.25">
      <c r="A277" s="2"/>
      <c r="B277" s="2"/>
      <c r="C277" s="2"/>
      <c r="D277" s="4"/>
      <c r="E277" s="2"/>
    </row>
    <row r="278" spans="1:5" ht="12.75" customHeight="1" x14ac:dyDescent="0.25">
      <c r="A278" s="2"/>
      <c r="B278" s="2"/>
      <c r="C278" s="2"/>
      <c r="D278" s="4"/>
      <c r="E278" s="2"/>
    </row>
    <row r="279" spans="1:5" ht="12.75" customHeight="1" x14ac:dyDescent="0.25">
      <c r="A279" s="2"/>
      <c r="B279" s="2"/>
      <c r="C279" s="2"/>
      <c r="D279" s="4"/>
      <c r="E279" s="2"/>
    </row>
    <row r="280" spans="1:5" ht="12.75" customHeight="1" x14ac:dyDescent="0.25">
      <c r="A280" s="2"/>
      <c r="B280" s="2"/>
      <c r="C280" s="2"/>
      <c r="D280" s="4"/>
      <c r="E280" s="2"/>
    </row>
    <row r="281" spans="1:5" ht="12.75" customHeight="1" x14ac:dyDescent="0.25">
      <c r="A281" s="2"/>
      <c r="B281" s="2"/>
      <c r="C281" s="2"/>
      <c r="D281" s="4"/>
      <c r="E281" s="2"/>
    </row>
    <row r="282" spans="1:5" ht="12.75" customHeight="1" x14ac:dyDescent="0.25">
      <c r="A282" s="2"/>
      <c r="B282" s="2"/>
      <c r="C282" s="2"/>
      <c r="D282" s="4"/>
      <c r="E282" s="2"/>
    </row>
    <row r="283" spans="1:5" ht="12.75" customHeight="1" x14ac:dyDescent="0.25">
      <c r="A283" s="2"/>
      <c r="B283" s="2"/>
      <c r="C283" s="2"/>
      <c r="D283" s="4"/>
      <c r="E283" s="2"/>
    </row>
    <row r="284" spans="1:5" ht="12.75" customHeight="1" x14ac:dyDescent="0.25">
      <c r="A284" s="2"/>
      <c r="B284" s="2"/>
      <c r="C284" s="2"/>
      <c r="D284" s="4"/>
      <c r="E284" s="2"/>
    </row>
    <row r="285" spans="1:5" ht="12.75" customHeight="1" x14ac:dyDescent="0.25">
      <c r="A285" s="2"/>
      <c r="B285" s="2"/>
      <c r="C285" s="2"/>
      <c r="D285" s="4"/>
      <c r="E285" s="2"/>
    </row>
    <row r="286" spans="1:5" ht="12.75" customHeight="1" x14ac:dyDescent="0.25">
      <c r="A286" s="2"/>
      <c r="B286" s="2"/>
      <c r="C286" s="2"/>
      <c r="D286" s="4"/>
      <c r="E286" s="2"/>
    </row>
    <row r="287" spans="1:5" ht="12.75" customHeight="1" x14ac:dyDescent="0.25">
      <c r="A287" s="2"/>
      <c r="B287" s="2"/>
      <c r="C287" s="2"/>
      <c r="D287" s="4"/>
      <c r="E287" s="2"/>
    </row>
    <row r="288" spans="1:5" ht="12.75" customHeight="1" x14ac:dyDescent="0.25">
      <c r="A288" s="2"/>
      <c r="B288" s="2"/>
      <c r="C288" s="2"/>
      <c r="D288" s="4"/>
      <c r="E288" s="2"/>
    </row>
    <row r="289" spans="1:5" ht="12.75" customHeight="1" x14ac:dyDescent="0.25">
      <c r="A289" s="2"/>
      <c r="B289" s="2"/>
      <c r="C289" s="2"/>
      <c r="D289" s="4"/>
      <c r="E289" s="2"/>
    </row>
    <row r="290" spans="1:5" ht="12.75" customHeight="1" x14ac:dyDescent="0.25">
      <c r="A290" s="2"/>
      <c r="B290" s="2"/>
      <c r="C290" s="2"/>
      <c r="D290" s="4"/>
      <c r="E290" s="2"/>
    </row>
    <row r="291" spans="1:5" ht="12.75" customHeight="1" x14ac:dyDescent="0.25">
      <c r="A291" s="2"/>
      <c r="B291" s="2"/>
      <c r="C291" s="2"/>
      <c r="D291" s="4"/>
      <c r="E291" s="2"/>
    </row>
    <row r="292" spans="1:5" ht="12.75" customHeight="1" x14ac:dyDescent="0.25">
      <c r="A292" s="2"/>
      <c r="B292" s="2"/>
      <c r="C292" s="2"/>
      <c r="D292" s="4"/>
      <c r="E292" s="2"/>
    </row>
    <row r="293" spans="1:5" ht="12.75" customHeight="1" x14ac:dyDescent="0.25">
      <c r="A293" s="2"/>
      <c r="B293" s="2"/>
      <c r="C293" s="2"/>
      <c r="D293" s="4"/>
      <c r="E293" s="2"/>
    </row>
    <row r="294" spans="1:5" ht="12.75" customHeight="1" x14ac:dyDescent="0.25">
      <c r="A294" s="2"/>
      <c r="B294" s="2"/>
      <c r="C294" s="2"/>
      <c r="D294" s="4"/>
      <c r="E294" s="2"/>
    </row>
    <row r="295" spans="1:5" ht="12.75" customHeight="1" x14ac:dyDescent="0.25">
      <c r="A295" s="2"/>
      <c r="B295" s="2"/>
      <c r="C295" s="2"/>
      <c r="D295" s="4"/>
      <c r="E295" s="2"/>
    </row>
    <row r="296" spans="1:5" ht="12.75" customHeight="1" x14ac:dyDescent="0.25">
      <c r="A296" s="2"/>
      <c r="B296" s="2"/>
      <c r="C296" s="2"/>
      <c r="D296" s="4"/>
      <c r="E296" s="2"/>
    </row>
    <row r="297" spans="1:5" ht="12.75" customHeight="1" x14ac:dyDescent="0.25">
      <c r="A297" s="2"/>
      <c r="B297" s="2"/>
      <c r="C297" s="2"/>
      <c r="D297" s="4"/>
      <c r="E297" s="2"/>
    </row>
    <row r="298" spans="1:5" ht="12.75" customHeight="1" x14ac:dyDescent="0.25">
      <c r="A298" s="2"/>
      <c r="B298" s="2"/>
      <c r="C298" s="2"/>
      <c r="D298" s="4"/>
      <c r="E298" s="2"/>
    </row>
    <row r="299" spans="1:5" ht="12.75" customHeight="1" x14ac:dyDescent="0.25">
      <c r="A299" s="2"/>
      <c r="B299" s="2"/>
      <c r="C299" s="2"/>
      <c r="D299" s="4"/>
      <c r="E299" s="2"/>
    </row>
    <row r="300" spans="1:5" ht="12.75" customHeight="1" x14ac:dyDescent="0.25">
      <c r="A300" s="2"/>
      <c r="B300" s="2"/>
      <c r="C300" s="2"/>
      <c r="D300" s="4"/>
      <c r="E300" s="2"/>
    </row>
    <row r="301" spans="1:5" ht="12.75" customHeight="1" x14ac:dyDescent="0.25">
      <c r="A301" s="2"/>
      <c r="B301" s="2"/>
      <c r="C301" s="2"/>
      <c r="D301" s="4"/>
      <c r="E301" s="2"/>
    </row>
    <row r="302" spans="1:5" ht="12.75" customHeight="1" x14ac:dyDescent="0.25">
      <c r="A302" s="2"/>
      <c r="B302" s="2"/>
      <c r="C302" s="2"/>
      <c r="D302" s="4"/>
      <c r="E302" s="2"/>
    </row>
    <row r="303" spans="1:5" ht="12.75" customHeight="1" x14ac:dyDescent="0.25">
      <c r="A303" s="2"/>
      <c r="B303" s="2"/>
      <c r="C303" s="2"/>
      <c r="D303" s="4"/>
      <c r="E303" s="2"/>
    </row>
    <row r="304" spans="1:5" ht="12.75" customHeight="1" x14ac:dyDescent="0.25">
      <c r="A304" s="2"/>
      <c r="B304" s="2"/>
      <c r="C304" s="2"/>
      <c r="D304" s="4"/>
      <c r="E304" s="2"/>
    </row>
    <row r="305" spans="1:5" ht="12.75" customHeight="1" x14ac:dyDescent="0.25">
      <c r="A305" s="2"/>
      <c r="B305" s="2"/>
      <c r="C305" s="2"/>
      <c r="D305" s="4"/>
      <c r="E305" s="2"/>
    </row>
    <row r="306" spans="1:5" ht="12.75" customHeight="1" x14ac:dyDescent="0.25">
      <c r="A306" s="2"/>
      <c r="B306" s="2"/>
      <c r="C306" s="2"/>
      <c r="D306" s="4"/>
      <c r="E306" s="2"/>
    </row>
    <row r="307" spans="1:5" ht="12.75" customHeight="1" x14ac:dyDescent="0.25">
      <c r="A307" s="2"/>
      <c r="B307" s="2"/>
      <c r="C307" s="2"/>
      <c r="D307" s="4"/>
      <c r="E307" s="2"/>
    </row>
  </sheetData>
  <mergeCells count="2">
    <mergeCell ref="A1:D1"/>
    <mergeCell ref="A3:D3"/>
  </mergeCells>
  <dataValidations count="2">
    <dataValidation type="list" allowBlank="1" showInputMessage="1" showErrorMessage="1" sqref="B8:B307">
      <formula1>InfrastructureElementAllNames</formula1>
    </dataValidation>
    <dataValidation type="list" allowBlank="1" showInputMessage="1" showErrorMessage="1" sqref="C8:C307">
      <formula1>TechnicalComponentAllNames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D307"/>
  <sheetViews>
    <sheetView workbookViewId="0">
      <pane ySplit="7" topLeftCell="A8" activePane="bottomLeft" state="frozen"/>
      <selection pane="bottomLeft"/>
    </sheetView>
  </sheetViews>
  <sheetFormatPr baseColWidth="10" defaultColWidth="9.140625" defaultRowHeight="15" x14ac:dyDescent="0.25"/>
  <cols>
    <col min="1" max="2" width="38" customWidth="1"/>
  </cols>
  <sheetData>
    <row r="1" spans="1:4" ht="12.75" customHeight="1" x14ac:dyDescent="0.25">
      <c r="A1" s="5" t="s">
        <v>173</v>
      </c>
      <c r="B1" s="6"/>
      <c r="C1" s="6"/>
      <c r="D1" s="6"/>
    </row>
    <row r="2" spans="1:4" ht="12.75" customHeight="1" x14ac:dyDescent="0.25">
      <c r="A2" t="s">
        <v>4</v>
      </c>
    </row>
    <row r="3" spans="1:4" ht="12.75" customHeight="1" x14ac:dyDescent="0.25">
      <c r="A3" s="7" t="s">
        <v>174</v>
      </c>
      <c r="B3" s="6"/>
      <c r="C3" s="6"/>
      <c r="D3" s="6"/>
    </row>
    <row r="4" spans="1:4" ht="12.75" customHeight="1" x14ac:dyDescent="0.25">
      <c r="A4" s="3" t="s">
        <v>175</v>
      </c>
      <c r="B4" s="3" t="s">
        <v>176</v>
      </c>
    </row>
    <row r="5" spans="1:4" ht="12.75" customHeight="1" x14ac:dyDescent="0.25">
      <c r="A5" s="3" t="s">
        <v>176</v>
      </c>
      <c r="B5" s="3" t="s">
        <v>175</v>
      </c>
    </row>
    <row r="6" spans="1:4" ht="12.75" customHeight="1" x14ac:dyDescent="0.25">
      <c r="A6" s="1"/>
      <c r="B6" s="1"/>
    </row>
    <row r="7" spans="1:4" ht="12.75" customHeight="1" x14ac:dyDescent="0.25">
      <c r="A7" s="1" t="s">
        <v>177</v>
      </c>
      <c r="B7" s="1" t="s">
        <v>178</v>
      </c>
    </row>
    <row r="8" spans="1:4" ht="12.75" customHeight="1" x14ac:dyDescent="0.25">
      <c r="A8" s="2" t="s">
        <v>729</v>
      </c>
      <c r="B8" s="2" t="s">
        <v>639</v>
      </c>
    </row>
    <row r="9" spans="1:4" ht="12.75" customHeight="1" x14ac:dyDescent="0.25">
      <c r="A9" s="2" t="s">
        <v>731</v>
      </c>
      <c r="B9" s="2" t="s">
        <v>637</v>
      </c>
    </row>
    <row r="10" spans="1:4" ht="12.75" customHeight="1" x14ac:dyDescent="0.25">
      <c r="A10" s="2" t="s">
        <v>733</v>
      </c>
      <c r="B10" s="2" t="s">
        <v>635</v>
      </c>
    </row>
    <row r="11" spans="1:4" ht="12.75" customHeight="1" x14ac:dyDescent="0.25">
      <c r="A11" s="2" t="s">
        <v>735</v>
      </c>
      <c r="B11" s="2" t="s">
        <v>635</v>
      </c>
    </row>
    <row r="12" spans="1:4" ht="12.75" customHeight="1" x14ac:dyDescent="0.25">
      <c r="A12" s="2" t="s">
        <v>685</v>
      </c>
      <c r="B12" s="2" t="s">
        <v>637</v>
      </c>
    </row>
    <row r="13" spans="1:4" ht="12.75" customHeight="1" x14ac:dyDescent="0.25">
      <c r="A13" s="2" t="s">
        <v>738</v>
      </c>
      <c r="B13" s="2" t="s">
        <v>643</v>
      </c>
    </row>
    <row r="14" spans="1:4" ht="12.75" customHeight="1" x14ac:dyDescent="0.25">
      <c r="A14" s="2" t="s">
        <v>740</v>
      </c>
      <c r="B14" s="2" t="s">
        <v>643</v>
      </c>
    </row>
    <row r="15" spans="1:4" ht="12.75" customHeight="1" x14ac:dyDescent="0.25">
      <c r="A15" s="2" t="s">
        <v>740</v>
      </c>
      <c r="B15" s="2" t="s">
        <v>636</v>
      </c>
    </row>
    <row r="16" spans="1:4" ht="12.75" customHeight="1" x14ac:dyDescent="0.25">
      <c r="A16" s="2" t="s">
        <v>740</v>
      </c>
      <c r="B16" s="2" t="s">
        <v>647</v>
      </c>
    </row>
    <row r="17" spans="1:2" ht="12.75" customHeight="1" x14ac:dyDescent="0.25">
      <c r="A17" s="2" t="s">
        <v>667</v>
      </c>
      <c r="B17" s="2" t="s">
        <v>540</v>
      </c>
    </row>
    <row r="18" spans="1:2" ht="12.75" customHeight="1" x14ac:dyDescent="0.25">
      <c r="A18" s="2" t="s">
        <v>743</v>
      </c>
      <c r="B18" s="2" t="s">
        <v>635</v>
      </c>
    </row>
    <row r="19" spans="1:2" ht="12.75" customHeight="1" x14ac:dyDescent="0.25">
      <c r="A19" s="2"/>
      <c r="B19" s="2"/>
    </row>
    <row r="20" spans="1:2" ht="12.75" customHeight="1" x14ac:dyDescent="0.25">
      <c r="A20" s="2"/>
      <c r="B20" s="2"/>
    </row>
    <row r="21" spans="1:2" ht="12.75" customHeight="1" x14ac:dyDescent="0.25">
      <c r="A21" s="2"/>
      <c r="B21" s="2"/>
    </row>
    <row r="22" spans="1:2" ht="12.75" customHeight="1" x14ac:dyDescent="0.25">
      <c r="A22" s="2"/>
      <c r="B22" s="2"/>
    </row>
    <row r="23" spans="1:2" ht="12.75" customHeight="1" x14ac:dyDescent="0.25">
      <c r="A23" s="2"/>
      <c r="B23" s="2"/>
    </row>
    <row r="24" spans="1:2" ht="12.75" customHeight="1" x14ac:dyDescent="0.25">
      <c r="A24" s="2"/>
      <c r="B24" s="2"/>
    </row>
    <row r="25" spans="1:2" ht="12.75" customHeight="1" x14ac:dyDescent="0.25">
      <c r="A25" s="2"/>
      <c r="B25" s="2"/>
    </row>
    <row r="26" spans="1:2" ht="12.75" customHeight="1" x14ac:dyDescent="0.25">
      <c r="A26" s="2"/>
      <c r="B26" s="2"/>
    </row>
    <row r="27" spans="1:2" ht="12.75" customHeight="1" x14ac:dyDescent="0.25">
      <c r="A27" s="2"/>
      <c r="B27" s="2"/>
    </row>
    <row r="28" spans="1:2" ht="12.75" customHeight="1" x14ac:dyDescent="0.25">
      <c r="A28" s="2"/>
      <c r="B28" s="2"/>
    </row>
    <row r="29" spans="1:2" ht="12.75" customHeight="1" x14ac:dyDescent="0.25">
      <c r="A29" s="2"/>
      <c r="B29" s="2"/>
    </row>
    <row r="30" spans="1:2" ht="12.75" customHeight="1" x14ac:dyDescent="0.25">
      <c r="A30" s="2"/>
      <c r="B30" s="2"/>
    </row>
    <row r="31" spans="1:2" ht="12.75" customHeight="1" x14ac:dyDescent="0.25">
      <c r="A31" s="2"/>
      <c r="B31" s="2"/>
    </row>
    <row r="32" spans="1:2" ht="12.75" customHeight="1" x14ac:dyDescent="0.25">
      <c r="A32" s="2"/>
      <c r="B32" s="2"/>
    </row>
    <row r="33" spans="1:2" ht="12.75" customHeight="1" x14ac:dyDescent="0.25">
      <c r="A33" s="2"/>
      <c r="B33" s="2"/>
    </row>
    <row r="34" spans="1:2" ht="12.75" customHeight="1" x14ac:dyDescent="0.25">
      <c r="A34" s="2"/>
      <c r="B34" s="2"/>
    </row>
    <row r="35" spans="1:2" ht="12.75" customHeight="1" x14ac:dyDescent="0.25">
      <c r="A35" s="2"/>
      <c r="B35" s="2"/>
    </row>
    <row r="36" spans="1:2" ht="12.75" customHeight="1" x14ac:dyDescent="0.25">
      <c r="A36" s="2"/>
      <c r="B36" s="2"/>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BusinessFunctionAllNames</formula1>
    </dataValidation>
    <dataValidation type="list" allowBlank="1" showInputMessage="1" showErrorMessage="1" sqref="B8:B307">
      <formula1>BusinessDomainAllNames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7" customWidth="1"/>
    <col min="5" max="5" width="38.5703125" customWidth="1"/>
    <col min="6" max="7" width="57.7109375" customWidth="1"/>
    <col min="8" max="8" width="80.140625" customWidth="1"/>
    <col min="9" max="9" width="67.85546875" customWidth="1"/>
    <col min="10" max="10" width="38.85546875" customWidth="1"/>
    <col min="11" max="11" width="36.85546875" customWidth="1"/>
    <col min="12" max="12" width="44.28515625" customWidth="1"/>
    <col min="13" max="13" width="30.42578125" customWidth="1"/>
    <col min="14" max="14" width="68.42578125" customWidth="1"/>
    <col min="15" max="15" width="32.7109375" customWidth="1"/>
    <col min="16" max="16" width="74.140625" customWidth="1"/>
    <col min="17" max="17" width="76.85546875" customWidth="1"/>
    <col min="18" max="18" width="43.28515625" customWidth="1"/>
    <col min="19" max="19" width="30.5703125" customWidth="1"/>
  </cols>
  <sheetData>
    <row r="1" spans="1:20" ht="12.75" customHeight="1" x14ac:dyDescent="0.25">
      <c r="A1" s="5" t="s">
        <v>0</v>
      </c>
      <c r="B1" s="6"/>
      <c r="C1" s="6"/>
      <c r="D1" s="6"/>
    </row>
    <row r="2" spans="1:20" ht="12.75" customHeight="1" x14ac:dyDescent="0.25">
      <c r="A2" t="s">
        <v>1</v>
      </c>
    </row>
    <row r="3" spans="1:20" ht="12.75" customHeight="1" x14ac:dyDescent="0.25">
      <c r="A3" s="7" t="s">
        <v>2</v>
      </c>
      <c r="B3" s="6"/>
      <c r="C3" s="6"/>
      <c r="D3" s="6"/>
    </row>
    <row r="4" spans="1:20" ht="12.75" customHeight="1" x14ac:dyDescent="0.25">
      <c r="A4" s="3" t="s">
        <v>3</v>
      </c>
      <c r="B4" s="3" t="s">
        <v>6</v>
      </c>
      <c r="C4" s="3" t="s">
        <v>8</v>
      </c>
      <c r="D4" s="3" t="s">
        <v>10</v>
      </c>
      <c r="E4" s="3" t="s">
        <v>12</v>
      </c>
      <c r="F4" s="3" t="s">
        <v>17</v>
      </c>
      <c r="G4" s="3" t="s">
        <v>17</v>
      </c>
      <c r="H4" s="3" t="s">
        <v>18</v>
      </c>
      <c r="I4" s="3" t="s">
        <v>21</v>
      </c>
      <c r="J4" s="3" t="s">
        <v>24</v>
      </c>
      <c r="K4" s="3" t="s">
        <v>26</v>
      </c>
      <c r="L4" s="3" t="s">
        <v>28</v>
      </c>
      <c r="M4" s="3" t="s">
        <v>30</v>
      </c>
      <c r="N4" s="3" t="s">
        <v>32</v>
      </c>
      <c r="O4" s="3" t="s">
        <v>35</v>
      </c>
      <c r="P4" s="3" t="s">
        <v>37</v>
      </c>
      <c r="Q4" s="3" t="s">
        <v>40</v>
      </c>
      <c r="R4" s="3" t="s">
        <v>43</v>
      </c>
      <c r="S4" s="3" t="s">
        <v>45</v>
      </c>
    </row>
    <row r="5" spans="1:20" ht="12.75" customHeight="1" x14ac:dyDescent="0.25">
      <c r="A5" s="3" t="s">
        <v>4</v>
      </c>
      <c r="B5" s="3" t="s">
        <v>4</v>
      </c>
      <c r="C5" s="3" t="s">
        <v>4</v>
      </c>
      <c r="D5" s="3" t="s">
        <v>4</v>
      </c>
      <c r="E5" s="3" t="s">
        <v>4</v>
      </c>
      <c r="F5" s="3"/>
      <c r="G5" s="3"/>
      <c r="H5" s="3" t="s">
        <v>4</v>
      </c>
      <c r="I5" s="3" t="s">
        <v>4</v>
      </c>
      <c r="J5" s="3" t="s">
        <v>4</v>
      </c>
      <c r="K5" s="3" t="s">
        <v>4</v>
      </c>
      <c r="L5" s="3" t="s">
        <v>4</v>
      </c>
      <c r="M5" s="3" t="s">
        <v>4</v>
      </c>
      <c r="N5" s="3" t="s">
        <v>4</v>
      </c>
      <c r="O5" s="3" t="s">
        <v>4</v>
      </c>
      <c r="P5" s="3" t="s">
        <v>4</v>
      </c>
      <c r="Q5" s="3" t="s">
        <v>4</v>
      </c>
      <c r="R5" s="3" t="s">
        <v>4</v>
      </c>
      <c r="S5" s="3" t="s">
        <v>46</v>
      </c>
    </row>
    <row r="6" spans="1:20" ht="12.75" customHeight="1" x14ac:dyDescent="0.25">
      <c r="A6" s="1"/>
      <c r="B6" s="1"/>
      <c r="C6" s="1"/>
      <c r="D6" s="1"/>
      <c r="E6" s="1"/>
      <c r="F6" s="5" t="s">
        <v>16</v>
      </c>
      <c r="G6" s="5"/>
      <c r="H6" s="1" t="s">
        <v>20</v>
      </c>
      <c r="I6" s="1" t="s">
        <v>23</v>
      </c>
      <c r="J6" s="1"/>
      <c r="K6" s="1"/>
      <c r="L6" s="1"/>
      <c r="M6" s="1"/>
      <c r="N6" s="1" t="s">
        <v>34</v>
      </c>
      <c r="O6" s="1"/>
      <c r="P6" s="1" t="s">
        <v>39</v>
      </c>
      <c r="Q6" s="1" t="s">
        <v>42</v>
      </c>
      <c r="R6" s="1"/>
      <c r="S6" s="1"/>
    </row>
    <row r="7" spans="1:20" ht="12.75" customHeight="1" x14ac:dyDescent="0.25">
      <c r="A7" s="1" t="s">
        <v>5</v>
      </c>
      <c r="B7" s="1" t="s">
        <v>7</v>
      </c>
      <c r="C7" s="1" t="s">
        <v>9</v>
      </c>
      <c r="D7" s="1" t="s">
        <v>11</v>
      </c>
      <c r="E7" s="1" t="s">
        <v>13</v>
      </c>
      <c r="F7" s="1" t="s">
        <v>14</v>
      </c>
      <c r="G7" s="1" t="s">
        <v>15</v>
      </c>
      <c r="H7" s="1" t="s">
        <v>19</v>
      </c>
      <c r="I7" s="1" t="s">
        <v>22</v>
      </c>
      <c r="J7" s="1" t="s">
        <v>25</v>
      </c>
      <c r="K7" s="1" t="s">
        <v>27</v>
      </c>
      <c r="L7" s="1" t="s">
        <v>29</v>
      </c>
      <c r="M7" s="1" t="s">
        <v>31</v>
      </c>
      <c r="N7" s="1" t="s">
        <v>33</v>
      </c>
      <c r="O7" s="1" t="s">
        <v>36</v>
      </c>
      <c r="P7" s="1" t="s">
        <v>38</v>
      </c>
      <c r="Q7" s="1" t="s">
        <v>41</v>
      </c>
      <c r="R7" s="1" t="s">
        <v>44</v>
      </c>
      <c r="S7" s="1" t="s">
        <v>47</v>
      </c>
      <c r="T7" s="1" t="s">
        <v>48</v>
      </c>
    </row>
    <row r="8" spans="1:20" ht="12.75" customHeight="1" x14ac:dyDescent="0.25">
      <c r="A8" s="2">
        <v>250</v>
      </c>
      <c r="B8" s="2" t="s">
        <v>331</v>
      </c>
      <c r="C8" s="2" t="s">
        <v>332</v>
      </c>
      <c r="D8" s="4">
        <v>41011.483558009262</v>
      </c>
      <c r="E8" s="2" t="s">
        <v>333</v>
      </c>
      <c r="F8" s="4">
        <v>40299</v>
      </c>
      <c r="G8" s="4">
        <v>45808</v>
      </c>
      <c r="H8" s="2" t="s">
        <v>251</v>
      </c>
      <c r="I8" s="2" t="s">
        <v>274</v>
      </c>
      <c r="J8" s="2">
        <v>9</v>
      </c>
      <c r="K8" s="2">
        <v>3</v>
      </c>
      <c r="L8" s="2">
        <v>55</v>
      </c>
      <c r="M8" s="2">
        <v>4000</v>
      </c>
      <c r="N8" s="2" t="s">
        <v>274</v>
      </c>
      <c r="O8" s="2" t="s">
        <v>334</v>
      </c>
      <c r="P8" s="2" t="s">
        <v>280</v>
      </c>
      <c r="Q8" s="2" t="s">
        <v>268</v>
      </c>
      <c r="R8" s="2">
        <v>98</v>
      </c>
      <c r="S8" s="2"/>
      <c r="T8" s="3" t="str">
        <f>IF(S8="","",VLOOKUP(S8,'Informationssystem (IS)'!$B$8:$T$307,19,FALSE)&amp;" : ")&amp;B8</f>
        <v>MIS # 1.2</v>
      </c>
    </row>
    <row r="9" spans="1:20" ht="12.75" customHeight="1" x14ac:dyDescent="0.25">
      <c r="A9" s="2">
        <v>244</v>
      </c>
      <c r="B9" s="2" t="s">
        <v>335</v>
      </c>
      <c r="C9" s="2" t="s">
        <v>336</v>
      </c>
      <c r="D9" s="4">
        <v>41011.483551203703</v>
      </c>
      <c r="E9" s="2" t="s">
        <v>333</v>
      </c>
      <c r="F9" s="4">
        <v>39448</v>
      </c>
      <c r="G9" s="4">
        <v>41182</v>
      </c>
      <c r="H9" s="2" t="s">
        <v>251</v>
      </c>
      <c r="I9" s="2" t="s">
        <v>274</v>
      </c>
      <c r="J9" s="2">
        <v>10</v>
      </c>
      <c r="K9" s="2">
        <v>8</v>
      </c>
      <c r="L9" s="2">
        <v>100</v>
      </c>
      <c r="M9" s="2">
        <v>1000</v>
      </c>
      <c r="N9" s="2" t="s">
        <v>274</v>
      </c>
      <c r="O9" s="2" t="s">
        <v>334</v>
      </c>
      <c r="P9" s="2" t="s">
        <v>274</v>
      </c>
      <c r="Q9" s="2" t="s">
        <v>266</v>
      </c>
      <c r="R9" s="2">
        <v>50</v>
      </c>
      <c r="S9" s="2"/>
      <c r="T9" s="3" t="str">
        <f>IF(S9="","",VLOOKUP(S9,'Informationssystem (IS)'!$B$8:$T$307,19,FALSE)&amp;" : ")&amp;B9</f>
        <v>CRM # 3.1</v>
      </c>
    </row>
    <row r="10" spans="1:20" ht="12.75" customHeight="1" x14ac:dyDescent="0.25">
      <c r="A10" s="2">
        <v>216</v>
      </c>
      <c r="B10" s="2" t="s">
        <v>337</v>
      </c>
      <c r="C10" s="2" t="s">
        <v>338</v>
      </c>
      <c r="D10" s="4">
        <v>41011.483520810187</v>
      </c>
      <c r="E10" s="2" t="s">
        <v>333</v>
      </c>
      <c r="F10" s="4">
        <v>40664</v>
      </c>
      <c r="G10" s="4">
        <v>44698</v>
      </c>
      <c r="H10" s="2" t="s">
        <v>251</v>
      </c>
      <c r="I10" s="2" t="s">
        <v>274</v>
      </c>
      <c r="J10" s="2">
        <v>5</v>
      </c>
      <c r="K10" s="2">
        <v>4</v>
      </c>
      <c r="L10" s="2">
        <v>150</v>
      </c>
      <c r="M10" s="2">
        <v>900</v>
      </c>
      <c r="N10" s="2" t="s">
        <v>274</v>
      </c>
      <c r="O10" s="2" t="s">
        <v>334</v>
      </c>
      <c r="P10" s="2" t="s">
        <v>274</v>
      </c>
      <c r="Q10" s="2" t="s">
        <v>267</v>
      </c>
      <c r="R10" s="2">
        <v>150</v>
      </c>
      <c r="S10" s="2"/>
      <c r="T10" s="3" t="str">
        <f>IF(S10="","",VLOOKUP(S10,'Informationssystem (IS)'!$B$8:$T$307,19,FALSE)&amp;" : ")&amp;B10</f>
        <v>SCM # 3.7</v>
      </c>
    </row>
    <row r="11" spans="1:20" ht="12.75" customHeight="1" x14ac:dyDescent="0.25">
      <c r="A11" s="2">
        <v>236</v>
      </c>
      <c r="B11" s="2" t="s">
        <v>339</v>
      </c>
      <c r="C11" s="2" t="s">
        <v>340</v>
      </c>
      <c r="D11" s="4">
        <v>41011.48354267361</v>
      </c>
      <c r="E11" s="2" t="s">
        <v>333</v>
      </c>
      <c r="F11" s="4">
        <v>39234</v>
      </c>
      <c r="G11" s="4">
        <v>44347</v>
      </c>
      <c r="H11" s="2" t="s">
        <v>251</v>
      </c>
      <c r="I11" s="2" t="s">
        <v>275</v>
      </c>
      <c r="J11" s="2">
        <v>5.8</v>
      </c>
      <c r="K11" s="2">
        <v>4.5</v>
      </c>
      <c r="L11" s="2">
        <v>50</v>
      </c>
      <c r="M11" s="2">
        <v>10</v>
      </c>
      <c r="N11" s="2" t="s">
        <v>277</v>
      </c>
      <c r="O11" s="2" t="s">
        <v>341</v>
      </c>
      <c r="P11" s="2" t="s">
        <v>274</v>
      </c>
      <c r="Q11" s="2" t="s">
        <v>265</v>
      </c>
      <c r="R11" s="2">
        <v>10</v>
      </c>
      <c r="S11" s="2"/>
      <c r="T11" s="3" t="str">
        <f>IF(S11="","",VLOOKUP(S11,'Informationssystem (IS)'!$B$8:$T$307,19,FALSE)&amp;" : ")&amp;B11</f>
        <v>Homepage # 1.1</v>
      </c>
    </row>
    <row r="12" spans="1:20" ht="12.75" customHeight="1" x14ac:dyDescent="0.25">
      <c r="A12" s="2">
        <v>248</v>
      </c>
      <c r="B12" s="2" t="s">
        <v>342</v>
      </c>
      <c r="C12" s="2" t="s">
        <v>343</v>
      </c>
      <c r="D12" s="4">
        <v>41011.483555682869</v>
      </c>
      <c r="E12" s="2" t="s">
        <v>333</v>
      </c>
      <c r="F12" s="4">
        <v>39961</v>
      </c>
      <c r="G12" s="4">
        <v>43251</v>
      </c>
      <c r="H12" s="2" t="s">
        <v>251</v>
      </c>
      <c r="I12" s="2" t="s">
        <v>275</v>
      </c>
      <c r="J12" s="2">
        <v>5</v>
      </c>
      <c r="K12" s="2">
        <v>4</v>
      </c>
      <c r="L12" s="2">
        <v>197</v>
      </c>
      <c r="M12" s="2">
        <v>100</v>
      </c>
      <c r="N12" s="2" t="s">
        <v>278</v>
      </c>
      <c r="O12" s="2" t="s">
        <v>344</v>
      </c>
      <c r="P12" s="2" t="s">
        <v>280</v>
      </c>
      <c r="Q12" s="2" t="s">
        <v>267</v>
      </c>
      <c r="R12" s="2">
        <v>250</v>
      </c>
      <c r="S12" s="2"/>
      <c r="T12" s="3" t="str">
        <f>IF(S12="","",VLOOKUP(S12,'Informationssystem (IS)'!$B$8:$T$307,19,FALSE)&amp;" : ")&amp;B12</f>
        <v>DWH # 2.3</v>
      </c>
    </row>
    <row r="13" spans="1:20" ht="12.75" customHeight="1" x14ac:dyDescent="0.25">
      <c r="A13" s="2">
        <v>238</v>
      </c>
      <c r="B13" s="2" t="s">
        <v>345</v>
      </c>
      <c r="C13" s="2" t="s">
        <v>346</v>
      </c>
      <c r="D13" s="4">
        <v>41011.483544814815</v>
      </c>
      <c r="E13" s="2" t="s">
        <v>333</v>
      </c>
      <c r="F13" s="4">
        <v>39814</v>
      </c>
      <c r="G13" s="4">
        <v>43952</v>
      </c>
      <c r="H13" s="2" t="s">
        <v>251</v>
      </c>
      <c r="I13" s="2" t="s">
        <v>274</v>
      </c>
      <c r="J13" s="2">
        <v>5</v>
      </c>
      <c r="K13" s="2">
        <v>3</v>
      </c>
      <c r="L13" s="2">
        <v>15</v>
      </c>
      <c r="M13" s="2">
        <v>100</v>
      </c>
      <c r="N13" s="2" t="s">
        <v>277</v>
      </c>
      <c r="O13" s="2" t="s">
        <v>341</v>
      </c>
      <c r="P13" s="2" t="s">
        <v>280</v>
      </c>
      <c r="Q13" s="2" t="s">
        <v>267</v>
      </c>
      <c r="R13" s="2">
        <v>1</v>
      </c>
      <c r="S13" s="2"/>
      <c r="T13" s="3" t="str">
        <f>IF(S13="","",VLOOKUP(S13,'Informationssystem (IS)'!$B$8:$T$307,19,FALSE)&amp;" : ")&amp;B13</f>
        <v>Broker # 5.1</v>
      </c>
    </row>
    <row r="14" spans="1:20" ht="12.75" customHeight="1" x14ac:dyDescent="0.25">
      <c r="A14" s="2">
        <v>227</v>
      </c>
      <c r="B14" s="2" t="s">
        <v>347</v>
      </c>
      <c r="C14" s="2" t="s">
        <v>348</v>
      </c>
      <c r="D14" s="4">
        <v>41011.483532986109</v>
      </c>
      <c r="E14" s="2" t="s">
        <v>333</v>
      </c>
      <c r="F14" s="4">
        <v>35187</v>
      </c>
      <c r="G14" s="4">
        <v>43251</v>
      </c>
      <c r="H14" s="2" t="s">
        <v>251</v>
      </c>
      <c r="I14" s="2" t="s">
        <v>275</v>
      </c>
      <c r="J14" s="2">
        <v>2</v>
      </c>
      <c r="K14" s="2">
        <v>3</v>
      </c>
      <c r="L14" s="2">
        <v>34</v>
      </c>
      <c r="M14" s="2">
        <v>50</v>
      </c>
      <c r="N14" s="2" t="s">
        <v>277</v>
      </c>
      <c r="O14" s="2" t="s">
        <v>334</v>
      </c>
      <c r="P14" s="2" t="s">
        <v>274</v>
      </c>
      <c r="Q14" s="2" t="s">
        <v>267</v>
      </c>
      <c r="R14" s="2">
        <v>92</v>
      </c>
      <c r="S14" s="2"/>
      <c r="T14" s="3" t="str">
        <f>IF(S14="","",VLOOKUP(S14,'Informationssystem (IS)'!$B$8:$T$307,19,FALSE)&amp;" : ")&amp;B14</f>
        <v>Doc archive # 2.0</v>
      </c>
    </row>
    <row r="15" spans="1:20" ht="12.75" customHeight="1" x14ac:dyDescent="0.25">
      <c r="A15" s="2">
        <v>213</v>
      </c>
      <c r="B15" s="2" t="s">
        <v>349</v>
      </c>
      <c r="C15" s="2" t="s">
        <v>350</v>
      </c>
      <c r="D15" s="4">
        <v>41011.483517615743</v>
      </c>
      <c r="E15" s="2" t="s">
        <v>333</v>
      </c>
      <c r="F15" s="4">
        <v>41183</v>
      </c>
      <c r="G15" s="4">
        <v>42887</v>
      </c>
      <c r="H15" s="2" t="s">
        <v>252</v>
      </c>
      <c r="I15" s="2" t="s">
        <v>273</v>
      </c>
      <c r="J15" s="2">
        <v>10</v>
      </c>
      <c r="K15" s="2">
        <v>10</v>
      </c>
      <c r="L15" s="2">
        <v>500</v>
      </c>
      <c r="M15" s="2">
        <v>100</v>
      </c>
      <c r="N15" s="2" t="s">
        <v>274</v>
      </c>
      <c r="O15" s="2" t="s">
        <v>334</v>
      </c>
      <c r="P15" s="2" t="s">
        <v>280</v>
      </c>
      <c r="Q15" s="2" t="s">
        <v>271</v>
      </c>
      <c r="R15" s="2">
        <v>50</v>
      </c>
      <c r="S15" s="2"/>
      <c r="T15" s="3" t="str">
        <f>IF(S15="","",VLOOKUP(S15,'Informationssystem (IS)'!$B$8:$T$307,19,FALSE)&amp;" : ")&amp;B15</f>
        <v>CRM # 3.2</v>
      </c>
    </row>
    <row r="16" spans="1:20" ht="12.75" customHeight="1" x14ac:dyDescent="0.25">
      <c r="A16" s="2">
        <v>214</v>
      </c>
      <c r="B16" s="2" t="s">
        <v>351</v>
      </c>
      <c r="C16" s="2" t="s">
        <v>352</v>
      </c>
      <c r="D16" s="4">
        <v>41011.483518692126</v>
      </c>
      <c r="E16" s="2" t="s">
        <v>333</v>
      </c>
      <c r="F16" s="4"/>
      <c r="G16" s="4"/>
      <c r="H16" s="2" t="s">
        <v>253</v>
      </c>
      <c r="I16" s="2"/>
      <c r="J16" s="2"/>
      <c r="K16" s="2"/>
      <c r="L16" s="2"/>
      <c r="M16" s="2"/>
      <c r="N16" s="2"/>
      <c r="O16" s="2" t="s">
        <v>344</v>
      </c>
      <c r="P16" s="2"/>
      <c r="Q16" s="2" t="s">
        <v>268</v>
      </c>
      <c r="R16" s="2"/>
      <c r="S16" s="2"/>
      <c r="T16" s="3" t="str">
        <f>IF(S16="","",VLOOKUP(S16,'Informationssystem (IS)'!$B$8:$T$307,19,FALSE)&amp;" : ")&amp;B16</f>
        <v>Neuronal Network # 12.0</v>
      </c>
    </row>
    <row r="17" spans="1:20" ht="12.75" customHeight="1" x14ac:dyDescent="0.25">
      <c r="A17" s="2">
        <v>234</v>
      </c>
      <c r="B17" s="2" t="s">
        <v>353</v>
      </c>
      <c r="C17" s="2" t="s">
        <v>354</v>
      </c>
      <c r="D17" s="4">
        <v>41011.483540520836</v>
      </c>
      <c r="E17" s="2" t="s">
        <v>333</v>
      </c>
      <c r="F17" s="4">
        <v>39814</v>
      </c>
      <c r="G17" s="4">
        <v>42186</v>
      </c>
      <c r="H17" s="2" t="s">
        <v>251</v>
      </c>
      <c r="I17" s="2" t="s">
        <v>273</v>
      </c>
      <c r="J17" s="2">
        <v>6.4</v>
      </c>
      <c r="K17" s="2">
        <v>9.1999999999999993</v>
      </c>
      <c r="L17" s="2">
        <v>32</v>
      </c>
      <c r="M17" s="2">
        <v>5000</v>
      </c>
      <c r="N17" s="2" t="s">
        <v>274</v>
      </c>
      <c r="O17" s="2" t="s">
        <v>344</v>
      </c>
      <c r="P17" s="2" t="s">
        <v>280</v>
      </c>
      <c r="Q17" s="2" t="s">
        <v>267</v>
      </c>
      <c r="R17" s="2">
        <v>12</v>
      </c>
      <c r="S17" s="2"/>
      <c r="T17" s="3" t="str">
        <f>IF(S17="","",VLOOKUP(S17,'Informationssystem (IS)'!$B$8:$T$307,19,FALSE)&amp;" : ")&amp;B17</f>
        <v>Account-Sys RB # 3.1</v>
      </c>
    </row>
    <row r="18" spans="1:20" ht="12.75" customHeight="1" x14ac:dyDescent="0.25">
      <c r="A18" s="2">
        <v>202</v>
      </c>
      <c r="B18" s="2" t="s">
        <v>355</v>
      </c>
      <c r="C18" s="2" t="s">
        <v>356</v>
      </c>
      <c r="D18" s="4">
        <v>41011.483505821758</v>
      </c>
      <c r="E18" s="2" t="s">
        <v>333</v>
      </c>
      <c r="F18" s="4">
        <v>40299</v>
      </c>
      <c r="G18" s="4">
        <v>46904</v>
      </c>
      <c r="H18" s="2" t="s">
        <v>251</v>
      </c>
      <c r="I18" s="2" t="s">
        <v>275</v>
      </c>
      <c r="J18" s="2">
        <v>2</v>
      </c>
      <c r="K18" s="2">
        <v>1</v>
      </c>
      <c r="L18" s="2">
        <v>0.5</v>
      </c>
      <c r="M18" s="2">
        <v>1</v>
      </c>
      <c r="N18" s="2" t="s">
        <v>277</v>
      </c>
      <c r="O18" s="2" t="s">
        <v>344</v>
      </c>
      <c r="P18" s="2" t="s">
        <v>280</v>
      </c>
      <c r="Q18" s="2" t="s">
        <v>267</v>
      </c>
      <c r="R18" s="2">
        <v>12</v>
      </c>
      <c r="S18" s="2"/>
      <c r="T18" s="3" t="str">
        <f>IF(S18="","",VLOOKUP(S18,'Informationssystem (IS)'!$B$8:$T$307,19,FALSE)&amp;" : ")&amp;B18</f>
        <v>Scanengine # 5.1</v>
      </c>
    </row>
    <row r="19" spans="1:20" ht="12.75" customHeight="1" x14ac:dyDescent="0.25">
      <c r="A19" s="2">
        <v>218</v>
      </c>
      <c r="B19" s="2" t="s">
        <v>357</v>
      </c>
      <c r="C19" s="2" t="s">
        <v>358</v>
      </c>
      <c r="D19" s="4">
        <v>41011.483522986113</v>
      </c>
      <c r="E19" s="2" t="s">
        <v>333</v>
      </c>
      <c r="F19" s="4">
        <v>39874</v>
      </c>
      <c r="G19" s="4">
        <v>45443</v>
      </c>
      <c r="H19" s="2" t="s">
        <v>251</v>
      </c>
      <c r="I19" s="2" t="s">
        <v>273</v>
      </c>
      <c r="J19" s="2">
        <v>7</v>
      </c>
      <c r="K19" s="2">
        <v>4</v>
      </c>
      <c r="L19" s="2">
        <v>68</v>
      </c>
      <c r="M19" s="2">
        <v>800</v>
      </c>
      <c r="N19" s="2" t="s">
        <v>274</v>
      </c>
      <c r="O19" s="2" t="s">
        <v>341</v>
      </c>
      <c r="P19" s="2" t="s">
        <v>280</v>
      </c>
      <c r="Q19" s="2" t="s">
        <v>267</v>
      </c>
      <c r="R19" s="2">
        <v>200</v>
      </c>
      <c r="S19" s="2" t="s">
        <v>359</v>
      </c>
      <c r="T19" s="3" t="str">
        <f>IF(S19="","",VLOOKUP(S19,'Informationssystem (IS)'!$B$8:$T$307,19,FALSE)&amp;" : ")&amp;B19</f>
        <v>SAP Classic-P10 : SAP Fi-P10 # 6.0</v>
      </c>
    </row>
    <row r="20" spans="1:20" ht="12.75" customHeight="1" x14ac:dyDescent="0.25">
      <c r="A20" s="2">
        <v>209</v>
      </c>
      <c r="B20" s="2" t="s">
        <v>360</v>
      </c>
      <c r="C20" s="2" t="s">
        <v>361</v>
      </c>
      <c r="D20" s="4">
        <v>41011.483513506944</v>
      </c>
      <c r="E20" s="2" t="s">
        <v>333</v>
      </c>
      <c r="F20" s="4">
        <v>41258</v>
      </c>
      <c r="G20" s="4"/>
      <c r="H20" s="2" t="s">
        <v>252</v>
      </c>
      <c r="I20" s="2"/>
      <c r="J20" s="2">
        <v>4</v>
      </c>
      <c r="K20" s="2">
        <v>3</v>
      </c>
      <c r="L20" s="2"/>
      <c r="M20" s="2"/>
      <c r="N20" s="2" t="s">
        <v>277</v>
      </c>
      <c r="O20" s="2" t="s">
        <v>344</v>
      </c>
      <c r="P20" s="2" t="s">
        <v>280</v>
      </c>
      <c r="Q20" s="2" t="s">
        <v>267</v>
      </c>
      <c r="R20" s="2"/>
      <c r="S20" s="2"/>
      <c r="T20" s="3" t="str">
        <f>IF(S20="","",VLOOKUP(S20,'Informationssystem (IS)'!$B$8:$T$307,19,FALSE)&amp;" : ")&amp;B20</f>
        <v>Solvency check # 1.1</v>
      </c>
    </row>
    <row r="21" spans="1:20" ht="12.75" customHeight="1" x14ac:dyDescent="0.25">
      <c r="A21" s="2">
        <v>222</v>
      </c>
      <c r="B21" s="2" t="s">
        <v>362</v>
      </c>
      <c r="C21" s="2" t="s">
        <v>363</v>
      </c>
      <c r="D21" s="4">
        <v>41011.483527615739</v>
      </c>
      <c r="E21" s="2" t="s">
        <v>333</v>
      </c>
      <c r="F21" s="4">
        <v>39814</v>
      </c>
      <c r="G21" s="4">
        <v>45077</v>
      </c>
      <c r="H21" s="2" t="s">
        <v>251</v>
      </c>
      <c r="I21" s="2" t="s">
        <v>274</v>
      </c>
      <c r="J21" s="2">
        <v>8</v>
      </c>
      <c r="K21" s="2">
        <v>9</v>
      </c>
      <c r="L21" s="2">
        <v>32</v>
      </c>
      <c r="M21" s="2">
        <v>900</v>
      </c>
      <c r="N21" s="2" t="s">
        <v>274</v>
      </c>
      <c r="O21" s="2" t="s">
        <v>341</v>
      </c>
      <c r="P21" s="2" t="s">
        <v>280</v>
      </c>
      <c r="Q21" s="2" t="s">
        <v>267</v>
      </c>
      <c r="R21" s="2">
        <v>65</v>
      </c>
      <c r="S21" s="2"/>
      <c r="T21" s="3" t="str">
        <f>IF(S21="","",VLOOKUP(S21,'Informationssystem (IS)'!$B$8:$T$307,19,FALSE)&amp;" : ")&amp;B21</f>
        <v>Monetary txs RB # 2.0</v>
      </c>
    </row>
    <row r="22" spans="1:20" ht="12.75" customHeight="1" x14ac:dyDescent="0.25">
      <c r="A22" s="2">
        <v>242</v>
      </c>
      <c r="B22" s="2" t="s">
        <v>364</v>
      </c>
      <c r="C22" s="2" t="s">
        <v>365</v>
      </c>
      <c r="D22" s="4">
        <v>41011.4835490162</v>
      </c>
      <c r="E22" s="2" t="s">
        <v>333</v>
      </c>
      <c r="F22" s="4">
        <v>39965</v>
      </c>
      <c r="G22" s="4">
        <v>45077</v>
      </c>
      <c r="H22" s="2" t="s">
        <v>251</v>
      </c>
      <c r="I22" s="2" t="s">
        <v>273</v>
      </c>
      <c r="J22" s="2">
        <v>7</v>
      </c>
      <c r="K22" s="2">
        <v>9</v>
      </c>
      <c r="L22" s="2">
        <v>135</v>
      </c>
      <c r="M22" s="2">
        <v>700</v>
      </c>
      <c r="N22" s="2" t="s">
        <v>278</v>
      </c>
      <c r="O22" s="2" t="s">
        <v>341</v>
      </c>
      <c r="P22" s="2" t="s">
        <v>274</v>
      </c>
      <c r="Q22" s="2" t="s">
        <v>267</v>
      </c>
      <c r="R22" s="2">
        <v>92</v>
      </c>
      <c r="S22" s="2"/>
      <c r="T22" s="3" t="str">
        <f>IF(S22="","",VLOOKUP(S22,'Informationssystem (IS)'!$B$8:$T$307,19,FALSE)&amp;" : ")&amp;B22</f>
        <v>Securities tx system # 1.2</v>
      </c>
    </row>
    <row r="23" spans="1:20" ht="12.75" customHeight="1" x14ac:dyDescent="0.25">
      <c r="A23" s="2">
        <v>243</v>
      </c>
      <c r="B23" s="2" t="s">
        <v>366</v>
      </c>
      <c r="C23" s="2" t="s">
        <v>367</v>
      </c>
      <c r="D23" s="4">
        <v>41011.483550115743</v>
      </c>
      <c r="E23" s="2" t="s">
        <v>333</v>
      </c>
      <c r="F23" s="4">
        <v>39448</v>
      </c>
      <c r="G23" s="4">
        <v>45443</v>
      </c>
      <c r="H23" s="2" t="s">
        <v>251</v>
      </c>
      <c r="I23" s="2" t="s">
        <v>273</v>
      </c>
      <c r="J23" s="2">
        <v>3</v>
      </c>
      <c r="K23" s="2">
        <v>2</v>
      </c>
      <c r="L23" s="2">
        <v>80</v>
      </c>
      <c r="M23" s="2">
        <v>50</v>
      </c>
      <c r="N23" s="2" t="s">
        <v>274</v>
      </c>
      <c r="O23" s="2" t="s">
        <v>344</v>
      </c>
      <c r="P23" s="2" t="s">
        <v>280</v>
      </c>
      <c r="Q23" s="2" t="s">
        <v>267</v>
      </c>
      <c r="R23" s="2">
        <v>100</v>
      </c>
      <c r="S23" s="2"/>
      <c r="T23" s="3" t="str">
        <f>IF(S23="","",VLOOKUP(S23,'Informationssystem (IS)'!$B$8:$T$307,19,FALSE)&amp;" : ")&amp;B23</f>
        <v>Registration # 3.0</v>
      </c>
    </row>
    <row r="24" spans="1:20" ht="12.75" customHeight="1" x14ac:dyDescent="0.25">
      <c r="A24" s="2">
        <v>241</v>
      </c>
      <c r="B24" s="2" t="s">
        <v>368</v>
      </c>
      <c r="C24" s="2" t="s">
        <v>369</v>
      </c>
      <c r="D24" s="4">
        <v>41011.483547928241</v>
      </c>
      <c r="E24" s="2" t="s">
        <v>333</v>
      </c>
      <c r="F24" s="4">
        <v>40179</v>
      </c>
      <c r="G24" s="4">
        <v>49826</v>
      </c>
      <c r="H24" s="2" t="s">
        <v>251</v>
      </c>
      <c r="I24" s="2" t="s">
        <v>273</v>
      </c>
      <c r="J24" s="2">
        <v>7</v>
      </c>
      <c r="K24" s="2">
        <v>3</v>
      </c>
      <c r="L24" s="2">
        <v>113</v>
      </c>
      <c r="M24" s="2">
        <v>1000</v>
      </c>
      <c r="N24" s="2" t="s">
        <v>278</v>
      </c>
      <c r="O24" s="2" t="s">
        <v>341</v>
      </c>
      <c r="P24" s="2" t="s">
        <v>280</v>
      </c>
      <c r="Q24" s="2" t="s">
        <v>268</v>
      </c>
      <c r="R24" s="2">
        <v>110</v>
      </c>
      <c r="S24" s="2"/>
      <c r="T24" s="3" t="str">
        <f>IF(S24="","",VLOOKUP(S24,'Informationssystem (IS)'!$B$8:$T$307,19,FALSE)&amp;" : ")&amp;B24</f>
        <v>RM # 1.0</v>
      </c>
    </row>
    <row r="25" spans="1:20" ht="12.75" customHeight="1" x14ac:dyDescent="0.25">
      <c r="A25" s="2">
        <v>206</v>
      </c>
      <c r="B25" s="2" t="s">
        <v>370</v>
      </c>
      <c r="C25" s="2" t="s">
        <v>371</v>
      </c>
      <c r="D25" s="4">
        <v>41011.483510289348</v>
      </c>
      <c r="E25" s="2" t="s">
        <v>333</v>
      </c>
      <c r="F25" s="4">
        <v>39814</v>
      </c>
      <c r="G25" s="4">
        <v>45443</v>
      </c>
      <c r="H25" s="2" t="s">
        <v>251</v>
      </c>
      <c r="I25" s="2" t="s">
        <v>273</v>
      </c>
      <c r="J25" s="2">
        <v>4</v>
      </c>
      <c r="K25" s="2">
        <v>10</v>
      </c>
      <c r="L25" s="2">
        <v>145</v>
      </c>
      <c r="M25" s="2">
        <v>500</v>
      </c>
      <c r="N25" s="2" t="s">
        <v>278</v>
      </c>
      <c r="O25" s="2" t="s">
        <v>344</v>
      </c>
      <c r="P25" s="2" t="s">
        <v>280</v>
      </c>
      <c r="Q25" s="2" t="s">
        <v>267</v>
      </c>
      <c r="R25" s="2">
        <v>280</v>
      </c>
      <c r="S25" s="2"/>
      <c r="T25" s="3" t="str">
        <f>IF(S25="","",VLOOKUP(S25,'Informationssystem (IS)'!$B$8:$T$307,19,FALSE)&amp;" : ")&amp;B25</f>
        <v>Deposits-Mgr # 2.0</v>
      </c>
    </row>
    <row r="26" spans="1:20" ht="12.75" customHeight="1" x14ac:dyDescent="0.25">
      <c r="A26" s="2">
        <v>217</v>
      </c>
      <c r="B26" s="2" t="s">
        <v>372</v>
      </c>
      <c r="C26" s="2" t="s">
        <v>373</v>
      </c>
      <c r="D26" s="4">
        <v>41011.483521886577</v>
      </c>
      <c r="E26" s="2" t="s">
        <v>333</v>
      </c>
      <c r="F26" s="4">
        <v>42522</v>
      </c>
      <c r="G26" s="4">
        <v>45444</v>
      </c>
      <c r="H26" s="2" t="s">
        <v>252</v>
      </c>
      <c r="I26" s="2"/>
      <c r="J26" s="2"/>
      <c r="K26" s="2"/>
      <c r="L26" s="2"/>
      <c r="M26" s="2">
        <v>50</v>
      </c>
      <c r="N26" s="2" t="s">
        <v>274</v>
      </c>
      <c r="O26" s="2" t="s">
        <v>334</v>
      </c>
      <c r="P26" s="2"/>
      <c r="Q26" s="2" t="s">
        <v>269</v>
      </c>
      <c r="R26" s="2">
        <v>5</v>
      </c>
      <c r="S26" s="2"/>
      <c r="T26" s="3" t="str">
        <f>IF(S26="","",VLOOKUP(S26,'Informationssystem (IS)'!$B$8:$T$307,19,FALSE)&amp;" : ")&amp;B26</f>
        <v>Salesforce.com</v>
      </c>
    </row>
    <row r="27" spans="1:20" ht="12.75" customHeight="1" x14ac:dyDescent="0.25">
      <c r="A27" s="2">
        <v>210</v>
      </c>
      <c r="B27" s="2" t="s">
        <v>374</v>
      </c>
      <c r="C27" s="2" t="s">
        <v>375</v>
      </c>
      <c r="D27" s="4">
        <v>41011.483514513886</v>
      </c>
      <c r="E27" s="2" t="s">
        <v>333</v>
      </c>
      <c r="F27" s="4">
        <v>41334</v>
      </c>
      <c r="G27" s="4"/>
      <c r="H27" s="2" t="s">
        <v>252</v>
      </c>
      <c r="I27" s="2" t="s">
        <v>275</v>
      </c>
      <c r="J27" s="2">
        <v>1</v>
      </c>
      <c r="K27" s="2">
        <v>3</v>
      </c>
      <c r="L27" s="2">
        <v>150</v>
      </c>
      <c r="M27" s="2"/>
      <c r="N27" s="2" t="s">
        <v>277</v>
      </c>
      <c r="O27" s="2" t="s">
        <v>334</v>
      </c>
      <c r="P27" s="2" t="s">
        <v>283</v>
      </c>
      <c r="Q27" s="2" t="s">
        <v>266</v>
      </c>
      <c r="R27" s="2">
        <v>10</v>
      </c>
      <c r="S27" s="2"/>
      <c r="T27" s="3" t="str">
        <f>IF(S27="","",VLOOKUP(S27,'Informationssystem (IS)'!$B$8:$T$307,19,FALSE)&amp;" : ")&amp;B27</f>
        <v>CRM RB # 3.2</v>
      </c>
    </row>
    <row r="28" spans="1:20" ht="12.75" customHeight="1" x14ac:dyDescent="0.25">
      <c r="A28" s="2">
        <v>208</v>
      </c>
      <c r="B28" s="2" t="s">
        <v>376</v>
      </c>
      <c r="C28" s="2" t="s">
        <v>377</v>
      </c>
      <c r="D28" s="4">
        <v>41011.483512476851</v>
      </c>
      <c r="E28" s="2" t="s">
        <v>333</v>
      </c>
      <c r="F28" s="4">
        <v>39448</v>
      </c>
      <c r="G28" s="4">
        <v>44074</v>
      </c>
      <c r="H28" s="2" t="s">
        <v>251</v>
      </c>
      <c r="I28" s="2" t="s">
        <v>274</v>
      </c>
      <c r="J28" s="2">
        <v>6</v>
      </c>
      <c r="K28" s="2">
        <v>9</v>
      </c>
      <c r="L28" s="2">
        <v>230</v>
      </c>
      <c r="M28" s="2">
        <v>300</v>
      </c>
      <c r="N28" s="2" t="s">
        <v>274</v>
      </c>
      <c r="O28" s="2" t="s">
        <v>341</v>
      </c>
      <c r="P28" s="2" t="s">
        <v>280</v>
      </c>
      <c r="Q28" s="2" t="s">
        <v>267</v>
      </c>
      <c r="R28" s="2">
        <v>20</v>
      </c>
      <c r="S28" s="2" t="s">
        <v>378</v>
      </c>
      <c r="T28" s="3" t="str">
        <f>IF(S28="","",VLOOKUP(S28,'Informationssystem (IS)'!$B$8:$T$307,19,FALSE)&amp;" : ")&amp;B28</f>
        <v>Funds txs # r12 : Electronic funds transfer # r12</v>
      </c>
    </row>
    <row r="29" spans="1:20" ht="12.75" customHeight="1" x14ac:dyDescent="0.25">
      <c r="A29" s="2">
        <v>221</v>
      </c>
      <c r="B29" s="2" t="s">
        <v>379</v>
      </c>
      <c r="C29" s="2" t="s">
        <v>380</v>
      </c>
      <c r="D29" s="4">
        <v>41011.483526469907</v>
      </c>
      <c r="E29" s="2" t="s">
        <v>333</v>
      </c>
      <c r="F29" s="4">
        <v>39448</v>
      </c>
      <c r="G29" s="4">
        <v>44804</v>
      </c>
      <c r="H29" s="2" t="s">
        <v>251</v>
      </c>
      <c r="I29" s="2" t="s">
        <v>274</v>
      </c>
      <c r="J29" s="2">
        <v>7</v>
      </c>
      <c r="K29" s="2">
        <v>10</v>
      </c>
      <c r="L29" s="2">
        <v>50</v>
      </c>
      <c r="M29" s="2">
        <v>300</v>
      </c>
      <c r="N29" s="2" t="s">
        <v>274</v>
      </c>
      <c r="O29" s="2" t="s">
        <v>344</v>
      </c>
      <c r="P29" s="2" t="s">
        <v>280</v>
      </c>
      <c r="Q29" s="2" t="s">
        <v>267</v>
      </c>
      <c r="R29" s="2">
        <v>20</v>
      </c>
      <c r="S29" s="2" t="s">
        <v>378</v>
      </c>
      <c r="T29" s="3" t="str">
        <f>IF(S29="","",VLOOKUP(S29,'Informationssystem (IS)'!$B$8:$T$307,19,FALSE)&amp;" : ")&amp;B29</f>
        <v>Funds txs # r12 : Monetary txs # r12</v>
      </c>
    </row>
    <row r="30" spans="1:20" ht="12.75" customHeight="1" x14ac:dyDescent="0.25">
      <c r="A30" s="2">
        <v>226</v>
      </c>
      <c r="B30" s="2" t="s">
        <v>381</v>
      </c>
      <c r="C30" s="2" t="s">
        <v>4</v>
      </c>
      <c r="D30" s="4">
        <v>41011.483531921294</v>
      </c>
      <c r="E30" s="2" t="s">
        <v>333</v>
      </c>
      <c r="F30" s="4"/>
      <c r="G30" s="4"/>
      <c r="H30" s="2" t="s">
        <v>253</v>
      </c>
      <c r="I30" s="2" t="s">
        <v>273</v>
      </c>
      <c r="J30" s="2">
        <v>7</v>
      </c>
      <c r="K30" s="2">
        <v>7</v>
      </c>
      <c r="L30" s="2">
        <v>300</v>
      </c>
      <c r="M30" s="2"/>
      <c r="N30" s="2" t="s">
        <v>274</v>
      </c>
      <c r="O30" s="2" t="s">
        <v>341</v>
      </c>
      <c r="P30" s="2"/>
      <c r="Q30" s="2" t="s">
        <v>269</v>
      </c>
      <c r="R30" s="2">
        <v>15</v>
      </c>
      <c r="S30" s="2"/>
      <c r="T30" s="3" t="str">
        <f>IF(S30="","",VLOOKUP(S30,'Informationssystem (IS)'!$B$8:$T$307,19,FALSE)&amp;" : ")&amp;B30</f>
        <v>HR # 4.0cloud</v>
      </c>
    </row>
    <row r="31" spans="1:20" ht="12.75" customHeight="1" x14ac:dyDescent="0.25">
      <c r="A31" s="2">
        <v>225</v>
      </c>
      <c r="B31" s="2" t="s">
        <v>382</v>
      </c>
      <c r="C31" s="2" t="s">
        <v>383</v>
      </c>
      <c r="D31" s="4">
        <v>41011.483530879632</v>
      </c>
      <c r="E31" s="2" t="s">
        <v>333</v>
      </c>
      <c r="F31" s="4">
        <v>39965</v>
      </c>
      <c r="G31" s="4">
        <v>45443</v>
      </c>
      <c r="H31" s="2" t="s">
        <v>251</v>
      </c>
      <c r="I31" s="2" t="s">
        <v>274</v>
      </c>
      <c r="J31" s="2">
        <v>5</v>
      </c>
      <c r="K31" s="2">
        <v>8</v>
      </c>
      <c r="L31" s="2">
        <v>60</v>
      </c>
      <c r="M31" s="2">
        <v>500</v>
      </c>
      <c r="N31" s="2" t="s">
        <v>274</v>
      </c>
      <c r="O31" s="2" t="s">
        <v>344</v>
      </c>
      <c r="P31" s="2" t="s">
        <v>280</v>
      </c>
      <c r="Q31" s="2" t="s">
        <v>267</v>
      </c>
      <c r="R31" s="2">
        <v>180</v>
      </c>
      <c r="S31" s="2"/>
      <c r="T31" s="3" t="str">
        <f>IF(S31="","",VLOOKUP(S31,'Informationssystem (IS)'!$B$8:$T$307,19,FALSE)&amp;" : ")&amp;B31</f>
        <v>Loan Mgmt # 1.6</v>
      </c>
    </row>
    <row r="32" spans="1:20" ht="12.75" customHeight="1" x14ac:dyDescent="0.25">
      <c r="A32" s="2">
        <v>215</v>
      </c>
      <c r="B32" s="2" t="s">
        <v>384</v>
      </c>
      <c r="C32" s="2" t="s">
        <v>385</v>
      </c>
      <c r="D32" s="4">
        <v>41011.483519756941</v>
      </c>
      <c r="E32" s="2" t="s">
        <v>333</v>
      </c>
      <c r="F32" s="4">
        <v>39448</v>
      </c>
      <c r="G32" s="4">
        <v>43586</v>
      </c>
      <c r="H32" s="2" t="s">
        <v>251</v>
      </c>
      <c r="I32" s="2" t="s">
        <v>274</v>
      </c>
      <c r="J32" s="2">
        <v>9</v>
      </c>
      <c r="K32" s="2">
        <v>8</v>
      </c>
      <c r="L32" s="2">
        <v>12</v>
      </c>
      <c r="M32" s="2">
        <v>500</v>
      </c>
      <c r="N32" s="2" t="s">
        <v>277</v>
      </c>
      <c r="O32" s="2" t="s">
        <v>341</v>
      </c>
      <c r="P32" s="2" t="s">
        <v>280</v>
      </c>
      <c r="Q32" s="2" t="s">
        <v>267</v>
      </c>
      <c r="R32" s="2">
        <v>5</v>
      </c>
      <c r="S32" s="2"/>
      <c r="T32" s="3" t="str">
        <f>IF(S32="","",VLOOKUP(S32,'Informationssystem (IS)'!$B$8:$T$307,19,FALSE)&amp;" : ")&amp;B32</f>
        <v>Clearing Inland # 3.0</v>
      </c>
    </row>
    <row r="33" spans="1:20" ht="12.75" customHeight="1" x14ac:dyDescent="0.25">
      <c r="A33" s="2">
        <v>224</v>
      </c>
      <c r="B33" s="2" t="s">
        <v>386</v>
      </c>
      <c r="C33" s="2" t="s">
        <v>387</v>
      </c>
      <c r="D33" s="4">
        <v>41011.483529756944</v>
      </c>
      <c r="E33" s="2" t="s">
        <v>333</v>
      </c>
      <c r="F33" s="4">
        <v>51653</v>
      </c>
      <c r="G33" s="4"/>
      <c r="H33" s="2" t="s">
        <v>253</v>
      </c>
      <c r="I33" s="2"/>
      <c r="J33" s="2"/>
      <c r="K33" s="2"/>
      <c r="L33" s="2"/>
      <c r="M33" s="2"/>
      <c r="N33" s="2"/>
      <c r="O33" s="2" t="s">
        <v>341</v>
      </c>
      <c r="P33" s="2"/>
      <c r="Q33" s="2" t="s">
        <v>267</v>
      </c>
      <c r="R33" s="2"/>
      <c r="S33" s="2" t="s">
        <v>388</v>
      </c>
      <c r="T33" s="3" t="str">
        <f>IF(S33="","",VLOOKUP(S33,'Informationssystem (IS)'!$B$8:$T$307,19,FALSE)&amp;" : ")&amp;B33</f>
        <v>Insurance &amp; Contract Mgmt : Distribution Support</v>
      </c>
    </row>
    <row r="34" spans="1:20" ht="12.75" customHeight="1" x14ac:dyDescent="0.25">
      <c r="A34" s="2">
        <v>219</v>
      </c>
      <c r="B34" s="2" t="s">
        <v>389</v>
      </c>
      <c r="C34" s="2" t="s">
        <v>390</v>
      </c>
      <c r="D34" s="4">
        <v>41011.483524062503</v>
      </c>
      <c r="E34" s="2" t="s">
        <v>333</v>
      </c>
      <c r="F34" s="4">
        <v>39083</v>
      </c>
      <c r="G34" s="4">
        <v>44712</v>
      </c>
      <c r="H34" s="2" t="s">
        <v>251</v>
      </c>
      <c r="I34" s="2" t="s">
        <v>274</v>
      </c>
      <c r="J34" s="2">
        <v>6</v>
      </c>
      <c r="K34" s="2">
        <v>8</v>
      </c>
      <c r="L34" s="2">
        <v>20</v>
      </c>
      <c r="M34" s="2">
        <v>100</v>
      </c>
      <c r="N34" s="2" t="s">
        <v>277</v>
      </c>
      <c r="O34" s="2" t="s">
        <v>344</v>
      </c>
      <c r="P34" s="2" t="s">
        <v>274</v>
      </c>
      <c r="Q34" s="2" t="s">
        <v>267</v>
      </c>
      <c r="R34" s="2">
        <v>10</v>
      </c>
      <c r="S34" s="2"/>
      <c r="T34" s="3" t="str">
        <f>IF(S34="","",VLOOKUP(S34,'Informationssystem (IS)'!$B$8:$T$307,19,FALSE)&amp;" : ")&amp;B34</f>
        <v>SWIFT clearing # 4.0</v>
      </c>
    </row>
    <row r="35" spans="1:20" ht="12.75" customHeight="1" x14ac:dyDescent="0.25">
      <c r="A35" s="2">
        <v>204</v>
      </c>
      <c r="B35" s="2" t="s">
        <v>391</v>
      </c>
      <c r="C35" s="2" t="s">
        <v>392</v>
      </c>
      <c r="D35" s="4">
        <v>41011.483508124998</v>
      </c>
      <c r="E35" s="2" t="s">
        <v>333</v>
      </c>
      <c r="F35" s="4">
        <v>39448</v>
      </c>
      <c r="G35" s="4">
        <v>43586</v>
      </c>
      <c r="H35" s="2" t="s">
        <v>251</v>
      </c>
      <c r="I35" s="2" t="s">
        <v>275</v>
      </c>
      <c r="J35" s="2">
        <v>8</v>
      </c>
      <c r="K35" s="2">
        <v>3</v>
      </c>
      <c r="L35" s="2">
        <v>60</v>
      </c>
      <c r="M35" s="2">
        <v>500</v>
      </c>
      <c r="N35" s="2" t="s">
        <v>277</v>
      </c>
      <c r="O35" s="2" t="s">
        <v>344</v>
      </c>
      <c r="P35" s="2" t="s">
        <v>283</v>
      </c>
      <c r="Q35" s="2" t="s">
        <v>266</v>
      </c>
      <c r="R35" s="2">
        <v>32</v>
      </c>
      <c r="S35" s="2"/>
      <c r="T35" s="3" t="str">
        <f>IF(S35="","",VLOOKUP(S35,'Informationssystem (IS)'!$B$8:$T$307,19,FALSE)&amp;" : ")&amp;B35</f>
        <v>CRM RB # 3.1</v>
      </c>
    </row>
    <row r="36" spans="1:20" ht="12.75" customHeight="1" x14ac:dyDescent="0.25">
      <c r="A36" s="2">
        <v>223</v>
      </c>
      <c r="B36" s="2" t="s">
        <v>393</v>
      </c>
      <c r="C36" s="2" t="s">
        <v>394</v>
      </c>
      <c r="D36" s="4">
        <v>41011.483528715275</v>
      </c>
      <c r="E36" s="2" t="s">
        <v>333</v>
      </c>
      <c r="F36" s="4">
        <v>39965</v>
      </c>
      <c r="G36" s="4">
        <v>43616</v>
      </c>
      <c r="H36" s="2" t="s">
        <v>251</v>
      </c>
      <c r="I36" s="2" t="s">
        <v>273</v>
      </c>
      <c r="J36" s="2">
        <v>6</v>
      </c>
      <c r="K36" s="2">
        <v>8</v>
      </c>
      <c r="L36" s="2">
        <v>125</v>
      </c>
      <c r="M36" s="2">
        <v>800</v>
      </c>
      <c r="N36" s="2" t="s">
        <v>278</v>
      </c>
      <c r="O36" s="2" t="s">
        <v>341</v>
      </c>
      <c r="P36" s="2" t="s">
        <v>280</v>
      </c>
      <c r="Q36" s="2" t="s">
        <v>265</v>
      </c>
      <c r="R36" s="2">
        <v>152</v>
      </c>
      <c r="S36" s="2"/>
      <c r="T36" s="3" t="str">
        <f>IF(S36="","",VLOOKUP(S36,'Informationssystem (IS)'!$B$8:$T$307,19,FALSE)&amp;" : ")&amp;B36</f>
        <v>Electronic banking # 2.3</v>
      </c>
    </row>
    <row r="37" spans="1:20" ht="12.75" customHeight="1" x14ac:dyDescent="0.25">
      <c r="A37" s="2">
        <v>231</v>
      </c>
      <c r="B37" s="2" t="s">
        <v>395</v>
      </c>
      <c r="C37" s="2" t="s">
        <v>396</v>
      </c>
      <c r="D37" s="4">
        <v>41011.483537395834</v>
      </c>
      <c r="E37" s="2" t="s">
        <v>333</v>
      </c>
      <c r="F37" s="4">
        <v>39083</v>
      </c>
      <c r="G37" s="4">
        <v>45077</v>
      </c>
      <c r="H37" s="2" t="s">
        <v>251</v>
      </c>
      <c r="I37" s="2" t="s">
        <v>274</v>
      </c>
      <c r="J37" s="2">
        <v>1</v>
      </c>
      <c r="K37" s="2">
        <v>2</v>
      </c>
      <c r="L37" s="2">
        <v>14</v>
      </c>
      <c r="M37" s="2">
        <v>500</v>
      </c>
      <c r="N37" s="2" t="s">
        <v>274</v>
      </c>
      <c r="O37" s="2" t="s">
        <v>341</v>
      </c>
      <c r="P37" s="2" t="s">
        <v>280</v>
      </c>
      <c r="Q37" s="2" t="s">
        <v>266</v>
      </c>
      <c r="R37" s="2">
        <v>25</v>
      </c>
      <c r="S37" s="2"/>
      <c r="T37" s="3" t="str">
        <f>IF(S37="","",VLOOKUP(S37,'Informationssystem (IS)'!$B$8:$T$307,19,FALSE)&amp;" : ")&amp;B37</f>
        <v>HR # 2.3</v>
      </c>
    </row>
    <row r="38" spans="1:20" ht="12.75" customHeight="1" x14ac:dyDescent="0.25">
      <c r="A38" s="2">
        <v>235</v>
      </c>
      <c r="B38" s="2" t="s">
        <v>397</v>
      </c>
      <c r="C38" s="2" t="s">
        <v>398</v>
      </c>
      <c r="D38" s="4">
        <v>41011.483541585651</v>
      </c>
      <c r="E38" s="2" t="s">
        <v>333</v>
      </c>
      <c r="F38" s="4">
        <v>39569</v>
      </c>
      <c r="G38" s="4">
        <v>45443</v>
      </c>
      <c r="H38" s="2" t="s">
        <v>251</v>
      </c>
      <c r="I38" s="2" t="s">
        <v>274</v>
      </c>
      <c r="J38" s="2">
        <v>4</v>
      </c>
      <c r="K38" s="2">
        <v>5</v>
      </c>
      <c r="L38" s="2">
        <v>10</v>
      </c>
      <c r="M38" s="2">
        <v>500</v>
      </c>
      <c r="N38" s="2" t="s">
        <v>274</v>
      </c>
      <c r="O38" s="2" t="s">
        <v>341</v>
      </c>
      <c r="P38" s="2" t="s">
        <v>274</v>
      </c>
      <c r="Q38" s="2" t="s">
        <v>267</v>
      </c>
      <c r="R38" s="2">
        <v>69</v>
      </c>
      <c r="S38" s="2"/>
      <c r="T38" s="3" t="str">
        <f>IF(S38="","",VLOOKUP(S38,'Informationssystem (IS)'!$B$8:$T$307,19,FALSE)&amp;" : ")&amp;B38</f>
        <v>PLM # 3.7</v>
      </c>
    </row>
    <row r="39" spans="1:20" ht="12.75" customHeight="1" x14ac:dyDescent="0.25">
      <c r="A39" s="2">
        <v>233</v>
      </c>
      <c r="B39" s="2" t="s">
        <v>399</v>
      </c>
      <c r="C39" s="2" t="s">
        <v>400</v>
      </c>
      <c r="D39" s="4">
        <v>41011.48353946759</v>
      </c>
      <c r="E39" s="2" t="s">
        <v>333</v>
      </c>
      <c r="F39" s="4">
        <v>42370</v>
      </c>
      <c r="G39" s="4"/>
      <c r="H39" s="2" t="s">
        <v>252</v>
      </c>
      <c r="I39" s="2"/>
      <c r="J39" s="2"/>
      <c r="K39" s="2"/>
      <c r="L39" s="2"/>
      <c r="M39" s="2"/>
      <c r="N39" s="2"/>
      <c r="O39" s="2" t="s">
        <v>334</v>
      </c>
      <c r="P39" s="2"/>
      <c r="Q39" s="2" t="s">
        <v>268</v>
      </c>
      <c r="R39" s="2"/>
      <c r="S39" s="2"/>
      <c r="T39" s="3" t="str">
        <f>IF(S39="","",VLOOKUP(S39,'Informationssystem (IS)'!$B$8:$T$307,19,FALSE)&amp;" : ")&amp;B39</f>
        <v>Integrated BI # 1.0</v>
      </c>
    </row>
    <row r="40" spans="1:20" ht="12.75" customHeight="1" x14ac:dyDescent="0.25">
      <c r="A40" s="2">
        <v>239</v>
      </c>
      <c r="B40" s="2" t="s">
        <v>388</v>
      </c>
      <c r="C40" s="2" t="s">
        <v>401</v>
      </c>
      <c r="D40" s="4">
        <v>41011.483545821757</v>
      </c>
      <c r="E40" s="2" t="s">
        <v>333</v>
      </c>
      <c r="F40" s="4">
        <v>51653</v>
      </c>
      <c r="G40" s="4"/>
      <c r="H40" s="2" t="s">
        <v>253</v>
      </c>
      <c r="I40" s="2"/>
      <c r="J40" s="2"/>
      <c r="K40" s="2"/>
      <c r="L40" s="2"/>
      <c r="M40" s="2"/>
      <c r="N40" s="2"/>
      <c r="O40" s="2" t="s">
        <v>341</v>
      </c>
      <c r="P40" s="2"/>
      <c r="Q40" s="2" t="s">
        <v>267</v>
      </c>
      <c r="R40" s="2"/>
      <c r="S40" s="2"/>
      <c r="T40" s="3" t="str">
        <f>IF(S40="","",VLOOKUP(S40,'Informationssystem (IS)'!$B$8:$T$307,19,FALSE)&amp;" : ")&amp;B40</f>
        <v>Insurance &amp; Contract Mgmt</v>
      </c>
    </row>
    <row r="41" spans="1:20" ht="12.75" customHeight="1" x14ac:dyDescent="0.25">
      <c r="A41" s="2">
        <v>200</v>
      </c>
      <c r="B41" s="2" t="s">
        <v>402</v>
      </c>
      <c r="C41" s="2" t="s">
        <v>403</v>
      </c>
      <c r="D41" s="4">
        <v>41011.483503657408</v>
      </c>
      <c r="E41" s="2" t="s">
        <v>333</v>
      </c>
      <c r="F41" s="4">
        <v>40664</v>
      </c>
      <c r="G41" s="4">
        <v>44773</v>
      </c>
      <c r="H41" s="2" t="s">
        <v>251</v>
      </c>
      <c r="I41" s="2" t="s">
        <v>273</v>
      </c>
      <c r="J41" s="2">
        <v>10</v>
      </c>
      <c r="K41" s="2">
        <v>9</v>
      </c>
      <c r="L41" s="2">
        <v>500</v>
      </c>
      <c r="M41" s="2">
        <v>1000</v>
      </c>
      <c r="N41" s="2" t="s">
        <v>278</v>
      </c>
      <c r="O41" s="2" t="s">
        <v>334</v>
      </c>
      <c r="P41" s="2" t="s">
        <v>274</v>
      </c>
      <c r="Q41" s="2" t="s">
        <v>268</v>
      </c>
      <c r="R41" s="2">
        <v>80</v>
      </c>
      <c r="S41" s="2"/>
      <c r="T41" s="3" t="str">
        <f>IF(S41="","",VLOOKUP(S41,'Informationssystem (IS)'!$B$8:$T$307,19,FALSE)&amp;" : ")&amp;B41</f>
        <v>ERP # 3.9</v>
      </c>
    </row>
    <row r="42" spans="1:20" ht="12.75" customHeight="1" x14ac:dyDescent="0.25">
      <c r="A42" s="2">
        <v>207</v>
      </c>
      <c r="B42" s="2" t="s">
        <v>359</v>
      </c>
      <c r="C42" s="2" t="s">
        <v>4</v>
      </c>
      <c r="D42" s="4">
        <v>41011.483511435188</v>
      </c>
      <c r="E42" s="2" t="s">
        <v>333</v>
      </c>
      <c r="F42" s="4">
        <v>39874</v>
      </c>
      <c r="G42" s="4">
        <v>45808</v>
      </c>
      <c r="H42" s="2" t="s">
        <v>251</v>
      </c>
      <c r="I42" s="2" t="s">
        <v>273</v>
      </c>
      <c r="J42" s="2">
        <v>9</v>
      </c>
      <c r="K42" s="2">
        <v>8</v>
      </c>
      <c r="L42" s="2">
        <v>250</v>
      </c>
      <c r="M42" s="2">
        <v>2000</v>
      </c>
      <c r="N42" s="2" t="s">
        <v>274</v>
      </c>
      <c r="O42" s="2" t="s">
        <v>341</v>
      </c>
      <c r="P42" s="2" t="s">
        <v>280</v>
      </c>
      <c r="Q42" s="2" t="s">
        <v>267</v>
      </c>
      <c r="R42" s="2">
        <v>200</v>
      </c>
      <c r="S42" s="2"/>
      <c r="T42" s="3" t="str">
        <f>IF(S42="","",VLOOKUP(S42,'Informationssystem (IS)'!$B$8:$T$307,19,FALSE)&amp;" : ")&amp;B42</f>
        <v>SAP Classic-P10</v>
      </c>
    </row>
    <row r="43" spans="1:20" ht="12.75" customHeight="1" x14ac:dyDescent="0.25">
      <c r="A43" s="2">
        <v>205</v>
      </c>
      <c r="B43" s="2" t="s">
        <v>404</v>
      </c>
      <c r="C43" s="2" t="s">
        <v>400</v>
      </c>
      <c r="D43" s="4">
        <v>41011.483509201389</v>
      </c>
      <c r="E43" s="2" t="s">
        <v>333</v>
      </c>
      <c r="F43" s="4">
        <v>40179</v>
      </c>
      <c r="G43" s="4">
        <v>45047</v>
      </c>
      <c r="H43" s="2" t="s">
        <v>251</v>
      </c>
      <c r="I43" s="2" t="s">
        <v>273</v>
      </c>
      <c r="J43" s="2">
        <v>7</v>
      </c>
      <c r="K43" s="2">
        <v>3</v>
      </c>
      <c r="L43" s="2">
        <v>150</v>
      </c>
      <c r="M43" s="2">
        <v>100</v>
      </c>
      <c r="N43" s="2" t="s">
        <v>278</v>
      </c>
      <c r="O43" s="2" t="s">
        <v>334</v>
      </c>
      <c r="P43" s="2" t="s">
        <v>280</v>
      </c>
      <c r="Q43" s="2" t="s">
        <v>268</v>
      </c>
      <c r="R43" s="2">
        <v>110</v>
      </c>
      <c r="S43" s="2"/>
      <c r="T43" s="3" t="str">
        <f>IF(S43="","",VLOOKUP(S43,'Informationssystem (IS)'!$B$8:$T$307,19,FALSE)&amp;" : ")&amp;B43</f>
        <v>BI # 1.0</v>
      </c>
    </row>
    <row r="44" spans="1:20" ht="12.75" customHeight="1" x14ac:dyDescent="0.25">
      <c r="A44" s="2">
        <v>199</v>
      </c>
      <c r="B44" s="2" t="s">
        <v>405</v>
      </c>
      <c r="C44" s="2" t="s">
        <v>406</v>
      </c>
      <c r="D44" s="4">
        <v>41011.483502048613</v>
      </c>
      <c r="E44" s="2" t="s">
        <v>333</v>
      </c>
      <c r="F44" s="4">
        <v>39934</v>
      </c>
      <c r="G44" s="4">
        <v>44712</v>
      </c>
      <c r="H44" s="2" t="s">
        <v>251</v>
      </c>
      <c r="I44" s="2" t="s">
        <v>273</v>
      </c>
      <c r="J44" s="2">
        <v>8</v>
      </c>
      <c r="K44" s="2">
        <v>9</v>
      </c>
      <c r="L44" s="2">
        <v>300</v>
      </c>
      <c r="M44" s="2">
        <v>600</v>
      </c>
      <c r="N44" s="2" t="s">
        <v>274</v>
      </c>
      <c r="O44" s="2" t="s">
        <v>344</v>
      </c>
      <c r="P44" s="2" t="s">
        <v>280</v>
      </c>
      <c r="Q44" s="2" t="s">
        <v>267</v>
      </c>
      <c r="R44" s="2">
        <v>250</v>
      </c>
      <c r="S44" s="2"/>
      <c r="T44" s="3" t="str">
        <f>IF(S44="","",VLOOKUP(S44,'Informationssystem (IS)'!$B$8:$T$307,19,FALSE)&amp;" : ")&amp;B44</f>
        <v>SAP RD-P20</v>
      </c>
    </row>
    <row r="45" spans="1:20" ht="12.75" customHeight="1" x14ac:dyDescent="0.25">
      <c r="A45" s="2">
        <v>203</v>
      </c>
      <c r="B45" s="2" t="s">
        <v>407</v>
      </c>
      <c r="C45" s="2" t="s">
        <v>408</v>
      </c>
      <c r="D45" s="4">
        <v>41011.483507083336</v>
      </c>
      <c r="E45" s="2" t="s">
        <v>333</v>
      </c>
      <c r="F45" s="4">
        <v>39814</v>
      </c>
      <c r="G45" s="4">
        <v>49095</v>
      </c>
      <c r="H45" s="2" t="s">
        <v>251</v>
      </c>
      <c r="I45" s="2" t="s">
        <v>274</v>
      </c>
      <c r="J45" s="2">
        <v>7</v>
      </c>
      <c r="K45" s="2">
        <v>7.8</v>
      </c>
      <c r="L45" s="2">
        <v>35</v>
      </c>
      <c r="M45" s="2">
        <v>600</v>
      </c>
      <c r="N45" s="2" t="s">
        <v>277</v>
      </c>
      <c r="O45" s="2" t="s">
        <v>344</v>
      </c>
      <c r="P45" s="2" t="s">
        <v>280</v>
      </c>
      <c r="Q45" s="2" t="s">
        <v>267</v>
      </c>
      <c r="R45" s="2">
        <v>25</v>
      </c>
      <c r="S45" s="2"/>
      <c r="T45" s="3" t="str">
        <f>IF(S45="","",VLOOKUP(S45,'Informationssystem (IS)'!$B$8:$T$307,19,FALSE)&amp;" : ")&amp;B45</f>
        <v>VISA clearing # 3.0</v>
      </c>
    </row>
    <row r="46" spans="1:20" ht="12.75" customHeight="1" x14ac:dyDescent="0.25">
      <c r="A46" s="2">
        <v>201</v>
      </c>
      <c r="B46" s="2" t="s">
        <v>409</v>
      </c>
      <c r="C46" s="2" t="s">
        <v>410</v>
      </c>
      <c r="D46" s="4">
        <v>41011.483504791664</v>
      </c>
      <c r="E46" s="2" t="s">
        <v>333</v>
      </c>
      <c r="F46" s="4">
        <v>51653</v>
      </c>
      <c r="G46" s="4"/>
      <c r="H46" s="2" t="s">
        <v>253</v>
      </c>
      <c r="I46" s="2"/>
      <c r="J46" s="2"/>
      <c r="K46" s="2"/>
      <c r="L46" s="2"/>
      <c r="M46" s="2"/>
      <c r="N46" s="2"/>
      <c r="O46" s="2" t="s">
        <v>341</v>
      </c>
      <c r="P46" s="2"/>
      <c r="Q46" s="2" t="s">
        <v>267</v>
      </c>
      <c r="R46" s="2"/>
      <c r="S46" s="2" t="s">
        <v>388</v>
      </c>
      <c r="T46" s="3" t="str">
        <f>IF(S46="","",VLOOKUP(S46,'Informationssystem (IS)'!$B$8:$T$307,19,FALSE)&amp;" : ")&amp;B46</f>
        <v>Insurance &amp; Contract Mgmt : Insurance App</v>
      </c>
    </row>
    <row r="47" spans="1:20" ht="12.75" customHeight="1" x14ac:dyDescent="0.25">
      <c r="A47" s="2">
        <v>232</v>
      </c>
      <c r="B47" s="2" t="s">
        <v>411</v>
      </c>
      <c r="C47" s="2" t="s">
        <v>412</v>
      </c>
      <c r="D47" s="4">
        <v>41011.483538460649</v>
      </c>
      <c r="E47" s="2" t="s">
        <v>333</v>
      </c>
      <c r="F47" s="4">
        <v>39874</v>
      </c>
      <c r="G47" s="4">
        <v>45077</v>
      </c>
      <c r="H47" s="2" t="s">
        <v>251</v>
      </c>
      <c r="I47" s="2" t="s">
        <v>273</v>
      </c>
      <c r="J47" s="2">
        <v>8</v>
      </c>
      <c r="K47" s="2">
        <v>3</v>
      </c>
      <c r="L47" s="2">
        <v>126</v>
      </c>
      <c r="M47" s="2">
        <v>600</v>
      </c>
      <c r="N47" s="2" t="s">
        <v>274</v>
      </c>
      <c r="O47" s="2" t="s">
        <v>341</v>
      </c>
      <c r="P47" s="2" t="s">
        <v>280</v>
      </c>
      <c r="Q47" s="2" t="s">
        <v>267</v>
      </c>
      <c r="R47" s="2">
        <v>150</v>
      </c>
      <c r="S47" s="2" t="s">
        <v>359</v>
      </c>
      <c r="T47" s="3" t="str">
        <f>IF(S47="","",VLOOKUP(S47,'Informationssystem (IS)'!$B$8:$T$307,19,FALSE)&amp;" : ")&amp;B47</f>
        <v>SAP Classic-P10 : SAP CO-P10 # 6.0</v>
      </c>
    </row>
    <row r="48" spans="1:20" ht="12.75" customHeight="1" x14ac:dyDescent="0.25">
      <c r="A48" s="2">
        <v>228</v>
      </c>
      <c r="B48" s="2" t="s">
        <v>413</v>
      </c>
      <c r="C48" s="2" t="s">
        <v>414</v>
      </c>
      <c r="D48" s="4">
        <v>41011.483534085652</v>
      </c>
      <c r="E48" s="2" t="s">
        <v>333</v>
      </c>
      <c r="F48" s="4">
        <v>40316</v>
      </c>
      <c r="G48" s="4">
        <v>44712</v>
      </c>
      <c r="H48" s="2" t="s">
        <v>251</v>
      </c>
      <c r="I48" s="2" t="s">
        <v>274</v>
      </c>
      <c r="J48" s="2">
        <v>2</v>
      </c>
      <c r="K48" s="2">
        <v>5</v>
      </c>
      <c r="L48" s="2">
        <v>200</v>
      </c>
      <c r="M48" s="2">
        <v>50</v>
      </c>
      <c r="N48" s="2" t="s">
        <v>274</v>
      </c>
      <c r="O48" s="2" t="s">
        <v>341</v>
      </c>
      <c r="P48" s="2" t="s">
        <v>283</v>
      </c>
      <c r="Q48" s="2" t="s">
        <v>268</v>
      </c>
      <c r="R48" s="2">
        <v>270</v>
      </c>
      <c r="S48" s="2"/>
      <c r="T48" s="3" t="str">
        <f>IF(S48="","",VLOOKUP(S48,'Informationssystem (IS)'!$B$8:$T$307,19,FALSE)&amp;" : ")&amp;B48</f>
        <v>Market Analysis</v>
      </c>
    </row>
    <row r="49" spans="1:20" ht="12.75" customHeight="1" x14ac:dyDescent="0.25">
      <c r="A49" s="2">
        <v>212</v>
      </c>
      <c r="B49" s="2" t="s">
        <v>415</v>
      </c>
      <c r="C49" s="2" t="s">
        <v>416</v>
      </c>
      <c r="D49" s="4">
        <v>41011.483516585649</v>
      </c>
      <c r="E49" s="2" t="s">
        <v>333</v>
      </c>
      <c r="F49" s="4">
        <v>39569</v>
      </c>
      <c r="G49" s="4">
        <v>45047</v>
      </c>
      <c r="H49" s="2" t="s">
        <v>251</v>
      </c>
      <c r="I49" s="2" t="s">
        <v>275</v>
      </c>
      <c r="J49" s="2">
        <v>2</v>
      </c>
      <c r="K49" s="2">
        <v>3</v>
      </c>
      <c r="L49" s="2">
        <v>68</v>
      </c>
      <c r="M49" s="2">
        <v>100</v>
      </c>
      <c r="N49" s="2" t="s">
        <v>274</v>
      </c>
      <c r="O49" s="2" t="s">
        <v>341</v>
      </c>
      <c r="P49" s="2" t="s">
        <v>274</v>
      </c>
      <c r="Q49" s="2" t="s">
        <v>267</v>
      </c>
      <c r="R49" s="2">
        <v>12</v>
      </c>
      <c r="S49" s="2"/>
      <c r="T49" s="3" t="str">
        <f>IF(S49="","",VLOOKUP(S49,'Informationssystem (IS)'!$B$8:$T$307,19,FALSE)&amp;" : ")&amp;B49</f>
        <v>DMS # 1.9</v>
      </c>
    </row>
    <row r="50" spans="1:20" ht="12.75" customHeight="1" x14ac:dyDescent="0.25">
      <c r="A50" s="2">
        <v>211</v>
      </c>
      <c r="B50" s="2" t="s">
        <v>417</v>
      </c>
      <c r="C50" s="2" t="s">
        <v>418</v>
      </c>
      <c r="D50" s="4">
        <v>41011.483515532411</v>
      </c>
      <c r="E50" s="2" t="s">
        <v>333</v>
      </c>
      <c r="F50" s="4">
        <v>39142</v>
      </c>
      <c r="G50" s="4">
        <v>44347</v>
      </c>
      <c r="H50" s="2" t="s">
        <v>251</v>
      </c>
      <c r="I50" s="2" t="s">
        <v>274</v>
      </c>
      <c r="J50" s="2">
        <v>5</v>
      </c>
      <c r="K50" s="2">
        <v>4</v>
      </c>
      <c r="L50" s="2">
        <v>2</v>
      </c>
      <c r="M50" s="2">
        <v>10</v>
      </c>
      <c r="N50" s="2" t="s">
        <v>277</v>
      </c>
      <c r="O50" s="2" t="s">
        <v>344</v>
      </c>
      <c r="P50" s="2" t="s">
        <v>280</v>
      </c>
      <c r="Q50" s="2" t="s">
        <v>267</v>
      </c>
      <c r="R50" s="2">
        <v>70</v>
      </c>
      <c r="S50" s="2"/>
      <c r="T50" s="3" t="str">
        <f>IF(S50="","",VLOOKUP(S50,'Informationssystem (IS)'!$B$8:$T$307,19,FALSE)&amp;" : ")&amp;B50</f>
        <v>Intranet # 2.0</v>
      </c>
    </row>
    <row r="51" spans="1:20" ht="12.75" customHeight="1" x14ac:dyDescent="0.25">
      <c r="A51" s="2">
        <v>220</v>
      </c>
      <c r="B51" s="2" t="s">
        <v>419</v>
      </c>
      <c r="C51" s="2" t="s">
        <v>420</v>
      </c>
      <c r="D51" s="4">
        <v>41011.483525243057</v>
      </c>
      <c r="E51" s="2" t="s">
        <v>333</v>
      </c>
      <c r="F51" s="4">
        <v>40665</v>
      </c>
      <c r="G51" s="4">
        <v>44347</v>
      </c>
      <c r="H51" s="2" t="s">
        <v>251</v>
      </c>
      <c r="I51" s="2" t="s">
        <v>274</v>
      </c>
      <c r="J51" s="2">
        <v>10</v>
      </c>
      <c r="K51" s="2">
        <v>6</v>
      </c>
      <c r="L51" s="2">
        <v>10</v>
      </c>
      <c r="M51" s="2">
        <v>38</v>
      </c>
      <c r="N51" s="2" t="s">
        <v>274</v>
      </c>
      <c r="O51" s="2" t="s">
        <v>341</v>
      </c>
      <c r="P51" s="2" t="s">
        <v>280</v>
      </c>
      <c r="Q51" s="2" t="s">
        <v>268</v>
      </c>
      <c r="R51" s="2">
        <v>4800</v>
      </c>
      <c r="S51" s="2"/>
      <c r="T51" s="3" t="str">
        <f>IF(S51="","",VLOOKUP(S51,'Informationssystem (IS)'!$B$8:$T$307,19,FALSE)&amp;" : ")&amp;B51</f>
        <v>EAM sys</v>
      </c>
    </row>
    <row r="52" spans="1:20" ht="12.75" customHeight="1" x14ac:dyDescent="0.25">
      <c r="A52" s="2">
        <v>237</v>
      </c>
      <c r="B52" s="2" t="s">
        <v>421</v>
      </c>
      <c r="C52" s="2" t="s">
        <v>422</v>
      </c>
      <c r="D52" s="4">
        <v>41011.483543726848</v>
      </c>
      <c r="E52" s="2" t="s">
        <v>333</v>
      </c>
      <c r="F52" s="4">
        <v>40664</v>
      </c>
      <c r="G52" s="4">
        <v>44013</v>
      </c>
      <c r="H52" s="2" t="s">
        <v>251</v>
      </c>
      <c r="I52" s="2" t="s">
        <v>273</v>
      </c>
      <c r="J52" s="2">
        <v>10</v>
      </c>
      <c r="K52" s="2">
        <v>9</v>
      </c>
      <c r="L52" s="2">
        <v>500</v>
      </c>
      <c r="M52" s="2">
        <v>500</v>
      </c>
      <c r="N52" s="2" t="s">
        <v>278</v>
      </c>
      <c r="O52" s="2" t="s">
        <v>341</v>
      </c>
      <c r="P52" s="2" t="s">
        <v>280</v>
      </c>
      <c r="Q52" s="2" t="s">
        <v>268</v>
      </c>
      <c r="R52" s="2">
        <v>45</v>
      </c>
      <c r="S52" s="2"/>
      <c r="T52" s="3" t="str">
        <f>IF(S52="","",VLOOKUP(S52,'Informationssystem (IS)'!$B$8:$T$307,19,FALSE)&amp;" : ")&amp;B52</f>
        <v>DSS # 289.36.5</v>
      </c>
    </row>
    <row r="53" spans="1:20" ht="12.75" customHeight="1" x14ac:dyDescent="0.25">
      <c r="A53" s="2">
        <v>240</v>
      </c>
      <c r="B53" s="2" t="s">
        <v>423</v>
      </c>
      <c r="C53" s="2" t="s">
        <v>424</v>
      </c>
      <c r="D53" s="4">
        <v>41011.48354685185</v>
      </c>
      <c r="E53" s="2" t="s">
        <v>333</v>
      </c>
      <c r="F53" s="4">
        <v>39873</v>
      </c>
      <c r="G53" s="4">
        <v>45778</v>
      </c>
      <c r="H53" s="2" t="s">
        <v>251</v>
      </c>
      <c r="I53" s="2" t="s">
        <v>274</v>
      </c>
      <c r="J53" s="2">
        <v>5</v>
      </c>
      <c r="K53" s="2">
        <v>7</v>
      </c>
      <c r="L53" s="2">
        <v>25</v>
      </c>
      <c r="M53" s="2">
        <v>2000</v>
      </c>
      <c r="N53" s="2" t="s">
        <v>274</v>
      </c>
      <c r="O53" s="2" t="s">
        <v>344</v>
      </c>
      <c r="P53" s="2" t="s">
        <v>274</v>
      </c>
      <c r="Q53" s="2" t="s">
        <v>271</v>
      </c>
      <c r="R53" s="2">
        <v>76</v>
      </c>
      <c r="S53" s="2"/>
      <c r="T53" s="3" t="str">
        <f>IF(S53="","",VLOOKUP(S53,'Informationssystem (IS)'!$B$8:$T$307,19,FALSE)&amp;" : ")&amp;B53</f>
        <v>Callcenter # 3.2</v>
      </c>
    </row>
    <row r="54" spans="1:20" ht="12.75" customHeight="1" x14ac:dyDescent="0.25">
      <c r="A54" s="2">
        <v>230</v>
      </c>
      <c r="B54" s="2" t="s">
        <v>425</v>
      </c>
      <c r="C54" s="2" t="s">
        <v>426</v>
      </c>
      <c r="D54" s="4">
        <v>41011.48353636574</v>
      </c>
      <c r="E54" s="2" t="s">
        <v>333</v>
      </c>
      <c r="F54" s="4">
        <v>51653</v>
      </c>
      <c r="G54" s="4"/>
      <c r="H54" s="2" t="s">
        <v>253</v>
      </c>
      <c r="I54" s="2"/>
      <c r="J54" s="2"/>
      <c r="K54" s="2"/>
      <c r="L54" s="2"/>
      <c r="M54" s="2">
        <v>2000</v>
      </c>
      <c r="N54" s="2" t="s">
        <v>278</v>
      </c>
      <c r="O54" s="2" t="s">
        <v>341</v>
      </c>
      <c r="P54" s="2"/>
      <c r="Q54" s="2" t="s">
        <v>271</v>
      </c>
      <c r="R54" s="2">
        <v>50</v>
      </c>
      <c r="S54" s="2"/>
      <c r="T54" s="3" t="str">
        <f>IF(S54="","",VLOOKUP(S54,'Informationssystem (IS)'!$B$8:$T$307,19,FALSE)&amp;" : ")&amp;B54</f>
        <v>Claim &amp; benefit mgmt assurance</v>
      </c>
    </row>
    <row r="55" spans="1:20" ht="12.75" customHeight="1" x14ac:dyDescent="0.25">
      <c r="A55" s="2">
        <v>249</v>
      </c>
      <c r="B55" s="2" t="s">
        <v>427</v>
      </c>
      <c r="C55" s="2" t="s">
        <v>428</v>
      </c>
      <c r="D55" s="4">
        <v>41011.483556851854</v>
      </c>
      <c r="E55" s="2" t="s">
        <v>333</v>
      </c>
      <c r="F55" s="4">
        <v>39448</v>
      </c>
      <c r="G55" s="4">
        <v>44804</v>
      </c>
      <c r="H55" s="2" t="s">
        <v>251</v>
      </c>
      <c r="I55" s="2" t="s">
        <v>274</v>
      </c>
      <c r="J55" s="2">
        <v>6</v>
      </c>
      <c r="K55" s="2">
        <v>10</v>
      </c>
      <c r="L55" s="2">
        <v>100</v>
      </c>
      <c r="M55" s="2">
        <v>400</v>
      </c>
      <c r="N55" s="2" t="s">
        <v>274</v>
      </c>
      <c r="O55" s="2" t="s">
        <v>341</v>
      </c>
      <c r="P55" s="2" t="s">
        <v>280</v>
      </c>
      <c r="Q55" s="2" t="s">
        <v>267</v>
      </c>
      <c r="R55" s="2">
        <v>20</v>
      </c>
      <c r="S55" s="2" t="s">
        <v>378</v>
      </c>
      <c r="T55" s="3" t="str">
        <f>IF(S55="","",VLOOKUP(S55,'Informationssystem (IS)'!$B$8:$T$307,19,FALSE)&amp;" : ")&amp;B55</f>
        <v>Funds txs # r12 : International txs # r12</v>
      </c>
    </row>
    <row r="56" spans="1:20" ht="12.75" customHeight="1" x14ac:dyDescent="0.25">
      <c r="A56" s="2">
        <v>229</v>
      </c>
      <c r="B56" s="2" t="s">
        <v>429</v>
      </c>
      <c r="C56" s="2" t="s">
        <v>430</v>
      </c>
      <c r="D56" s="4">
        <v>41011.483535150466</v>
      </c>
      <c r="E56" s="2" t="s">
        <v>333</v>
      </c>
      <c r="F56" s="4">
        <v>41153</v>
      </c>
      <c r="G56" s="4"/>
      <c r="H56" s="2" t="s">
        <v>252</v>
      </c>
      <c r="I56" s="2"/>
      <c r="J56" s="2">
        <v>9</v>
      </c>
      <c r="K56" s="2">
        <v>10</v>
      </c>
      <c r="L56" s="2"/>
      <c r="M56" s="2"/>
      <c r="N56" s="2" t="s">
        <v>278</v>
      </c>
      <c r="O56" s="2" t="s">
        <v>344</v>
      </c>
      <c r="P56" s="2" t="s">
        <v>280</v>
      </c>
      <c r="Q56" s="2" t="s">
        <v>267</v>
      </c>
      <c r="R56" s="2"/>
      <c r="S56" s="2"/>
      <c r="T56" s="3" t="str">
        <f>IF(S56="","",VLOOKUP(S56,'Informationssystem (IS)'!$B$8:$T$307,19,FALSE)&amp;" : ")&amp;B56</f>
        <v>Funds txs # r13</v>
      </c>
    </row>
    <row r="57" spans="1:20" ht="12.75" customHeight="1" x14ac:dyDescent="0.25">
      <c r="A57" s="2">
        <v>245</v>
      </c>
      <c r="B57" s="2" t="s">
        <v>431</v>
      </c>
      <c r="C57" s="2" t="s">
        <v>432</v>
      </c>
      <c r="D57" s="4">
        <v>41011.483552314814</v>
      </c>
      <c r="E57" s="2" t="s">
        <v>333</v>
      </c>
      <c r="F57" s="4">
        <v>40634</v>
      </c>
      <c r="G57" s="4">
        <v>41257</v>
      </c>
      <c r="H57" s="2" t="s">
        <v>251</v>
      </c>
      <c r="I57" s="2" t="s">
        <v>274</v>
      </c>
      <c r="J57" s="2">
        <v>4</v>
      </c>
      <c r="K57" s="2">
        <v>3</v>
      </c>
      <c r="L57" s="2">
        <v>9</v>
      </c>
      <c r="M57" s="2">
        <v>50</v>
      </c>
      <c r="N57" s="2" t="s">
        <v>277</v>
      </c>
      <c r="O57" s="2" t="s">
        <v>344</v>
      </c>
      <c r="P57" s="2" t="s">
        <v>280</v>
      </c>
      <c r="Q57" s="2" t="s">
        <v>267</v>
      </c>
      <c r="R57" s="2">
        <v>7</v>
      </c>
      <c r="S57" s="2"/>
      <c r="T57" s="3" t="str">
        <f>IF(S57="","",VLOOKUP(S57,'Informationssystem (IS)'!$B$8:$T$307,19,FALSE)&amp;" : ")&amp;B57</f>
        <v>Solvency check # 1.0</v>
      </c>
    </row>
    <row r="58" spans="1:20" ht="12.75" customHeight="1" x14ac:dyDescent="0.25">
      <c r="A58" s="2">
        <v>247</v>
      </c>
      <c r="B58" s="2" t="s">
        <v>433</v>
      </c>
      <c r="C58" s="2" t="s">
        <v>434</v>
      </c>
      <c r="D58" s="4">
        <v>41011.483554560182</v>
      </c>
      <c r="E58" s="2" t="s">
        <v>333</v>
      </c>
      <c r="F58" s="4">
        <v>40179</v>
      </c>
      <c r="G58" s="4">
        <v>45808</v>
      </c>
      <c r="H58" s="2" t="s">
        <v>251</v>
      </c>
      <c r="I58" s="2" t="s">
        <v>274</v>
      </c>
      <c r="J58" s="2">
        <v>8</v>
      </c>
      <c r="K58" s="2">
        <v>4.5999999999999996</v>
      </c>
      <c r="L58" s="2">
        <v>48</v>
      </c>
      <c r="M58" s="2">
        <v>500</v>
      </c>
      <c r="N58" s="2" t="s">
        <v>274</v>
      </c>
      <c r="O58" s="2" t="s">
        <v>341</v>
      </c>
      <c r="P58" s="2" t="s">
        <v>280</v>
      </c>
      <c r="Q58" s="2" t="s">
        <v>267</v>
      </c>
      <c r="R58" s="2">
        <v>75</v>
      </c>
      <c r="S58" s="2"/>
      <c r="T58" s="3" t="str">
        <f>IF(S58="","",VLOOKUP(S58,'Informationssystem (IS)'!$B$8:$T$307,19,FALSE)&amp;" : ")&amp;B58</f>
        <v>Treasury # 1.0</v>
      </c>
    </row>
    <row r="59" spans="1:20" ht="12.75" customHeight="1" x14ac:dyDescent="0.25">
      <c r="A59" s="2">
        <v>246</v>
      </c>
      <c r="B59" s="2" t="s">
        <v>378</v>
      </c>
      <c r="C59" s="2" t="s">
        <v>435</v>
      </c>
      <c r="D59" s="4">
        <v>41011.483553472222</v>
      </c>
      <c r="E59" s="2" t="s">
        <v>333</v>
      </c>
      <c r="F59" s="4">
        <v>39448</v>
      </c>
      <c r="G59" s="4">
        <v>45079</v>
      </c>
      <c r="H59" s="2" t="s">
        <v>251</v>
      </c>
      <c r="I59" s="2" t="s">
        <v>274</v>
      </c>
      <c r="J59" s="2">
        <v>7</v>
      </c>
      <c r="K59" s="2">
        <v>10</v>
      </c>
      <c r="L59" s="2">
        <v>325</v>
      </c>
      <c r="M59" s="2">
        <v>1000</v>
      </c>
      <c r="N59" s="2" t="s">
        <v>274</v>
      </c>
      <c r="O59" s="2" t="s">
        <v>344</v>
      </c>
      <c r="P59" s="2" t="s">
        <v>280</v>
      </c>
      <c r="Q59" s="2" t="s">
        <v>267</v>
      </c>
      <c r="R59" s="2">
        <v>30</v>
      </c>
      <c r="S59" s="2"/>
      <c r="T59" s="3" t="str">
        <f>IF(S59="","",VLOOKUP(S59,'Informationssystem (IS)'!$B$8:$T$307,19,FALSE)&amp;" : ")&amp;B59</f>
        <v>Funds txs # r12</v>
      </c>
    </row>
    <row r="60" spans="1:20" ht="12.75" customHeight="1" x14ac:dyDescent="0.25">
      <c r="A60" s="2"/>
      <c r="B60" s="2"/>
      <c r="C60" s="2"/>
      <c r="D60" s="4"/>
      <c r="E60" s="2"/>
      <c r="F60" s="4"/>
      <c r="G60" s="4"/>
      <c r="H60" s="2"/>
      <c r="I60" s="2"/>
      <c r="J60" s="2"/>
      <c r="K60" s="2"/>
      <c r="L60" s="2"/>
      <c r="M60" s="2"/>
      <c r="N60" s="2"/>
      <c r="O60" s="2"/>
      <c r="P60" s="2"/>
      <c r="Q60" s="2"/>
      <c r="R60" s="2"/>
      <c r="S60" s="2"/>
      <c r="T60" s="3" t="str">
        <f>IF(S60="","",VLOOKUP(S60,'Informationssystem (IS)'!$B$8:$T$307,19,FALSE)&amp;" : ")&amp;B60</f>
        <v/>
      </c>
    </row>
    <row r="61" spans="1:20" ht="12.75" customHeight="1" x14ac:dyDescent="0.25">
      <c r="A61" s="2"/>
      <c r="B61" s="2"/>
      <c r="C61" s="2"/>
      <c r="D61" s="4"/>
      <c r="E61" s="2"/>
      <c r="F61" s="4"/>
      <c r="G61" s="4"/>
      <c r="H61" s="2"/>
      <c r="I61" s="2"/>
      <c r="J61" s="2"/>
      <c r="K61" s="2"/>
      <c r="L61" s="2"/>
      <c r="M61" s="2"/>
      <c r="N61" s="2"/>
      <c r="O61" s="2"/>
      <c r="P61" s="2"/>
      <c r="Q61" s="2"/>
      <c r="R61" s="2"/>
      <c r="S61" s="2"/>
      <c r="T61" s="3" t="str">
        <f>IF(S61="","",VLOOKUP(S61,'Informationssystem (IS)'!$B$8:$T$307,19,FALSE)&amp;" : ")&amp;B61</f>
        <v/>
      </c>
    </row>
    <row r="62" spans="1:20" ht="12.75" customHeight="1" x14ac:dyDescent="0.25">
      <c r="A62" s="2"/>
      <c r="B62" s="2"/>
      <c r="C62" s="2"/>
      <c r="D62" s="4"/>
      <c r="E62" s="2"/>
      <c r="F62" s="4"/>
      <c r="G62" s="4"/>
      <c r="H62" s="2"/>
      <c r="I62" s="2"/>
      <c r="J62" s="2"/>
      <c r="K62" s="2"/>
      <c r="L62" s="2"/>
      <c r="M62" s="2"/>
      <c r="N62" s="2"/>
      <c r="O62" s="2"/>
      <c r="P62" s="2"/>
      <c r="Q62" s="2"/>
      <c r="R62" s="2"/>
      <c r="S62" s="2"/>
      <c r="T62" s="3" t="str">
        <f>IF(S62="","",VLOOKUP(S62,'Informationssystem (IS)'!$B$8:$T$307,19,FALSE)&amp;" : ")&amp;B62</f>
        <v/>
      </c>
    </row>
    <row r="63" spans="1:20" ht="12.75" customHeight="1" x14ac:dyDescent="0.25">
      <c r="A63" s="2"/>
      <c r="B63" s="2"/>
      <c r="C63" s="2"/>
      <c r="D63" s="4"/>
      <c r="E63" s="2"/>
      <c r="F63" s="4"/>
      <c r="G63" s="4"/>
      <c r="H63" s="2"/>
      <c r="I63" s="2"/>
      <c r="J63" s="2"/>
      <c r="K63" s="2"/>
      <c r="L63" s="2"/>
      <c r="M63" s="2"/>
      <c r="N63" s="2"/>
      <c r="O63" s="2"/>
      <c r="P63" s="2"/>
      <c r="Q63" s="2"/>
      <c r="R63" s="2"/>
      <c r="S63" s="2"/>
      <c r="T63" s="3" t="str">
        <f>IF(S63="","",VLOOKUP(S63,'Informationssystem (IS)'!$B$8:$T$307,19,FALSE)&amp;" : ")&amp;B63</f>
        <v/>
      </c>
    </row>
    <row r="64" spans="1:20" ht="12.75" customHeight="1" x14ac:dyDescent="0.25">
      <c r="A64" s="2"/>
      <c r="B64" s="2"/>
      <c r="C64" s="2"/>
      <c r="D64" s="4"/>
      <c r="E64" s="2"/>
      <c r="F64" s="4"/>
      <c r="G64" s="4"/>
      <c r="H64" s="2"/>
      <c r="I64" s="2"/>
      <c r="J64" s="2"/>
      <c r="K64" s="2"/>
      <c r="L64" s="2"/>
      <c r="M64" s="2"/>
      <c r="N64" s="2"/>
      <c r="O64" s="2"/>
      <c r="P64" s="2"/>
      <c r="Q64" s="2"/>
      <c r="R64" s="2"/>
      <c r="S64" s="2"/>
      <c r="T64" s="3" t="str">
        <f>IF(S64="","",VLOOKUP(S64,'Informationssystem (IS)'!$B$8:$T$307,19,FALSE)&amp;" : ")&amp;B64</f>
        <v/>
      </c>
    </row>
    <row r="65" spans="1:20" ht="12.75" customHeight="1" x14ac:dyDescent="0.25">
      <c r="A65" s="2"/>
      <c r="B65" s="2"/>
      <c r="C65" s="2"/>
      <c r="D65" s="4"/>
      <c r="E65" s="2"/>
      <c r="F65" s="4"/>
      <c r="G65" s="4"/>
      <c r="H65" s="2"/>
      <c r="I65" s="2"/>
      <c r="J65" s="2"/>
      <c r="K65" s="2"/>
      <c r="L65" s="2"/>
      <c r="M65" s="2"/>
      <c r="N65" s="2"/>
      <c r="O65" s="2"/>
      <c r="P65" s="2"/>
      <c r="Q65" s="2"/>
      <c r="R65" s="2"/>
      <c r="S65" s="2"/>
      <c r="T65" s="3" t="str">
        <f>IF(S65="","",VLOOKUP(S65,'Informationssystem (IS)'!$B$8:$T$307,19,FALSE)&amp;" : ")&amp;B65</f>
        <v/>
      </c>
    </row>
    <row r="66" spans="1:20" ht="12.75" customHeight="1" x14ac:dyDescent="0.25">
      <c r="A66" s="2"/>
      <c r="B66" s="2"/>
      <c r="C66" s="2"/>
      <c r="D66" s="4"/>
      <c r="E66" s="2"/>
      <c r="F66" s="4"/>
      <c r="G66" s="4"/>
      <c r="H66" s="2"/>
      <c r="I66" s="2"/>
      <c r="J66" s="2"/>
      <c r="K66" s="2"/>
      <c r="L66" s="2"/>
      <c r="M66" s="2"/>
      <c r="N66" s="2"/>
      <c r="O66" s="2"/>
      <c r="P66" s="2"/>
      <c r="Q66" s="2"/>
      <c r="R66" s="2"/>
      <c r="S66" s="2"/>
      <c r="T66" s="3" t="str">
        <f>IF(S66="","",VLOOKUP(S66,'Informationssystem (IS)'!$B$8:$T$307,19,FALSE)&amp;" : ")&amp;B66</f>
        <v/>
      </c>
    </row>
    <row r="67" spans="1:20" ht="12.75" customHeight="1" x14ac:dyDescent="0.25">
      <c r="A67" s="2"/>
      <c r="B67" s="2"/>
      <c r="C67" s="2"/>
      <c r="D67" s="4"/>
      <c r="E67" s="2"/>
      <c r="F67" s="4"/>
      <c r="G67" s="4"/>
      <c r="H67" s="2"/>
      <c r="I67" s="2"/>
      <c r="J67" s="2"/>
      <c r="K67" s="2"/>
      <c r="L67" s="2"/>
      <c r="M67" s="2"/>
      <c r="N67" s="2"/>
      <c r="O67" s="2"/>
      <c r="P67" s="2"/>
      <c r="Q67" s="2"/>
      <c r="R67" s="2"/>
      <c r="S67" s="2"/>
      <c r="T67" s="3" t="str">
        <f>IF(S67="","",VLOOKUP(S67,'Informationssystem (IS)'!$B$8:$T$307,19,FALSE)&amp;" : ")&amp;B67</f>
        <v/>
      </c>
    </row>
    <row r="68" spans="1:20" ht="12.75" customHeight="1" x14ac:dyDescent="0.25">
      <c r="A68" s="2"/>
      <c r="B68" s="2"/>
      <c r="C68" s="2"/>
      <c r="D68" s="4"/>
      <c r="E68" s="2"/>
      <c r="F68" s="4"/>
      <c r="G68" s="4"/>
      <c r="H68" s="2"/>
      <c r="I68" s="2"/>
      <c r="J68" s="2"/>
      <c r="K68" s="2"/>
      <c r="L68" s="2"/>
      <c r="M68" s="2"/>
      <c r="N68" s="2"/>
      <c r="O68" s="2"/>
      <c r="P68" s="2"/>
      <c r="Q68" s="2"/>
      <c r="R68" s="2"/>
      <c r="S68" s="2"/>
      <c r="T68" s="3" t="str">
        <f>IF(S68="","",VLOOKUP(S68,'Informationssystem (IS)'!$B$8:$T$307,19,FALSE)&amp;" : ")&amp;B68</f>
        <v/>
      </c>
    </row>
    <row r="69" spans="1:20" ht="12.75" customHeight="1" x14ac:dyDescent="0.25">
      <c r="A69" s="2"/>
      <c r="B69" s="2"/>
      <c r="C69" s="2"/>
      <c r="D69" s="4"/>
      <c r="E69" s="2"/>
      <c r="F69" s="4"/>
      <c r="G69" s="4"/>
      <c r="H69" s="2"/>
      <c r="I69" s="2"/>
      <c r="J69" s="2"/>
      <c r="K69" s="2"/>
      <c r="L69" s="2"/>
      <c r="M69" s="2"/>
      <c r="N69" s="2"/>
      <c r="O69" s="2"/>
      <c r="P69" s="2"/>
      <c r="Q69" s="2"/>
      <c r="R69" s="2"/>
      <c r="S69" s="2"/>
      <c r="T69" s="3" t="str">
        <f>IF(S69="","",VLOOKUP(S69,'Informationssystem (IS)'!$B$8:$T$307,19,FALSE)&amp;" : ")&amp;B69</f>
        <v/>
      </c>
    </row>
    <row r="70" spans="1:20" ht="12.75" customHeight="1" x14ac:dyDescent="0.25">
      <c r="A70" s="2"/>
      <c r="B70" s="2"/>
      <c r="C70" s="2"/>
      <c r="D70" s="4"/>
      <c r="E70" s="2"/>
      <c r="F70" s="4"/>
      <c r="G70" s="4"/>
      <c r="H70" s="2"/>
      <c r="I70" s="2"/>
      <c r="J70" s="2"/>
      <c r="K70" s="2"/>
      <c r="L70" s="2"/>
      <c r="M70" s="2"/>
      <c r="N70" s="2"/>
      <c r="O70" s="2"/>
      <c r="P70" s="2"/>
      <c r="Q70" s="2"/>
      <c r="R70" s="2"/>
      <c r="S70" s="2"/>
      <c r="T70" s="3" t="str">
        <f>IF(S70="","",VLOOKUP(S70,'Informationssystem (IS)'!$B$8:$T$307,19,FALSE)&amp;" : ")&amp;B70</f>
        <v/>
      </c>
    </row>
    <row r="71" spans="1:20" ht="12.75" customHeight="1" x14ac:dyDescent="0.25">
      <c r="A71" s="2"/>
      <c r="B71" s="2"/>
      <c r="C71" s="2"/>
      <c r="D71" s="4"/>
      <c r="E71" s="2"/>
      <c r="F71" s="4"/>
      <c r="G71" s="4"/>
      <c r="H71" s="2"/>
      <c r="I71" s="2"/>
      <c r="J71" s="2"/>
      <c r="K71" s="2"/>
      <c r="L71" s="2"/>
      <c r="M71" s="2"/>
      <c r="N71" s="2"/>
      <c r="O71" s="2"/>
      <c r="P71" s="2"/>
      <c r="Q71" s="2"/>
      <c r="R71" s="2"/>
      <c r="S71" s="2"/>
      <c r="T71" s="3" t="str">
        <f>IF(S71="","",VLOOKUP(S71,'Informationssystem (IS)'!$B$8:$T$307,19,FALSE)&amp;" : ")&amp;B71</f>
        <v/>
      </c>
    </row>
    <row r="72" spans="1:20" ht="12.75" customHeight="1" x14ac:dyDescent="0.25">
      <c r="A72" s="2"/>
      <c r="B72" s="2"/>
      <c r="C72" s="2"/>
      <c r="D72" s="4"/>
      <c r="E72" s="2"/>
      <c r="F72" s="4"/>
      <c r="G72" s="4"/>
      <c r="H72" s="2"/>
      <c r="I72" s="2"/>
      <c r="J72" s="2"/>
      <c r="K72" s="2"/>
      <c r="L72" s="2"/>
      <c r="M72" s="2"/>
      <c r="N72" s="2"/>
      <c r="O72" s="2"/>
      <c r="P72" s="2"/>
      <c r="Q72" s="2"/>
      <c r="R72" s="2"/>
      <c r="S72" s="2"/>
      <c r="T72" s="3" t="str">
        <f>IF(S72="","",VLOOKUP(S72,'Informationssystem (IS)'!$B$8:$T$307,19,FALSE)&amp;" : ")&amp;B72</f>
        <v/>
      </c>
    </row>
    <row r="73" spans="1:20" ht="12.75" customHeight="1" x14ac:dyDescent="0.25">
      <c r="A73" s="2"/>
      <c r="B73" s="2"/>
      <c r="C73" s="2"/>
      <c r="D73" s="4"/>
      <c r="E73" s="2"/>
      <c r="F73" s="4"/>
      <c r="G73" s="4"/>
      <c r="H73" s="2"/>
      <c r="I73" s="2"/>
      <c r="J73" s="2"/>
      <c r="K73" s="2"/>
      <c r="L73" s="2"/>
      <c r="M73" s="2"/>
      <c r="N73" s="2"/>
      <c r="O73" s="2"/>
      <c r="P73" s="2"/>
      <c r="Q73" s="2"/>
      <c r="R73" s="2"/>
      <c r="S73" s="2"/>
      <c r="T73" s="3" t="str">
        <f>IF(S73="","",VLOOKUP(S73,'Informationssystem (IS)'!$B$8:$T$307,19,FALSE)&amp;" : ")&amp;B73</f>
        <v/>
      </c>
    </row>
    <row r="74" spans="1:20" ht="12.75" customHeight="1" x14ac:dyDescent="0.25">
      <c r="A74" s="2"/>
      <c r="B74" s="2"/>
      <c r="C74" s="2"/>
      <c r="D74" s="4"/>
      <c r="E74" s="2"/>
      <c r="F74" s="4"/>
      <c r="G74" s="4"/>
      <c r="H74" s="2"/>
      <c r="I74" s="2"/>
      <c r="J74" s="2"/>
      <c r="K74" s="2"/>
      <c r="L74" s="2"/>
      <c r="M74" s="2"/>
      <c r="N74" s="2"/>
      <c r="O74" s="2"/>
      <c r="P74" s="2"/>
      <c r="Q74" s="2"/>
      <c r="R74" s="2"/>
      <c r="S74" s="2"/>
      <c r="T74" s="3" t="str">
        <f>IF(S74="","",VLOOKUP(S74,'Informationssystem (IS)'!$B$8:$T$307,19,FALSE)&amp;" : ")&amp;B74</f>
        <v/>
      </c>
    </row>
    <row r="75" spans="1:20" ht="12.75" customHeight="1" x14ac:dyDescent="0.25">
      <c r="A75" s="2"/>
      <c r="B75" s="2"/>
      <c r="C75" s="2"/>
      <c r="D75" s="4"/>
      <c r="E75" s="2"/>
      <c r="F75" s="4"/>
      <c r="G75" s="4"/>
      <c r="H75" s="2"/>
      <c r="I75" s="2"/>
      <c r="J75" s="2"/>
      <c r="K75" s="2"/>
      <c r="L75" s="2"/>
      <c r="M75" s="2"/>
      <c r="N75" s="2"/>
      <c r="O75" s="2"/>
      <c r="P75" s="2"/>
      <c r="Q75" s="2"/>
      <c r="R75" s="2"/>
      <c r="S75" s="2"/>
      <c r="T75" s="3" t="str">
        <f>IF(S75="","",VLOOKUP(S75,'Informationssystem (IS)'!$B$8:$T$307,19,FALSE)&amp;" : ")&amp;B75</f>
        <v/>
      </c>
    </row>
    <row r="76" spans="1:20" ht="12.75" customHeight="1" x14ac:dyDescent="0.25">
      <c r="A76" s="2"/>
      <c r="B76" s="2"/>
      <c r="C76" s="2"/>
      <c r="D76" s="4"/>
      <c r="E76" s="2"/>
      <c r="F76" s="4"/>
      <c r="G76" s="4"/>
      <c r="H76" s="2"/>
      <c r="I76" s="2"/>
      <c r="J76" s="2"/>
      <c r="K76" s="2"/>
      <c r="L76" s="2"/>
      <c r="M76" s="2"/>
      <c r="N76" s="2"/>
      <c r="O76" s="2"/>
      <c r="P76" s="2"/>
      <c r="Q76" s="2"/>
      <c r="R76" s="2"/>
      <c r="S76" s="2"/>
      <c r="T76" s="3" t="str">
        <f>IF(S76="","",VLOOKUP(S76,'Informationssystem (IS)'!$B$8:$T$307,19,FALSE)&amp;" : ")&amp;B76</f>
        <v/>
      </c>
    </row>
    <row r="77" spans="1:20" ht="12.75" customHeight="1" x14ac:dyDescent="0.25">
      <c r="A77" s="2"/>
      <c r="B77" s="2"/>
      <c r="C77" s="2"/>
      <c r="D77" s="4"/>
      <c r="E77" s="2"/>
      <c r="F77" s="4"/>
      <c r="G77" s="4"/>
      <c r="H77" s="2"/>
      <c r="I77" s="2"/>
      <c r="J77" s="2"/>
      <c r="K77" s="2"/>
      <c r="L77" s="2"/>
      <c r="M77" s="2"/>
      <c r="N77" s="2"/>
      <c r="O77" s="2"/>
      <c r="P77" s="2"/>
      <c r="Q77" s="2"/>
      <c r="R77" s="2"/>
      <c r="S77" s="2"/>
      <c r="T77" s="3" t="str">
        <f>IF(S77="","",VLOOKUP(S77,'Informationssystem (IS)'!$B$8:$T$307,19,FALSE)&amp;" : ")&amp;B77</f>
        <v/>
      </c>
    </row>
    <row r="78" spans="1:20" ht="12.75" customHeight="1" x14ac:dyDescent="0.25">
      <c r="A78" s="2"/>
      <c r="B78" s="2"/>
      <c r="C78" s="2"/>
      <c r="D78" s="4"/>
      <c r="E78" s="2"/>
      <c r="F78" s="4"/>
      <c r="G78" s="4"/>
      <c r="H78" s="2"/>
      <c r="I78" s="2"/>
      <c r="J78" s="2"/>
      <c r="K78" s="2"/>
      <c r="L78" s="2"/>
      <c r="M78" s="2"/>
      <c r="N78" s="2"/>
      <c r="O78" s="2"/>
      <c r="P78" s="2"/>
      <c r="Q78" s="2"/>
      <c r="R78" s="2"/>
      <c r="S78" s="2"/>
      <c r="T78" s="3" t="str">
        <f>IF(S78="","",VLOOKUP(S78,'Informationssystem (IS)'!$B$8:$T$307,19,FALSE)&amp;" : ")&amp;B78</f>
        <v/>
      </c>
    </row>
    <row r="79" spans="1:20" ht="12.75" customHeight="1" x14ac:dyDescent="0.25">
      <c r="A79" s="2"/>
      <c r="B79" s="2"/>
      <c r="C79" s="2"/>
      <c r="D79" s="4"/>
      <c r="E79" s="2"/>
      <c r="F79" s="4"/>
      <c r="G79" s="4"/>
      <c r="H79" s="2"/>
      <c r="I79" s="2"/>
      <c r="J79" s="2"/>
      <c r="K79" s="2"/>
      <c r="L79" s="2"/>
      <c r="M79" s="2"/>
      <c r="N79" s="2"/>
      <c r="O79" s="2"/>
      <c r="P79" s="2"/>
      <c r="Q79" s="2"/>
      <c r="R79" s="2"/>
      <c r="S79" s="2"/>
      <c r="T79" s="3" t="str">
        <f>IF(S79="","",VLOOKUP(S79,'Informationssystem (IS)'!$B$8:$T$307,19,FALSE)&amp;" : ")&amp;B79</f>
        <v/>
      </c>
    </row>
    <row r="80" spans="1:20" ht="12.75" customHeight="1" x14ac:dyDescent="0.25">
      <c r="A80" s="2"/>
      <c r="B80" s="2"/>
      <c r="C80" s="2"/>
      <c r="D80" s="4"/>
      <c r="E80" s="2"/>
      <c r="F80" s="4"/>
      <c r="G80" s="4"/>
      <c r="H80" s="2"/>
      <c r="I80" s="2"/>
      <c r="J80" s="2"/>
      <c r="K80" s="2"/>
      <c r="L80" s="2"/>
      <c r="M80" s="2"/>
      <c r="N80" s="2"/>
      <c r="O80" s="2"/>
      <c r="P80" s="2"/>
      <c r="Q80" s="2"/>
      <c r="R80" s="2"/>
      <c r="S80" s="2"/>
      <c r="T80" s="3" t="str">
        <f>IF(S80="","",VLOOKUP(S80,'Informationssystem (IS)'!$B$8:$T$307,19,FALSE)&amp;" : ")&amp;B80</f>
        <v/>
      </c>
    </row>
    <row r="81" spans="1:20" ht="12.75" customHeight="1" x14ac:dyDescent="0.25">
      <c r="A81" s="2"/>
      <c r="B81" s="2"/>
      <c r="C81" s="2"/>
      <c r="D81" s="4"/>
      <c r="E81" s="2"/>
      <c r="F81" s="4"/>
      <c r="G81" s="4"/>
      <c r="H81" s="2"/>
      <c r="I81" s="2"/>
      <c r="J81" s="2"/>
      <c r="K81" s="2"/>
      <c r="L81" s="2"/>
      <c r="M81" s="2"/>
      <c r="N81" s="2"/>
      <c r="O81" s="2"/>
      <c r="P81" s="2"/>
      <c r="Q81" s="2"/>
      <c r="R81" s="2"/>
      <c r="S81" s="2"/>
      <c r="T81" s="3" t="str">
        <f>IF(S81="","",VLOOKUP(S81,'Informationssystem (IS)'!$B$8:$T$307,19,FALSE)&amp;" : ")&amp;B81</f>
        <v/>
      </c>
    </row>
    <row r="82" spans="1:20" ht="12.75" customHeight="1" x14ac:dyDescent="0.25">
      <c r="A82" s="2"/>
      <c r="B82" s="2"/>
      <c r="C82" s="2"/>
      <c r="D82" s="4"/>
      <c r="E82" s="2"/>
      <c r="F82" s="4"/>
      <c r="G82" s="4"/>
      <c r="H82" s="2"/>
      <c r="I82" s="2"/>
      <c r="J82" s="2"/>
      <c r="K82" s="2"/>
      <c r="L82" s="2"/>
      <c r="M82" s="2"/>
      <c r="N82" s="2"/>
      <c r="O82" s="2"/>
      <c r="P82" s="2"/>
      <c r="Q82" s="2"/>
      <c r="R82" s="2"/>
      <c r="S82" s="2"/>
      <c r="T82" s="3" t="str">
        <f>IF(S82="","",VLOOKUP(S82,'Informationssystem (IS)'!$B$8:$T$307,19,FALSE)&amp;" : ")&amp;B82</f>
        <v/>
      </c>
    </row>
    <row r="83" spans="1:20" ht="12.75" customHeight="1" x14ac:dyDescent="0.25">
      <c r="A83" s="2"/>
      <c r="B83" s="2"/>
      <c r="C83" s="2"/>
      <c r="D83" s="4"/>
      <c r="E83" s="2"/>
      <c r="F83" s="4"/>
      <c r="G83" s="4"/>
      <c r="H83" s="2"/>
      <c r="I83" s="2"/>
      <c r="J83" s="2"/>
      <c r="K83" s="2"/>
      <c r="L83" s="2"/>
      <c r="M83" s="2"/>
      <c r="N83" s="2"/>
      <c r="O83" s="2"/>
      <c r="P83" s="2"/>
      <c r="Q83" s="2"/>
      <c r="R83" s="2"/>
      <c r="S83" s="2"/>
      <c r="T83" s="3" t="str">
        <f>IF(S83="","",VLOOKUP(S83,'Informationssystem (IS)'!$B$8:$T$307,19,FALSE)&amp;" : ")&amp;B83</f>
        <v/>
      </c>
    </row>
    <row r="84" spans="1:20" ht="12.75" customHeight="1" x14ac:dyDescent="0.25">
      <c r="A84" s="2"/>
      <c r="B84" s="2"/>
      <c r="C84" s="2"/>
      <c r="D84" s="4"/>
      <c r="E84" s="2"/>
      <c r="F84" s="4"/>
      <c r="G84" s="4"/>
      <c r="H84" s="2"/>
      <c r="I84" s="2"/>
      <c r="J84" s="2"/>
      <c r="K84" s="2"/>
      <c r="L84" s="2"/>
      <c r="M84" s="2"/>
      <c r="N84" s="2"/>
      <c r="O84" s="2"/>
      <c r="P84" s="2"/>
      <c r="Q84" s="2"/>
      <c r="R84" s="2"/>
      <c r="S84" s="2"/>
      <c r="T84" s="3" t="str">
        <f>IF(S84="","",VLOOKUP(S84,'Informationssystem (IS)'!$B$8:$T$307,19,FALSE)&amp;" : ")&amp;B84</f>
        <v/>
      </c>
    </row>
    <row r="85" spans="1:20" ht="12.75" customHeight="1" x14ac:dyDescent="0.25">
      <c r="A85" s="2"/>
      <c r="B85" s="2"/>
      <c r="C85" s="2"/>
      <c r="D85" s="4"/>
      <c r="E85" s="2"/>
      <c r="F85" s="4"/>
      <c r="G85" s="4"/>
      <c r="H85" s="2"/>
      <c r="I85" s="2"/>
      <c r="J85" s="2"/>
      <c r="K85" s="2"/>
      <c r="L85" s="2"/>
      <c r="M85" s="2"/>
      <c r="N85" s="2"/>
      <c r="O85" s="2"/>
      <c r="P85" s="2"/>
      <c r="Q85" s="2"/>
      <c r="R85" s="2"/>
      <c r="S85" s="2"/>
      <c r="T85" s="3" t="str">
        <f>IF(S85="","",VLOOKUP(S85,'Informationssystem (IS)'!$B$8:$T$307,19,FALSE)&amp;" : ")&amp;B85</f>
        <v/>
      </c>
    </row>
    <row r="86" spans="1:20" ht="12.75" customHeight="1" x14ac:dyDescent="0.25">
      <c r="A86" s="2"/>
      <c r="B86" s="2"/>
      <c r="C86" s="2"/>
      <c r="D86" s="4"/>
      <c r="E86" s="2"/>
      <c r="F86" s="4"/>
      <c r="G86" s="4"/>
      <c r="H86" s="2"/>
      <c r="I86" s="2"/>
      <c r="J86" s="2"/>
      <c r="K86" s="2"/>
      <c r="L86" s="2"/>
      <c r="M86" s="2"/>
      <c r="N86" s="2"/>
      <c r="O86" s="2"/>
      <c r="P86" s="2"/>
      <c r="Q86" s="2"/>
      <c r="R86" s="2"/>
      <c r="S86" s="2"/>
      <c r="T86" s="3" t="str">
        <f>IF(S86="","",VLOOKUP(S86,'Informationssystem (IS)'!$B$8:$T$307,19,FALSE)&amp;" : ")&amp;B86</f>
        <v/>
      </c>
    </row>
    <row r="87" spans="1:20" ht="12.75" customHeight="1" x14ac:dyDescent="0.25">
      <c r="A87" s="2"/>
      <c r="B87" s="2"/>
      <c r="C87" s="2"/>
      <c r="D87" s="4"/>
      <c r="E87" s="2"/>
      <c r="F87" s="4"/>
      <c r="G87" s="4"/>
      <c r="H87" s="2"/>
      <c r="I87" s="2"/>
      <c r="J87" s="2"/>
      <c r="K87" s="2"/>
      <c r="L87" s="2"/>
      <c r="M87" s="2"/>
      <c r="N87" s="2"/>
      <c r="O87" s="2"/>
      <c r="P87" s="2"/>
      <c r="Q87" s="2"/>
      <c r="R87" s="2"/>
      <c r="S87" s="2"/>
      <c r="T87" s="3" t="str">
        <f>IF(S87="","",VLOOKUP(S87,'Informationssystem (IS)'!$B$8:$T$307,19,FALSE)&amp;" : ")&amp;B87</f>
        <v/>
      </c>
    </row>
    <row r="88" spans="1:20" ht="12.75" customHeight="1" x14ac:dyDescent="0.25">
      <c r="A88" s="2"/>
      <c r="B88" s="2"/>
      <c r="C88" s="2"/>
      <c r="D88" s="4"/>
      <c r="E88" s="2"/>
      <c r="F88" s="4"/>
      <c r="G88" s="4"/>
      <c r="H88" s="2"/>
      <c r="I88" s="2"/>
      <c r="J88" s="2"/>
      <c r="K88" s="2"/>
      <c r="L88" s="2"/>
      <c r="M88" s="2"/>
      <c r="N88" s="2"/>
      <c r="O88" s="2"/>
      <c r="P88" s="2"/>
      <c r="Q88" s="2"/>
      <c r="R88" s="2"/>
      <c r="S88" s="2"/>
      <c r="T88" s="3" t="str">
        <f>IF(S88="","",VLOOKUP(S88,'Informationssystem (IS)'!$B$8:$T$307,19,FALSE)&amp;" : ")&amp;B88</f>
        <v/>
      </c>
    </row>
    <row r="89" spans="1:20" ht="12.75" customHeight="1" x14ac:dyDescent="0.25">
      <c r="A89" s="2"/>
      <c r="B89" s="2"/>
      <c r="C89" s="2"/>
      <c r="D89" s="4"/>
      <c r="E89" s="2"/>
      <c r="F89" s="4"/>
      <c r="G89" s="4"/>
      <c r="H89" s="2"/>
      <c r="I89" s="2"/>
      <c r="J89" s="2"/>
      <c r="K89" s="2"/>
      <c r="L89" s="2"/>
      <c r="M89" s="2"/>
      <c r="N89" s="2"/>
      <c r="O89" s="2"/>
      <c r="P89" s="2"/>
      <c r="Q89" s="2"/>
      <c r="R89" s="2"/>
      <c r="S89" s="2"/>
      <c r="T89" s="3" t="str">
        <f>IF(S89="","",VLOOKUP(S89,'Informationssystem (IS)'!$B$8:$T$307,19,FALSE)&amp;" : ")&amp;B89</f>
        <v/>
      </c>
    </row>
    <row r="90" spans="1:20" ht="12.75" customHeight="1" x14ac:dyDescent="0.25">
      <c r="A90" s="2"/>
      <c r="B90" s="2"/>
      <c r="C90" s="2"/>
      <c r="D90" s="4"/>
      <c r="E90" s="2"/>
      <c r="F90" s="4"/>
      <c r="G90" s="4"/>
      <c r="H90" s="2"/>
      <c r="I90" s="2"/>
      <c r="J90" s="2"/>
      <c r="K90" s="2"/>
      <c r="L90" s="2"/>
      <c r="M90" s="2"/>
      <c r="N90" s="2"/>
      <c r="O90" s="2"/>
      <c r="P90" s="2"/>
      <c r="Q90" s="2"/>
      <c r="R90" s="2"/>
      <c r="S90" s="2"/>
      <c r="T90" s="3" t="str">
        <f>IF(S90="","",VLOOKUP(S90,'Informationssystem (IS)'!$B$8:$T$307,19,FALSE)&amp;" : ")&amp;B90</f>
        <v/>
      </c>
    </row>
    <row r="91" spans="1:20" ht="12.75" customHeight="1" x14ac:dyDescent="0.25">
      <c r="A91" s="2"/>
      <c r="B91" s="2"/>
      <c r="C91" s="2"/>
      <c r="D91" s="4"/>
      <c r="E91" s="2"/>
      <c r="F91" s="4"/>
      <c r="G91" s="4"/>
      <c r="H91" s="2"/>
      <c r="I91" s="2"/>
      <c r="J91" s="2"/>
      <c r="K91" s="2"/>
      <c r="L91" s="2"/>
      <c r="M91" s="2"/>
      <c r="N91" s="2"/>
      <c r="O91" s="2"/>
      <c r="P91" s="2"/>
      <c r="Q91" s="2"/>
      <c r="R91" s="2"/>
      <c r="S91" s="2"/>
      <c r="T91" s="3" t="str">
        <f>IF(S91="","",VLOOKUP(S91,'Informationssystem (IS)'!$B$8:$T$307,19,FALSE)&amp;" : ")&amp;B91</f>
        <v/>
      </c>
    </row>
    <row r="92" spans="1:20" ht="12.75" customHeight="1" x14ac:dyDescent="0.25">
      <c r="A92" s="2"/>
      <c r="B92" s="2"/>
      <c r="C92" s="2"/>
      <c r="D92" s="4"/>
      <c r="E92" s="2"/>
      <c r="F92" s="4"/>
      <c r="G92" s="4"/>
      <c r="H92" s="2"/>
      <c r="I92" s="2"/>
      <c r="J92" s="2"/>
      <c r="K92" s="2"/>
      <c r="L92" s="2"/>
      <c r="M92" s="2"/>
      <c r="N92" s="2"/>
      <c r="O92" s="2"/>
      <c r="P92" s="2"/>
      <c r="Q92" s="2"/>
      <c r="R92" s="2"/>
      <c r="S92" s="2"/>
      <c r="T92" s="3" t="str">
        <f>IF(S92="","",VLOOKUP(S92,'Informationssystem (IS)'!$B$8:$T$307,19,FALSE)&amp;" : ")&amp;B92</f>
        <v/>
      </c>
    </row>
    <row r="93" spans="1:20" ht="12.75" customHeight="1" x14ac:dyDescent="0.25">
      <c r="A93" s="2"/>
      <c r="B93" s="2"/>
      <c r="C93" s="2"/>
      <c r="D93" s="4"/>
      <c r="E93" s="2"/>
      <c r="F93" s="4"/>
      <c r="G93" s="4"/>
      <c r="H93" s="2"/>
      <c r="I93" s="2"/>
      <c r="J93" s="2"/>
      <c r="K93" s="2"/>
      <c r="L93" s="2"/>
      <c r="M93" s="2"/>
      <c r="N93" s="2"/>
      <c r="O93" s="2"/>
      <c r="P93" s="2"/>
      <c r="Q93" s="2"/>
      <c r="R93" s="2"/>
      <c r="S93" s="2"/>
      <c r="T93" s="3" t="str">
        <f>IF(S93="","",VLOOKUP(S93,'Informationssystem (IS)'!$B$8:$T$307,19,FALSE)&amp;" : ")&amp;B93</f>
        <v/>
      </c>
    </row>
    <row r="94" spans="1:20" ht="12.75" customHeight="1" x14ac:dyDescent="0.25">
      <c r="A94" s="2"/>
      <c r="B94" s="2"/>
      <c r="C94" s="2"/>
      <c r="D94" s="4"/>
      <c r="E94" s="2"/>
      <c r="F94" s="4"/>
      <c r="G94" s="4"/>
      <c r="H94" s="2"/>
      <c r="I94" s="2"/>
      <c r="J94" s="2"/>
      <c r="K94" s="2"/>
      <c r="L94" s="2"/>
      <c r="M94" s="2"/>
      <c r="N94" s="2"/>
      <c r="O94" s="2"/>
      <c r="P94" s="2"/>
      <c r="Q94" s="2"/>
      <c r="R94" s="2"/>
      <c r="S94" s="2"/>
      <c r="T94" s="3" t="str">
        <f>IF(S94="","",VLOOKUP(S94,'Informationssystem (IS)'!$B$8:$T$307,19,FALSE)&amp;" : ")&amp;B94</f>
        <v/>
      </c>
    </row>
    <row r="95" spans="1:20" ht="12.75" customHeight="1" x14ac:dyDescent="0.25">
      <c r="A95" s="2"/>
      <c r="B95" s="2"/>
      <c r="C95" s="2"/>
      <c r="D95" s="4"/>
      <c r="E95" s="2"/>
      <c r="F95" s="4"/>
      <c r="G95" s="4"/>
      <c r="H95" s="2"/>
      <c r="I95" s="2"/>
      <c r="J95" s="2"/>
      <c r="K95" s="2"/>
      <c r="L95" s="2"/>
      <c r="M95" s="2"/>
      <c r="N95" s="2"/>
      <c r="O95" s="2"/>
      <c r="P95" s="2"/>
      <c r="Q95" s="2"/>
      <c r="R95" s="2"/>
      <c r="S95" s="2"/>
      <c r="T95" s="3" t="str">
        <f>IF(S95="","",VLOOKUP(S95,'Informationssystem (IS)'!$B$8:$T$307,19,FALSE)&amp;" : ")&amp;B95</f>
        <v/>
      </c>
    </row>
    <row r="96" spans="1:20" ht="12.75" customHeight="1" x14ac:dyDescent="0.25">
      <c r="A96" s="2"/>
      <c r="B96" s="2"/>
      <c r="C96" s="2"/>
      <c r="D96" s="4"/>
      <c r="E96" s="2"/>
      <c r="F96" s="4"/>
      <c r="G96" s="4"/>
      <c r="H96" s="2"/>
      <c r="I96" s="2"/>
      <c r="J96" s="2"/>
      <c r="K96" s="2"/>
      <c r="L96" s="2"/>
      <c r="M96" s="2"/>
      <c r="N96" s="2"/>
      <c r="O96" s="2"/>
      <c r="P96" s="2"/>
      <c r="Q96" s="2"/>
      <c r="R96" s="2"/>
      <c r="S96" s="2"/>
      <c r="T96" s="3" t="str">
        <f>IF(S96="","",VLOOKUP(S96,'Informationssystem (IS)'!$B$8:$T$307,19,FALSE)&amp;" : ")&amp;B96</f>
        <v/>
      </c>
    </row>
    <row r="97" spans="1:20" ht="12.75" customHeight="1" x14ac:dyDescent="0.25">
      <c r="A97" s="2"/>
      <c r="B97" s="2"/>
      <c r="C97" s="2"/>
      <c r="D97" s="4"/>
      <c r="E97" s="2"/>
      <c r="F97" s="4"/>
      <c r="G97" s="4"/>
      <c r="H97" s="2"/>
      <c r="I97" s="2"/>
      <c r="J97" s="2"/>
      <c r="K97" s="2"/>
      <c r="L97" s="2"/>
      <c r="M97" s="2"/>
      <c r="N97" s="2"/>
      <c r="O97" s="2"/>
      <c r="P97" s="2"/>
      <c r="Q97" s="2"/>
      <c r="R97" s="2"/>
      <c r="S97" s="2"/>
      <c r="T97" s="3" t="str">
        <f>IF(S97="","",VLOOKUP(S97,'Informationssystem (IS)'!$B$8:$T$307,19,FALSE)&amp;" : ")&amp;B97</f>
        <v/>
      </c>
    </row>
    <row r="98" spans="1:20" ht="12.75" customHeight="1" x14ac:dyDescent="0.25">
      <c r="A98" s="2"/>
      <c r="B98" s="2"/>
      <c r="C98" s="2"/>
      <c r="D98" s="4"/>
      <c r="E98" s="2"/>
      <c r="F98" s="4"/>
      <c r="G98" s="4"/>
      <c r="H98" s="2"/>
      <c r="I98" s="2"/>
      <c r="J98" s="2"/>
      <c r="K98" s="2"/>
      <c r="L98" s="2"/>
      <c r="M98" s="2"/>
      <c r="N98" s="2"/>
      <c r="O98" s="2"/>
      <c r="P98" s="2"/>
      <c r="Q98" s="2"/>
      <c r="R98" s="2"/>
      <c r="S98" s="2"/>
      <c r="T98" s="3" t="str">
        <f>IF(S98="","",VLOOKUP(S98,'Informationssystem (IS)'!$B$8:$T$307,19,FALSE)&amp;" : ")&amp;B98</f>
        <v/>
      </c>
    </row>
    <row r="99" spans="1:20" ht="12.75" customHeight="1" x14ac:dyDescent="0.25">
      <c r="A99" s="2"/>
      <c r="B99" s="2"/>
      <c r="C99" s="2"/>
      <c r="D99" s="4"/>
      <c r="E99" s="2"/>
      <c r="F99" s="4"/>
      <c r="G99" s="4"/>
      <c r="H99" s="2"/>
      <c r="I99" s="2"/>
      <c r="J99" s="2"/>
      <c r="K99" s="2"/>
      <c r="L99" s="2"/>
      <c r="M99" s="2"/>
      <c r="N99" s="2"/>
      <c r="O99" s="2"/>
      <c r="P99" s="2"/>
      <c r="Q99" s="2"/>
      <c r="R99" s="2"/>
      <c r="S99" s="2"/>
      <c r="T99" s="3" t="str">
        <f>IF(S99="","",VLOOKUP(S99,'Informationssystem (IS)'!$B$8:$T$307,19,FALSE)&amp;" : ")&amp;B99</f>
        <v/>
      </c>
    </row>
    <row r="100" spans="1:20" ht="12.75" customHeight="1" x14ac:dyDescent="0.25">
      <c r="A100" s="2"/>
      <c r="B100" s="2"/>
      <c r="C100" s="2"/>
      <c r="D100" s="4"/>
      <c r="E100" s="2"/>
      <c r="F100" s="4"/>
      <c r="G100" s="4"/>
      <c r="H100" s="2"/>
      <c r="I100" s="2"/>
      <c r="J100" s="2"/>
      <c r="K100" s="2"/>
      <c r="L100" s="2"/>
      <c r="M100" s="2"/>
      <c r="N100" s="2"/>
      <c r="O100" s="2"/>
      <c r="P100" s="2"/>
      <c r="Q100" s="2"/>
      <c r="R100" s="2"/>
      <c r="S100" s="2"/>
      <c r="T100" s="3" t="str">
        <f>IF(S100="","",VLOOKUP(S100,'Informationssystem (IS)'!$B$8:$T$307,19,FALSE)&amp;" : ")&amp;B100</f>
        <v/>
      </c>
    </row>
    <row r="101" spans="1:20" ht="12.75" customHeight="1" x14ac:dyDescent="0.25">
      <c r="A101" s="2"/>
      <c r="B101" s="2"/>
      <c r="C101" s="2"/>
      <c r="D101" s="4"/>
      <c r="E101" s="2"/>
      <c r="F101" s="4"/>
      <c r="G101" s="4"/>
      <c r="H101" s="2"/>
      <c r="I101" s="2"/>
      <c r="J101" s="2"/>
      <c r="K101" s="2"/>
      <c r="L101" s="2"/>
      <c r="M101" s="2"/>
      <c r="N101" s="2"/>
      <c r="O101" s="2"/>
      <c r="P101" s="2"/>
      <c r="Q101" s="2"/>
      <c r="R101" s="2"/>
      <c r="S101" s="2"/>
      <c r="T101" s="3" t="str">
        <f>IF(S101="","",VLOOKUP(S101,'Informationssystem (IS)'!$B$8:$T$307,19,FALSE)&amp;" : ")&amp;B101</f>
        <v/>
      </c>
    </row>
    <row r="102" spans="1:20" ht="12.75" customHeight="1" x14ac:dyDescent="0.25">
      <c r="A102" s="2"/>
      <c r="B102" s="2"/>
      <c r="C102" s="2"/>
      <c r="D102" s="4"/>
      <c r="E102" s="2"/>
      <c r="F102" s="4"/>
      <c r="G102" s="4"/>
      <c r="H102" s="2"/>
      <c r="I102" s="2"/>
      <c r="J102" s="2"/>
      <c r="K102" s="2"/>
      <c r="L102" s="2"/>
      <c r="M102" s="2"/>
      <c r="N102" s="2"/>
      <c r="O102" s="2"/>
      <c r="P102" s="2"/>
      <c r="Q102" s="2"/>
      <c r="R102" s="2"/>
      <c r="S102" s="2"/>
      <c r="T102" s="3" t="str">
        <f>IF(S102="","",VLOOKUP(S102,'Informationssystem (IS)'!$B$8:$T$307,19,FALSE)&amp;" : ")&amp;B102</f>
        <v/>
      </c>
    </row>
    <row r="103" spans="1:20" ht="12.75" customHeight="1" x14ac:dyDescent="0.25">
      <c r="A103" s="2"/>
      <c r="B103" s="2"/>
      <c r="C103" s="2"/>
      <c r="D103" s="4"/>
      <c r="E103" s="2"/>
      <c r="F103" s="4"/>
      <c r="G103" s="4"/>
      <c r="H103" s="2"/>
      <c r="I103" s="2"/>
      <c r="J103" s="2"/>
      <c r="K103" s="2"/>
      <c r="L103" s="2"/>
      <c r="M103" s="2"/>
      <c r="N103" s="2"/>
      <c r="O103" s="2"/>
      <c r="P103" s="2"/>
      <c r="Q103" s="2"/>
      <c r="R103" s="2"/>
      <c r="S103" s="2"/>
      <c r="T103" s="3" t="str">
        <f>IF(S103="","",VLOOKUP(S103,'Informationssystem (IS)'!$B$8:$T$307,19,FALSE)&amp;" : ")&amp;B103</f>
        <v/>
      </c>
    </row>
    <row r="104" spans="1:20" ht="12.75" customHeight="1" x14ac:dyDescent="0.25">
      <c r="A104" s="2"/>
      <c r="B104" s="2"/>
      <c r="C104" s="2"/>
      <c r="D104" s="4"/>
      <c r="E104" s="2"/>
      <c r="F104" s="4"/>
      <c r="G104" s="4"/>
      <c r="H104" s="2"/>
      <c r="I104" s="2"/>
      <c r="J104" s="2"/>
      <c r="K104" s="2"/>
      <c r="L104" s="2"/>
      <c r="M104" s="2"/>
      <c r="N104" s="2"/>
      <c r="O104" s="2"/>
      <c r="P104" s="2"/>
      <c r="Q104" s="2"/>
      <c r="R104" s="2"/>
      <c r="S104" s="2"/>
      <c r="T104" s="3" t="str">
        <f>IF(S104="","",VLOOKUP(S104,'Informationssystem (IS)'!$B$8:$T$307,19,FALSE)&amp;" : ")&amp;B104</f>
        <v/>
      </c>
    </row>
    <row r="105" spans="1:20" ht="12.75" customHeight="1" x14ac:dyDescent="0.25">
      <c r="A105" s="2"/>
      <c r="B105" s="2"/>
      <c r="C105" s="2"/>
      <c r="D105" s="4"/>
      <c r="E105" s="2"/>
      <c r="F105" s="4"/>
      <c r="G105" s="4"/>
      <c r="H105" s="2"/>
      <c r="I105" s="2"/>
      <c r="J105" s="2"/>
      <c r="K105" s="2"/>
      <c r="L105" s="2"/>
      <c r="M105" s="2"/>
      <c r="N105" s="2"/>
      <c r="O105" s="2"/>
      <c r="P105" s="2"/>
      <c r="Q105" s="2"/>
      <c r="R105" s="2"/>
      <c r="S105" s="2"/>
      <c r="T105" s="3" t="str">
        <f>IF(S105="","",VLOOKUP(S105,'Informationssystem (IS)'!$B$8:$T$307,19,FALSE)&amp;" : ")&amp;B105</f>
        <v/>
      </c>
    </row>
    <row r="106" spans="1:20" ht="12.75" customHeight="1" x14ac:dyDescent="0.25">
      <c r="A106" s="2"/>
      <c r="B106" s="2"/>
      <c r="C106" s="2"/>
      <c r="D106" s="4"/>
      <c r="E106" s="2"/>
      <c r="F106" s="4"/>
      <c r="G106" s="4"/>
      <c r="H106" s="2"/>
      <c r="I106" s="2"/>
      <c r="J106" s="2"/>
      <c r="K106" s="2"/>
      <c r="L106" s="2"/>
      <c r="M106" s="2"/>
      <c r="N106" s="2"/>
      <c r="O106" s="2"/>
      <c r="P106" s="2"/>
      <c r="Q106" s="2"/>
      <c r="R106" s="2"/>
      <c r="S106" s="2"/>
      <c r="T106" s="3" t="str">
        <f>IF(S106="","",VLOOKUP(S106,'Informationssystem (IS)'!$B$8:$T$307,19,FALSE)&amp;" : ")&amp;B106</f>
        <v/>
      </c>
    </row>
    <row r="107" spans="1:20" ht="12.75" customHeight="1" x14ac:dyDescent="0.25">
      <c r="A107" s="2"/>
      <c r="B107" s="2"/>
      <c r="C107" s="2"/>
      <c r="D107" s="4"/>
      <c r="E107" s="2"/>
      <c r="F107" s="4"/>
      <c r="G107" s="4"/>
      <c r="H107" s="2"/>
      <c r="I107" s="2"/>
      <c r="J107" s="2"/>
      <c r="K107" s="2"/>
      <c r="L107" s="2"/>
      <c r="M107" s="2"/>
      <c r="N107" s="2"/>
      <c r="O107" s="2"/>
      <c r="P107" s="2"/>
      <c r="Q107" s="2"/>
      <c r="R107" s="2"/>
      <c r="S107" s="2"/>
      <c r="T107" s="3" t="str">
        <f>IF(S107="","",VLOOKUP(S107,'Informationssystem (IS)'!$B$8:$T$307,19,FALSE)&amp;" : ")&amp;B107</f>
        <v/>
      </c>
    </row>
    <row r="108" spans="1:20" ht="12.75" customHeight="1" x14ac:dyDescent="0.25">
      <c r="A108" s="2"/>
      <c r="B108" s="2"/>
      <c r="C108" s="2"/>
      <c r="D108" s="4"/>
      <c r="E108" s="2"/>
      <c r="F108" s="4"/>
      <c r="G108" s="4"/>
      <c r="H108" s="2"/>
      <c r="I108" s="2"/>
      <c r="J108" s="2"/>
      <c r="K108" s="2"/>
      <c r="L108" s="2"/>
      <c r="M108" s="2"/>
      <c r="N108" s="2"/>
      <c r="O108" s="2"/>
      <c r="P108" s="2"/>
      <c r="Q108" s="2"/>
      <c r="R108" s="2"/>
      <c r="S108" s="2"/>
      <c r="T108" s="3" t="str">
        <f>IF(S108="","",VLOOKUP(S108,'Informationssystem (IS)'!$B$8:$T$307,19,FALSE)&amp;" : ")&amp;B108</f>
        <v/>
      </c>
    </row>
    <row r="109" spans="1:20" ht="12.75" customHeight="1" x14ac:dyDescent="0.25">
      <c r="A109" s="2"/>
      <c r="B109" s="2"/>
      <c r="C109" s="2"/>
      <c r="D109" s="4"/>
      <c r="E109" s="2"/>
      <c r="F109" s="4"/>
      <c r="G109" s="4"/>
      <c r="H109" s="2"/>
      <c r="I109" s="2"/>
      <c r="J109" s="2"/>
      <c r="K109" s="2"/>
      <c r="L109" s="2"/>
      <c r="M109" s="2"/>
      <c r="N109" s="2"/>
      <c r="O109" s="2"/>
      <c r="P109" s="2"/>
      <c r="Q109" s="2"/>
      <c r="R109" s="2"/>
      <c r="S109" s="2"/>
      <c r="T109" s="3" t="str">
        <f>IF(S109="","",VLOOKUP(S109,'Informationssystem (IS)'!$B$8:$T$307,19,FALSE)&amp;" : ")&amp;B109</f>
        <v/>
      </c>
    </row>
    <row r="110" spans="1:20" ht="12.75" customHeight="1" x14ac:dyDescent="0.25">
      <c r="A110" s="2"/>
      <c r="B110" s="2"/>
      <c r="C110" s="2"/>
      <c r="D110" s="4"/>
      <c r="E110" s="2"/>
      <c r="F110" s="4"/>
      <c r="G110" s="4"/>
      <c r="H110" s="2"/>
      <c r="I110" s="2"/>
      <c r="J110" s="2"/>
      <c r="K110" s="2"/>
      <c r="L110" s="2"/>
      <c r="M110" s="2"/>
      <c r="N110" s="2"/>
      <c r="O110" s="2"/>
      <c r="P110" s="2"/>
      <c r="Q110" s="2"/>
      <c r="R110" s="2"/>
      <c r="S110" s="2"/>
      <c r="T110" s="3" t="str">
        <f>IF(S110="","",VLOOKUP(S110,'Informationssystem (IS)'!$B$8:$T$307,19,FALSE)&amp;" : ")&amp;B110</f>
        <v/>
      </c>
    </row>
    <row r="111" spans="1:20" ht="12.75" customHeight="1" x14ac:dyDescent="0.25">
      <c r="A111" s="2"/>
      <c r="B111" s="2"/>
      <c r="C111" s="2"/>
      <c r="D111" s="4"/>
      <c r="E111" s="2"/>
      <c r="F111" s="4"/>
      <c r="G111" s="4"/>
      <c r="H111" s="2"/>
      <c r="I111" s="2"/>
      <c r="J111" s="2"/>
      <c r="K111" s="2"/>
      <c r="L111" s="2"/>
      <c r="M111" s="2"/>
      <c r="N111" s="2"/>
      <c r="O111" s="2"/>
      <c r="P111" s="2"/>
      <c r="Q111" s="2"/>
      <c r="R111" s="2"/>
      <c r="S111" s="2"/>
      <c r="T111" s="3" t="str">
        <f>IF(S111="","",VLOOKUP(S111,'Informationssystem (IS)'!$B$8:$T$307,19,FALSE)&amp;" : ")&amp;B111</f>
        <v/>
      </c>
    </row>
    <row r="112" spans="1:20" ht="12.75" customHeight="1" x14ac:dyDescent="0.25">
      <c r="A112" s="2"/>
      <c r="B112" s="2"/>
      <c r="C112" s="2"/>
      <c r="D112" s="4"/>
      <c r="E112" s="2"/>
      <c r="F112" s="4"/>
      <c r="G112" s="4"/>
      <c r="H112" s="2"/>
      <c r="I112" s="2"/>
      <c r="J112" s="2"/>
      <c r="K112" s="2"/>
      <c r="L112" s="2"/>
      <c r="M112" s="2"/>
      <c r="N112" s="2"/>
      <c r="O112" s="2"/>
      <c r="P112" s="2"/>
      <c r="Q112" s="2"/>
      <c r="R112" s="2"/>
      <c r="S112" s="2"/>
      <c r="T112" s="3" t="str">
        <f>IF(S112="","",VLOOKUP(S112,'Informationssystem (IS)'!$B$8:$T$307,19,FALSE)&amp;" : ")&amp;B112</f>
        <v/>
      </c>
    </row>
    <row r="113" spans="1:20" ht="12.75" customHeight="1" x14ac:dyDescent="0.25">
      <c r="A113" s="2"/>
      <c r="B113" s="2"/>
      <c r="C113" s="2"/>
      <c r="D113" s="4"/>
      <c r="E113" s="2"/>
      <c r="F113" s="4"/>
      <c r="G113" s="4"/>
      <c r="H113" s="2"/>
      <c r="I113" s="2"/>
      <c r="J113" s="2"/>
      <c r="K113" s="2"/>
      <c r="L113" s="2"/>
      <c r="M113" s="2"/>
      <c r="N113" s="2"/>
      <c r="O113" s="2"/>
      <c r="P113" s="2"/>
      <c r="Q113" s="2"/>
      <c r="R113" s="2"/>
      <c r="S113" s="2"/>
      <c r="T113" s="3" t="str">
        <f>IF(S113="","",VLOOKUP(S113,'Informationssystem (IS)'!$B$8:$T$307,19,FALSE)&amp;" : ")&amp;B113</f>
        <v/>
      </c>
    </row>
    <row r="114" spans="1:20" ht="12.75" customHeight="1" x14ac:dyDescent="0.25">
      <c r="A114" s="2"/>
      <c r="B114" s="2"/>
      <c r="C114" s="2"/>
      <c r="D114" s="4"/>
      <c r="E114" s="2"/>
      <c r="F114" s="4"/>
      <c r="G114" s="4"/>
      <c r="H114" s="2"/>
      <c r="I114" s="2"/>
      <c r="J114" s="2"/>
      <c r="K114" s="2"/>
      <c r="L114" s="2"/>
      <c r="M114" s="2"/>
      <c r="N114" s="2"/>
      <c r="O114" s="2"/>
      <c r="P114" s="2"/>
      <c r="Q114" s="2"/>
      <c r="R114" s="2"/>
      <c r="S114" s="2"/>
      <c r="T114" s="3" t="str">
        <f>IF(S114="","",VLOOKUP(S114,'Informationssystem (IS)'!$B$8:$T$307,19,FALSE)&amp;" : ")&amp;B114</f>
        <v/>
      </c>
    </row>
    <row r="115" spans="1:20" ht="12.75" customHeight="1" x14ac:dyDescent="0.25">
      <c r="A115" s="2"/>
      <c r="B115" s="2"/>
      <c r="C115" s="2"/>
      <c r="D115" s="4"/>
      <c r="E115" s="2"/>
      <c r="F115" s="4"/>
      <c r="G115" s="4"/>
      <c r="H115" s="2"/>
      <c r="I115" s="2"/>
      <c r="J115" s="2"/>
      <c r="K115" s="2"/>
      <c r="L115" s="2"/>
      <c r="M115" s="2"/>
      <c r="N115" s="2"/>
      <c r="O115" s="2"/>
      <c r="P115" s="2"/>
      <c r="Q115" s="2"/>
      <c r="R115" s="2"/>
      <c r="S115" s="2"/>
      <c r="T115" s="3" t="str">
        <f>IF(S115="","",VLOOKUP(S115,'Informationssystem (IS)'!$B$8:$T$307,19,FALSE)&amp;" : ")&amp;B115</f>
        <v/>
      </c>
    </row>
    <row r="116" spans="1:20" ht="12.75" customHeight="1" x14ac:dyDescent="0.25">
      <c r="A116" s="2"/>
      <c r="B116" s="2"/>
      <c r="C116" s="2"/>
      <c r="D116" s="4"/>
      <c r="E116" s="2"/>
      <c r="F116" s="4"/>
      <c r="G116" s="4"/>
      <c r="H116" s="2"/>
      <c r="I116" s="2"/>
      <c r="J116" s="2"/>
      <c r="K116" s="2"/>
      <c r="L116" s="2"/>
      <c r="M116" s="2"/>
      <c r="N116" s="2"/>
      <c r="O116" s="2"/>
      <c r="P116" s="2"/>
      <c r="Q116" s="2"/>
      <c r="R116" s="2"/>
      <c r="S116" s="2"/>
      <c r="T116" s="3" t="str">
        <f>IF(S116="","",VLOOKUP(S116,'Informationssystem (IS)'!$B$8:$T$307,19,FALSE)&amp;" : ")&amp;B116</f>
        <v/>
      </c>
    </row>
    <row r="117" spans="1:20" ht="12.75" customHeight="1" x14ac:dyDescent="0.25">
      <c r="A117" s="2"/>
      <c r="B117" s="2"/>
      <c r="C117" s="2"/>
      <c r="D117" s="4"/>
      <c r="E117" s="2"/>
      <c r="F117" s="4"/>
      <c r="G117" s="4"/>
      <c r="H117" s="2"/>
      <c r="I117" s="2"/>
      <c r="J117" s="2"/>
      <c r="K117" s="2"/>
      <c r="L117" s="2"/>
      <c r="M117" s="2"/>
      <c r="N117" s="2"/>
      <c r="O117" s="2"/>
      <c r="P117" s="2"/>
      <c r="Q117" s="2"/>
      <c r="R117" s="2"/>
      <c r="S117" s="2"/>
      <c r="T117" s="3" t="str">
        <f>IF(S117="","",VLOOKUP(S117,'Informationssystem (IS)'!$B$8:$T$307,19,FALSE)&amp;" : ")&amp;B117</f>
        <v/>
      </c>
    </row>
    <row r="118" spans="1:20" ht="12.75" customHeight="1" x14ac:dyDescent="0.25">
      <c r="A118" s="2"/>
      <c r="B118" s="2"/>
      <c r="C118" s="2"/>
      <c r="D118" s="4"/>
      <c r="E118" s="2"/>
      <c r="F118" s="4"/>
      <c r="G118" s="4"/>
      <c r="H118" s="2"/>
      <c r="I118" s="2"/>
      <c r="J118" s="2"/>
      <c r="K118" s="2"/>
      <c r="L118" s="2"/>
      <c r="M118" s="2"/>
      <c r="N118" s="2"/>
      <c r="O118" s="2"/>
      <c r="P118" s="2"/>
      <c r="Q118" s="2"/>
      <c r="R118" s="2"/>
      <c r="S118" s="2"/>
      <c r="T118" s="3" t="str">
        <f>IF(S118="","",VLOOKUP(S118,'Informationssystem (IS)'!$B$8:$T$307,19,FALSE)&amp;" : ")&amp;B118</f>
        <v/>
      </c>
    </row>
    <row r="119" spans="1:20" ht="12.75" customHeight="1" x14ac:dyDescent="0.25">
      <c r="A119" s="2"/>
      <c r="B119" s="2"/>
      <c r="C119" s="2"/>
      <c r="D119" s="4"/>
      <c r="E119" s="2"/>
      <c r="F119" s="4"/>
      <c r="G119" s="4"/>
      <c r="H119" s="2"/>
      <c r="I119" s="2"/>
      <c r="J119" s="2"/>
      <c r="K119" s="2"/>
      <c r="L119" s="2"/>
      <c r="M119" s="2"/>
      <c r="N119" s="2"/>
      <c r="O119" s="2"/>
      <c r="P119" s="2"/>
      <c r="Q119" s="2"/>
      <c r="R119" s="2"/>
      <c r="S119" s="2"/>
      <c r="T119" s="3" t="str">
        <f>IF(S119="","",VLOOKUP(S119,'Informationssystem (IS)'!$B$8:$T$307,19,FALSE)&amp;" : ")&amp;B119</f>
        <v/>
      </c>
    </row>
    <row r="120" spans="1:20" ht="12.75" customHeight="1" x14ac:dyDescent="0.25">
      <c r="A120" s="2"/>
      <c r="B120" s="2"/>
      <c r="C120" s="2"/>
      <c r="D120" s="4"/>
      <c r="E120" s="2"/>
      <c r="F120" s="4"/>
      <c r="G120" s="4"/>
      <c r="H120" s="2"/>
      <c r="I120" s="2"/>
      <c r="J120" s="2"/>
      <c r="K120" s="2"/>
      <c r="L120" s="2"/>
      <c r="M120" s="2"/>
      <c r="N120" s="2"/>
      <c r="O120" s="2"/>
      <c r="P120" s="2"/>
      <c r="Q120" s="2"/>
      <c r="R120" s="2"/>
      <c r="S120" s="2"/>
      <c r="T120" s="3" t="str">
        <f>IF(S120="","",VLOOKUP(S120,'Informationssystem (IS)'!$B$8:$T$307,19,FALSE)&amp;" : ")&amp;B120</f>
        <v/>
      </c>
    </row>
    <row r="121" spans="1:20" ht="12.75" customHeight="1" x14ac:dyDescent="0.25">
      <c r="A121" s="2"/>
      <c r="B121" s="2"/>
      <c r="C121" s="2"/>
      <c r="D121" s="4"/>
      <c r="E121" s="2"/>
      <c r="F121" s="4"/>
      <c r="G121" s="4"/>
      <c r="H121" s="2"/>
      <c r="I121" s="2"/>
      <c r="J121" s="2"/>
      <c r="K121" s="2"/>
      <c r="L121" s="2"/>
      <c r="M121" s="2"/>
      <c r="N121" s="2"/>
      <c r="O121" s="2"/>
      <c r="P121" s="2"/>
      <c r="Q121" s="2"/>
      <c r="R121" s="2"/>
      <c r="S121" s="2"/>
      <c r="T121" s="3" t="str">
        <f>IF(S121="","",VLOOKUP(S121,'Informationssystem (IS)'!$B$8:$T$307,19,FALSE)&amp;" : ")&amp;B121</f>
        <v/>
      </c>
    </row>
    <row r="122" spans="1:20" ht="12.75" customHeight="1" x14ac:dyDescent="0.25">
      <c r="A122" s="2"/>
      <c r="B122" s="2"/>
      <c r="C122" s="2"/>
      <c r="D122" s="4"/>
      <c r="E122" s="2"/>
      <c r="F122" s="4"/>
      <c r="G122" s="4"/>
      <c r="H122" s="2"/>
      <c r="I122" s="2"/>
      <c r="J122" s="2"/>
      <c r="K122" s="2"/>
      <c r="L122" s="2"/>
      <c r="M122" s="2"/>
      <c r="N122" s="2"/>
      <c r="O122" s="2"/>
      <c r="P122" s="2"/>
      <c r="Q122" s="2"/>
      <c r="R122" s="2"/>
      <c r="S122" s="2"/>
      <c r="T122" s="3" t="str">
        <f>IF(S122="","",VLOOKUP(S122,'Informationssystem (IS)'!$B$8:$T$307,19,FALSE)&amp;" : ")&amp;B122</f>
        <v/>
      </c>
    </row>
    <row r="123" spans="1:20" ht="12.75" customHeight="1" x14ac:dyDescent="0.25">
      <c r="A123" s="2"/>
      <c r="B123" s="2"/>
      <c r="C123" s="2"/>
      <c r="D123" s="4"/>
      <c r="E123" s="2"/>
      <c r="F123" s="4"/>
      <c r="G123" s="4"/>
      <c r="H123" s="2"/>
      <c r="I123" s="2"/>
      <c r="J123" s="2"/>
      <c r="K123" s="2"/>
      <c r="L123" s="2"/>
      <c r="M123" s="2"/>
      <c r="N123" s="2"/>
      <c r="O123" s="2"/>
      <c r="P123" s="2"/>
      <c r="Q123" s="2"/>
      <c r="R123" s="2"/>
      <c r="S123" s="2"/>
      <c r="T123" s="3" t="str">
        <f>IF(S123="","",VLOOKUP(S123,'Informationssystem (IS)'!$B$8:$T$307,19,FALSE)&amp;" : ")&amp;B123</f>
        <v/>
      </c>
    </row>
    <row r="124" spans="1:20" ht="12.75" customHeight="1" x14ac:dyDescent="0.25">
      <c r="A124" s="2"/>
      <c r="B124" s="2"/>
      <c r="C124" s="2"/>
      <c r="D124" s="4"/>
      <c r="E124" s="2"/>
      <c r="F124" s="4"/>
      <c r="G124" s="4"/>
      <c r="H124" s="2"/>
      <c r="I124" s="2"/>
      <c r="J124" s="2"/>
      <c r="K124" s="2"/>
      <c r="L124" s="2"/>
      <c r="M124" s="2"/>
      <c r="N124" s="2"/>
      <c r="O124" s="2"/>
      <c r="P124" s="2"/>
      <c r="Q124" s="2"/>
      <c r="R124" s="2"/>
      <c r="S124" s="2"/>
      <c r="T124" s="3" t="str">
        <f>IF(S124="","",VLOOKUP(S124,'Informationssystem (IS)'!$B$8:$T$307,19,FALSE)&amp;" : ")&amp;B124</f>
        <v/>
      </c>
    </row>
    <row r="125" spans="1:20" ht="12.75" customHeight="1" x14ac:dyDescent="0.25">
      <c r="A125" s="2"/>
      <c r="B125" s="2"/>
      <c r="C125" s="2"/>
      <c r="D125" s="4"/>
      <c r="E125" s="2"/>
      <c r="F125" s="4"/>
      <c r="G125" s="4"/>
      <c r="H125" s="2"/>
      <c r="I125" s="2"/>
      <c r="J125" s="2"/>
      <c r="K125" s="2"/>
      <c r="L125" s="2"/>
      <c r="M125" s="2"/>
      <c r="N125" s="2"/>
      <c r="O125" s="2"/>
      <c r="P125" s="2"/>
      <c r="Q125" s="2"/>
      <c r="R125" s="2"/>
      <c r="S125" s="2"/>
      <c r="T125" s="3" t="str">
        <f>IF(S125="","",VLOOKUP(S125,'Informationssystem (IS)'!$B$8:$T$307,19,FALSE)&amp;" : ")&amp;B125</f>
        <v/>
      </c>
    </row>
    <row r="126" spans="1:20" ht="12.75" customHeight="1" x14ac:dyDescent="0.25">
      <c r="A126" s="2"/>
      <c r="B126" s="2"/>
      <c r="C126" s="2"/>
      <c r="D126" s="4"/>
      <c r="E126" s="2"/>
      <c r="F126" s="4"/>
      <c r="G126" s="4"/>
      <c r="H126" s="2"/>
      <c r="I126" s="2"/>
      <c r="J126" s="2"/>
      <c r="K126" s="2"/>
      <c r="L126" s="2"/>
      <c r="M126" s="2"/>
      <c r="N126" s="2"/>
      <c r="O126" s="2"/>
      <c r="P126" s="2"/>
      <c r="Q126" s="2"/>
      <c r="R126" s="2"/>
      <c r="S126" s="2"/>
      <c r="T126" s="3" t="str">
        <f>IF(S126="","",VLOOKUP(S126,'Informationssystem (IS)'!$B$8:$T$307,19,FALSE)&amp;" : ")&amp;B126</f>
        <v/>
      </c>
    </row>
    <row r="127" spans="1:20" ht="12.75" customHeight="1" x14ac:dyDescent="0.25">
      <c r="A127" s="2"/>
      <c r="B127" s="2"/>
      <c r="C127" s="2"/>
      <c r="D127" s="4"/>
      <c r="E127" s="2"/>
      <c r="F127" s="4"/>
      <c r="G127" s="4"/>
      <c r="H127" s="2"/>
      <c r="I127" s="2"/>
      <c r="J127" s="2"/>
      <c r="K127" s="2"/>
      <c r="L127" s="2"/>
      <c r="M127" s="2"/>
      <c r="N127" s="2"/>
      <c r="O127" s="2"/>
      <c r="P127" s="2"/>
      <c r="Q127" s="2"/>
      <c r="R127" s="2"/>
      <c r="S127" s="2"/>
      <c r="T127" s="3" t="str">
        <f>IF(S127="","",VLOOKUP(S127,'Informationssystem (IS)'!$B$8:$T$307,19,FALSE)&amp;" : ")&amp;B127</f>
        <v/>
      </c>
    </row>
    <row r="128" spans="1:20" ht="12.75" customHeight="1" x14ac:dyDescent="0.25">
      <c r="A128" s="2"/>
      <c r="B128" s="2"/>
      <c r="C128" s="2"/>
      <c r="D128" s="4"/>
      <c r="E128" s="2"/>
      <c r="F128" s="4"/>
      <c r="G128" s="4"/>
      <c r="H128" s="2"/>
      <c r="I128" s="2"/>
      <c r="J128" s="2"/>
      <c r="K128" s="2"/>
      <c r="L128" s="2"/>
      <c r="M128" s="2"/>
      <c r="N128" s="2"/>
      <c r="O128" s="2"/>
      <c r="P128" s="2"/>
      <c r="Q128" s="2"/>
      <c r="R128" s="2"/>
      <c r="S128" s="2"/>
      <c r="T128" s="3" t="str">
        <f>IF(S128="","",VLOOKUP(S128,'Informationssystem (IS)'!$B$8:$T$307,19,FALSE)&amp;" : ")&amp;B128</f>
        <v/>
      </c>
    </row>
    <row r="129" spans="1:20" ht="12.75" customHeight="1" x14ac:dyDescent="0.25">
      <c r="A129" s="2"/>
      <c r="B129" s="2"/>
      <c r="C129" s="2"/>
      <c r="D129" s="4"/>
      <c r="E129" s="2"/>
      <c r="F129" s="4"/>
      <c r="G129" s="4"/>
      <c r="H129" s="2"/>
      <c r="I129" s="2"/>
      <c r="J129" s="2"/>
      <c r="K129" s="2"/>
      <c r="L129" s="2"/>
      <c r="M129" s="2"/>
      <c r="N129" s="2"/>
      <c r="O129" s="2"/>
      <c r="P129" s="2"/>
      <c r="Q129" s="2"/>
      <c r="R129" s="2"/>
      <c r="S129" s="2"/>
      <c r="T129" s="3" t="str">
        <f>IF(S129="","",VLOOKUP(S129,'Informationssystem (IS)'!$B$8:$T$307,19,FALSE)&amp;" : ")&amp;B129</f>
        <v/>
      </c>
    </row>
    <row r="130" spans="1:20" ht="12.75" customHeight="1" x14ac:dyDescent="0.25">
      <c r="A130" s="2"/>
      <c r="B130" s="2"/>
      <c r="C130" s="2"/>
      <c r="D130" s="4"/>
      <c r="E130" s="2"/>
      <c r="F130" s="4"/>
      <c r="G130" s="4"/>
      <c r="H130" s="2"/>
      <c r="I130" s="2"/>
      <c r="J130" s="2"/>
      <c r="K130" s="2"/>
      <c r="L130" s="2"/>
      <c r="M130" s="2"/>
      <c r="N130" s="2"/>
      <c r="O130" s="2"/>
      <c r="P130" s="2"/>
      <c r="Q130" s="2"/>
      <c r="R130" s="2"/>
      <c r="S130" s="2"/>
      <c r="T130" s="3" t="str">
        <f>IF(S130="","",VLOOKUP(S130,'Informationssystem (IS)'!$B$8:$T$307,19,FALSE)&amp;" : ")&amp;B130</f>
        <v/>
      </c>
    </row>
    <row r="131" spans="1:20" ht="12.75" customHeight="1" x14ac:dyDescent="0.25">
      <c r="A131" s="2"/>
      <c r="B131" s="2"/>
      <c r="C131" s="2"/>
      <c r="D131" s="4"/>
      <c r="E131" s="2"/>
      <c r="F131" s="4"/>
      <c r="G131" s="4"/>
      <c r="H131" s="2"/>
      <c r="I131" s="2"/>
      <c r="J131" s="2"/>
      <c r="K131" s="2"/>
      <c r="L131" s="2"/>
      <c r="M131" s="2"/>
      <c r="N131" s="2"/>
      <c r="O131" s="2"/>
      <c r="P131" s="2"/>
      <c r="Q131" s="2"/>
      <c r="R131" s="2"/>
      <c r="S131" s="2"/>
      <c r="T131" s="3" t="str">
        <f>IF(S131="","",VLOOKUP(S131,'Informationssystem (IS)'!$B$8:$T$307,19,FALSE)&amp;" : ")&amp;B131</f>
        <v/>
      </c>
    </row>
    <row r="132" spans="1:20" ht="12.75" customHeight="1" x14ac:dyDescent="0.25">
      <c r="A132" s="2"/>
      <c r="B132" s="2"/>
      <c r="C132" s="2"/>
      <c r="D132" s="4"/>
      <c r="E132" s="2"/>
      <c r="F132" s="4"/>
      <c r="G132" s="4"/>
      <c r="H132" s="2"/>
      <c r="I132" s="2"/>
      <c r="J132" s="2"/>
      <c r="K132" s="2"/>
      <c r="L132" s="2"/>
      <c r="M132" s="2"/>
      <c r="N132" s="2"/>
      <c r="O132" s="2"/>
      <c r="P132" s="2"/>
      <c r="Q132" s="2"/>
      <c r="R132" s="2"/>
      <c r="S132" s="2"/>
      <c r="T132" s="3" t="str">
        <f>IF(S132="","",VLOOKUP(S132,'Informationssystem (IS)'!$B$8:$T$307,19,FALSE)&amp;" : ")&amp;B132</f>
        <v/>
      </c>
    </row>
    <row r="133" spans="1:20" ht="12.75" customHeight="1" x14ac:dyDescent="0.25">
      <c r="A133" s="2"/>
      <c r="B133" s="2"/>
      <c r="C133" s="2"/>
      <c r="D133" s="4"/>
      <c r="E133" s="2"/>
      <c r="F133" s="4"/>
      <c r="G133" s="4"/>
      <c r="H133" s="2"/>
      <c r="I133" s="2"/>
      <c r="J133" s="2"/>
      <c r="K133" s="2"/>
      <c r="L133" s="2"/>
      <c r="M133" s="2"/>
      <c r="N133" s="2"/>
      <c r="O133" s="2"/>
      <c r="P133" s="2"/>
      <c r="Q133" s="2"/>
      <c r="R133" s="2"/>
      <c r="S133" s="2"/>
      <c r="T133" s="3" t="str">
        <f>IF(S133="","",VLOOKUP(S133,'Informationssystem (IS)'!$B$8:$T$307,19,FALSE)&amp;" : ")&amp;B133</f>
        <v/>
      </c>
    </row>
    <row r="134" spans="1:20" ht="12.75" customHeight="1" x14ac:dyDescent="0.25">
      <c r="A134" s="2"/>
      <c r="B134" s="2"/>
      <c r="C134" s="2"/>
      <c r="D134" s="4"/>
      <c r="E134" s="2"/>
      <c r="F134" s="4"/>
      <c r="G134" s="4"/>
      <c r="H134" s="2"/>
      <c r="I134" s="2"/>
      <c r="J134" s="2"/>
      <c r="K134" s="2"/>
      <c r="L134" s="2"/>
      <c r="M134" s="2"/>
      <c r="N134" s="2"/>
      <c r="O134" s="2"/>
      <c r="P134" s="2"/>
      <c r="Q134" s="2"/>
      <c r="R134" s="2"/>
      <c r="S134" s="2"/>
      <c r="T134" s="3" t="str">
        <f>IF(S134="","",VLOOKUP(S134,'Informationssystem (IS)'!$B$8:$T$307,19,FALSE)&amp;" : ")&amp;B134</f>
        <v/>
      </c>
    </row>
    <row r="135" spans="1:20" ht="12.75" customHeight="1" x14ac:dyDescent="0.25">
      <c r="A135" s="2"/>
      <c r="B135" s="2"/>
      <c r="C135" s="2"/>
      <c r="D135" s="4"/>
      <c r="E135" s="2"/>
      <c r="F135" s="4"/>
      <c r="G135" s="4"/>
      <c r="H135" s="2"/>
      <c r="I135" s="2"/>
      <c r="J135" s="2"/>
      <c r="K135" s="2"/>
      <c r="L135" s="2"/>
      <c r="M135" s="2"/>
      <c r="N135" s="2"/>
      <c r="O135" s="2"/>
      <c r="P135" s="2"/>
      <c r="Q135" s="2"/>
      <c r="R135" s="2"/>
      <c r="S135" s="2"/>
      <c r="T135" s="3" t="str">
        <f>IF(S135="","",VLOOKUP(S135,'Informationssystem (IS)'!$B$8:$T$307,19,FALSE)&amp;" : ")&amp;B135</f>
        <v/>
      </c>
    </row>
    <row r="136" spans="1:20" ht="12.75" customHeight="1" x14ac:dyDescent="0.25">
      <c r="A136" s="2"/>
      <c r="B136" s="2"/>
      <c r="C136" s="2"/>
      <c r="D136" s="4"/>
      <c r="E136" s="2"/>
      <c r="F136" s="4"/>
      <c r="G136" s="4"/>
      <c r="H136" s="2"/>
      <c r="I136" s="2"/>
      <c r="J136" s="2"/>
      <c r="K136" s="2"/>
      <c r="L136" s="2"/>
      <c r="M136" s="2"/>
      <c r="N136" s="2"/>
      <c r="O136" s="2"/>
      <c r="P136" s="2"/>
      <c r="Q136" s="2"/>
      <c r="R136" s="2"/>
      <c r="S136" s="2"/>
      <c r="T136" s="3" t="str">
        <f>IF(S136="","",VLOOKUP(S136,'Informationssystem (IS)'!$B$8:$T$307,19,FALSE)&amp;" : ")&amp;B136</f>
        <v/>
      </c>
    </row>
    <row r="137" spans="1:20" ht="12.75" customHeight="1" x14ac:dyDescent="0.25">
      <c r="A137" s="2"/>
      <c r="B137" s="2"/>
      <c r="C137" s="2"/>
      <c r="D137" s="4"/>
      <c r="E137" s="2"/>
      <c r="F137" s="4"/>
      <c r="G137" s="4"/>
      <c r="H137" s="2"/>
      <c r="I137" s="2"/>
      <c r="J137" s="2"/>
      <c r="K137" s="2"/>
      <c r="L137" s="2"/>
      <c r="M137" s="2"/>
      <c r="N137" s="2"/>
      <c r="O137" s="2"/>
      <c r="P137" s="2"/>
      <c r="Q137" s="2"/>
      <c r="R137" s="2"/>
      <c r="S137" s="2"/>
      <c r="T137" s="3" t="str">
        <f>IF(S137="","",VLOOKUP(S137,'Informationssystem (IS)'!$B$8:$T$307,19,FALSE)&amp;" : ")&amp;B137</f>
        <v/>
      </c>
    </row>
    <row r="138" spans="1:20" ht="12.75" customHeight="1" x14ac:dyDescent="0.25">
      <c r="A138" s="2"/>
      <c r="B138" s="2"/>
      <c r="C138" s="2"/>
      <c r="D138" s="4"/>
      <c r="E138" s="2"/>
      <c r="F138" s="4"/>
      <c r="G138" s="4"/>
      <c r="H138" s="2"/>
      <c r="I138" s="2"/>
      <c r="J138" s="2"/>
      <c r="K138" s="2"/>
      <c r="L138" s="2"/>
      <c r="M138" s="2"/>
      <c r="N138" s="2"/>
      <c r="O138" s="2"/>
      <c r="P138" s="2"/>
      <c r="Q138" s="2"/>
      <c r="R138" s="2"/>
      <c r="S138" s="2"/>
      <c r="T138" s="3" t="str">
        <f>IF(S138="","",VLOOKUP(S138,'Informationssystem (IS)'!$B$8:$T$307,19,FALSE)&amp;" : ")&amp;B138</f>
        <v/>
      </c>
    </row>
    <row r="139" spans="1:20" ht="12.75" customHeight="1" x14ac:dyDescent="0.25">
      <c r="A139" s="2"/>
      <c r="B139" s="2"/>
      <c r="C139" s="2"/>
      <c r="D139" s="4"/>
      <c r="E139" s="2"/>
      <c r="F139" s="4"/>
      <c r="G139" s="4"/>
      <c r="H139" s="2"/>
      <c r="I139" s="2"/>
      <c r="J139" s="2"/>
      <c r="K139" s="2"/>
      <c r="L139" s="2"/>
      <c r="M139" s="2"/>
      <c r="N139" s="2"/>
      <c r="O139" s="2"/>
      <c r="P139" s="2"/>
      <c r="Q139" s="2"/>
      <c r="R139" s="2"/>
      <c r="S139" s="2"/>
      <c r="T139" s="3" t="str">
        <f>IF(S139="","",VLOOKUP(S139,'Informationssystem (IS)'!$B$8:$T$307,19,FALSE)&amp;" : ")&amp;B139</f>
        <v/>
      </c>
    </row>
    <row r="140" spans="1:20" ht="12.75" customHeight="1" x14ac:dyDescent="0.25">
      <c r="A140" s="2"/>
      <c r="B140" s="2"/>
      <c r="C140" s="2"/>
      <c r="D140" s="4"/>
      <c r="E140" s="2"/>
      <c r="F140" s="4"/>
      <c r="G140" s="4"/>
      <c r="H140" s="2"/>
      <c r="I140" s="2"/>
      <c r="J140" s="2"/>
      <c r="K140" s="2"/>
      <c r="L140" s="2"/>
      <c r="M140" s="2"/>
      <c r="N140" s="2"/>
      <c r="O140" s="2"/>
      <c r="P140" s="2"/>
      <c r="Q140" s="2"/>
      <c r="R140" s="2"/>
      <c r="S140" s="2"/>
      <c r="T140" s="3" t="str">
        <f>IF(S140="","",VLOOKUP(S140,'Informationssystem (IS)'!$B$8:$T$307,19,FALSE)&amp;" : ")&amp;B140</f>
        <v/>
      </c>
    </row>
    <row r="141" spans="1:20" ht="12.75" customHeight="1" x14ac:dyDescent="0.25">
      <c r="A141" s="2"/>
      <c r="B141" s="2"/>
      <c r="C141" s="2"/>
      <c r="D141" s="4"/>
      <c r="E141" s="2"/>
      <c r="F141" s="4"/>
      <c r="G141" s="4"/>
      <c r="H141" s="2"/>
      <c r="I141" s="2"/>
      <c r="J141" s="2"/>
      <c r="K141" s="2"/>
      <c r="L141" s="2"/>
      <c r="M141" s="2"/>
      <c r="N141" s="2"/>
      <c r="O141" s="2"/>
      <c r="P141" s="2"/>
      <c r="Q141" s="2"/>
      <c r="R141" s="2"/>
      <c r="S141" s="2"/>
      <c r="T141" s="3" t="str">
        <f>IF(S141="","",VLOOKUP(S141,'Informationssystem (IS)'!$B$8:$T$307,19,FALSE)&amp;" : ")&amp;B141</f>
        <v/>
      </c>
    </row>
    <row r="142" spans="1:20" ht="12.75" customHeight="1" x14ac:dyDescent="0.25">
      <c r="A142" s="2"/>
      <c r="B142" s="2"/>
      <c r="C142" s="2"/>
      <c r="D142" s="4"/>
      <c r="E142" s="2"/>
      <c r="F142" s="4"/>
      <c r="G142" s="4"/>
      <c r="H142" s="2"/>
      <c r="I142" s="2"/>
      <c r="J142" s="2"/>
      <c r="K142" s="2"/>
      <c r="L142" s="2"/>
      <c r="M142" s="2"/>
      <c r="N142" s="2"/>
      <c r="O142" s="2"/>
      <c r="P142" s="2"/>
      <c r="Q142" s="2"/>
      <c r="R142" s="2"/>
      <c r="S142" s="2"/>
      <c r="T142" s="3" t="str">
        <f>IF(S142="","",VLOOKUP(S142,'Informationssystem (IS)'!$B$8:$T$307,19,FALSE)&amp;" : ")&amp;B142</f>
        <v/>
      </c>
    </row>
    <row r="143" spans="1:20" ht="12.75" customHeight="1" x14ac:dyDescent="0.25">
      <c r="A143" s="2"/>
      <c r="B143" s="2"/>
      <c r="C143" s="2"/>
      <c r="D143" s="4"/>
      <c r="E143" s="2"/>
      <c r="F143" s="4"/>
      <c r="G143" s="4"/>
      <c r="H143" s="2"/>
      <c r="I143" s="2"/>
      <c r="J143" s="2"/>
      <c r="K143" s="2"/>
      <c r="L143" s="2"/>
      <c r="M143" s="2"/>
      <c r="N143" s="2"/>
      <c r="O143" s="2"/>
      <c r="P143" s="2"/>
      <c r="Q143" s="2"/>
      <c r="R143" s="2"/>
      <c r="S143" s="2"/>
      <c r="T143" s="3" t="str">
        <f>IF(S143="","",VLOOKUP(S143,'Informationssystem (IS)'!$B$8:$T$307,19,FALSE)&amp;" : ")&amp;B143</f>
        <v/>
      </c>
    </row>
    <row r="144" spans="1:20" ht="12.75" customHeight="1" x14ac:dyDescent="0.25">
      <c r="A144" s="2"/>
      <c r="B144" s="2"/>
      <c r="C144" s="2"/>
      <c r="D144" s="4"/>
      <c r="E144" s="2"/>
      <c r="F144" s="4"/>
      <c r="G144" s="4"/>
      <c r="H144" s="2"/>
      <c r="I144" s="2"/>
      <c r="J144" s="2"/>
      <c r="K144" s="2"/>
      <c r="L144" s="2"/>
      <c r="M144" s="2"/>
      <c r="N144" s="2"/>
      <c r="O144" s="2"/>
      <c r="P144" s="2"/>
      <c r="Q144" s="2"/>
      <c r="R144" s="2"/>
      <c r="S144" s="2"/>
      <c r="T144" s="3" t="str">
        <f>IF(S144="","",VLOOKUP(S144,'Informationssystem (IS)'!$B$8:$T$307,19,FALSE)&amp;" : ")&amp;B144</f>
        <v/>
      </c>
    </row>
    <row r="145" spans="1:20" ht="12.75" customHeight="1" x14ac:dyDescent="0.25">
      <c r="A145" s="2"/>
      <c r="B145" s="2"/>
      <c r="C145" s="2"/>
      <c r="D145" s="4"/>
      <c r="E145" s="2"/>
      <c r="F145" s="4"/>
      <c r="G145" s="4"/>
      <c r="H145" s="2"/>
      <c r="I145" s="2"/>
      <c r="J145" s="2"/>
      <c r="K145" s="2"/>
      <c r="L145" s="2"/>
      <c r="M145" s="2"/>
      <c r="N145" s="2"/>
      <c r="O145" s="2"/>
      <c r="P145" s="2"/>
      <c r="Q145" s="2"/>
      <c r="R145" s="2"/>
      <c r="S145" s="2"/>
      <c r="T145" s="3" t="str">
        <f>IF(S145="","",VLOOKUP(S145,'Informationssystem (IS)'!$B$8:$T$307,19,FALSE)&amp;" : ")&amp;B145</f>
        <v/>
      </c>
    </row>
    <row r="146" spans="1:20" ht="12.75" customHeight="1" x14ac:dyDescent="0.25">
      <c r="A146" s="2"/>
      <c r="B146" s="2"/>
      <c r="C146" s="2"/>
      <c r="D146" s="4"/>
      <c r="E146" s="2"/>
      <c r="F146" s="4"/>
      <c r="G146" s="4"/>
      <c r="H146" s="2"/>
      <c r="I146" s="2"/>
      <c r="J146" s="2"/>
      <c r="K146" s="2"/>
      <c r="L146" s="2"/>
      <c r="M146" s="2"/>
      <c r="N146" s="2"/>
      <c r="O146" s="2"/>
      <c r="P146" s="2"/>
      <c r="Q146" s="2"/>
      <c r="R146" s="2"/>
      <c r="S146" s="2"/>
      <c r="T146" s="3" t="str">
        <f>IF(S146="","",VLOOKUP(S146,'Informationssystem (IS)'!$B$8:$T$307,19,FALSE)&amp;" : ")&amp;B146</f>
        <v/>
      </c>
    </row>
    <row r="147" spans="1:20" ht="12.75" customHeight="1" x14ac:dyDescent="0.25">
      <c r="A147" s="2"/>
      <c r="B147" s="2"/>
      <c r="C147" s="2"/>
      <c r="D147" s="4"/>
      <c r="E147" s="2"/>
      <c r="F147" s="4"/>
      <c r="G147" s="4"/>
      <c r="H147" s="2"/>
      <c r="I147" s="2"/>
      <c r="J147" s="2"/>
      <c r="K147" s="2"/>
      <c r="L147" s="2"/>
      <c r="M147" s="2"/>
      <c r="N147" s="2"/>
      <c r="O147" s="2"/>
      <c r="P147" s="2"/>
      <c r="Q147" s="2"/>
      <c r="R147" s="2"/>
      <c r="S147" s="2"/>
      <c r="T147" s="3" t="str">
        <f>IF(S147="","",VLOOKUP(S147,'Informationssystem (IS)'!$B$8:$T$307,19,FALSE)&amp;" : ")&amp;B147</f>
        <v/>
      </c>
    </row>
    <row r="148" spans="1:20" ht="12.75" customHeight="1" x14ac:dyDescent="0.25">
      <c r="A148" s="2"/>
      <c r="B148" s="2"/>
      <c r="C148" s="2"/>
      <c r="D148" s="4"/>
      <c r="E148" s="2"/>
      <c r="F148" s="4"/>
      <c r="G148" s="4"/>
      <c r="H148" s="2"/>
      <c r="I148" s="2"/>
      <c r="J148" s="2"/>
      <c r="K148" s="2"/>
      <c r="L148" s="2"/>
      <c r="M148" s="2"/>
      <c r="N148" s="2"/>
      <c r="O148" s="2"/>
      <c r="P148" s="2"/>
      <c r="Q148" s="2"/>
      <c r="R148" s="2"/>
      <c r="S148" s="2"/>
      <c r="T148" s="3" t="str">
        <f>IF(S148="","",VLOOKUP(S148,'Informationssystem (IS)'!$B$8:$T$307,19,FALSE)&amp;" : ")&amp;B148</f>
        <v/>
      </c>
    </row>
    <row r="149" spans="1:20" ht="12.75" customHeight="1" x14ac:dyDescent="0.25">
      <c r="A149" s="2"/>
      <c r="B149" s="2"/>
      <c r="C149" s="2"/>
      <c r="D149" s="4"/>
      <c r="E149" s="2"/>
      <c r="F149" s="4"/>
      <c r="G149" s="4"/>
      <c r="H149" s="2"/>
      <c r="I149" s="2"/>
      <c r="J149" s="2"/>
      <c r="K149" s="2"/>
      <c r="L149" s="2"/>
      <c r="M149" s="2"/>
      <c r="N149" s="2"/>
      <c r="O149" s="2"/>
      <c r="P149" s="2"/>
      <c r="Q149" s="2"/>
      <c r="R149" s="2"/>
      <c r="S149" s="2"/>
      <c r="T149" s="3" t="str">
        <f>IF(S149="","",VLOOKUP(S149,'Informationssystem (IS)'!$B$8:$T$307,19,FALSE)&amp;" : ")&amp;B149</f>
        <v/>
      </c>
    </row>
    <row r="150" spans="1:20" ht="12.75" customHeight="1" x14ac:dyDescent="0.25">
      <c r="A150" s="2"/>
      <c r="B150" s="2"/>
      <c r="C150" s="2"/>
      <c r="D150" s="4"/>
      <c r="E150" s="2"/>
      <c r="F150" s="4"/>
      <c r="G150" s="4"/>
      <c r="H150" s="2"/>
      <c r="I150" s="2"/>
      <c r="J150" s="2"/>
      <c r="K150" s="2"/>
      <c r="L150" s="2"/>
      <c r="M150" s="2"/>
      <c r="N150" s="2"/>
      <c r="O150" s="2"/>
      <c r="P150" s="2"/>
      <c r="Q150" s="2"/>
      <c r="R150" s="2"/>
      <c r="S150" s="2"/>
      <c r="T150" s="3" t="str">
        <f>IF(S150="","",VLOOKUP(S150,'Informationssystem (IS)'!$B$8:$T$307,19,FALSE)&amp;" : ")&amp;B150</f>
        <v/>
      </c>
    </row>
    <row r="151" spans="1:20" ht="12.75" customHeight="1" x14ac:dyDescent="0.25">
      <c r="A151" s="2"/>
      <c r="B151" s="2"/>
      <c r="C151" s="2"/>
      <c r="D151" s="4"/>
      <c r="E151" s="2"/>
      <c r="F151" s="4"/>
      <c r="G151" s="4"/>
      <c r="H151" s="2"/>
      <c r="I151" s="2"/>
      <c r="J151" s="2"/>
      <c r="K151" s="2"/>
      <c r="L151" s="2"/>
      <c r="M151" s="2"/>
      <c r="N151" s="2"/>
      <c r="O151" s="2"/>
      <c r="P151" s="2"/>
      <c r="Q151" s="2"/>
      <c r="R151" s="2"/>
      <c r="S151" s="2"/>
      <c r="T151" s="3" t="str">
        <f>IF(S151="","",VLOOKUP(S151,'Informationssystem (IS)'!$B$8:$T$307,19,FALSE)&amp;" : ")&amp;B151</f>
        <v/>
      </c>
    </row>
    <row r="152" spans="1:20" ht="12.75" customHeight="1" x14ac:dyDescent="0.25">
      <c r="A152" s="2"/>
      <c r="B152" s="2"/>
      <c r="C152" s="2"/>
      <c r="D152" s="4"/>
      <c r="E152" s="2"/>
      <c r="F152" s="4"/>
      <c r="G152" s="4"/>
      <c r="H152" s="2"/>
      <c r="I152" s="2"/>
      <c r="J152" s="2"/>
      <c r="K152" s="2"/>
      <c r="L152" s="2"/>
      <c r="M152" s="2"/>
      <c r="N152" s="2"/>
      <c r="O152" s="2"/>
      <c r="P152" s="2"/>
      <c r="Q152" s="2"/>
      <c r="R152" s="2"/>
      <c r="S152" s="2"/>
      <c r="T152" s="3" t="str">
        <f>IF(S152="","",VLOOKUP(S152,'Informationssystem (IS)'!$B$8:$T$307,19,FALSE)&amp;" : ")&amp;B152</f>
        <v/>
      </c>
    </row>
    <row r="153" spans="1:20" ht="12.75" customHeight="1" x14ac:dyDescent="0.25">
      <c r="A153" s="2"/>
      <c r="B153" s="2"/>
      <c r="C153" s="2"/>
      <c r="D153" s="4"/>
      <c r="E153" s="2"/>
      <c r="F153" s="4"/>
      <c r="G153" s="4"/>
      <c r="H153" s="2"/>
      <c r="I153" s="2"/>
      <c r="J153" s="2"/>
      <c r="K153" s="2"/>
      <c r="L153" s="2"/>
      <c r="M153" s="2"/>
      <c r="N153" s="2"/>
      <c r="O153" s="2"/>
      <c r="P153" s="2"/>
      <c r="Q153" s="2"/>
      <c r="R153" s="2"/>
      <c r="S153" s="2"/>
      <c r="T153" s="3" t="str">
        <f>IF(S153="","",VLOOKUP(S153,'Informationssystem (IS)'!$B$8:$T$307,19,FALSE)&amp;" : ")&amp;B153</f>
        <v/>
      </c>
    </row>
    <row r="154" spans="1:20" ht="12.75" customHeight="1" x14ac:dyDescent="0.25">
      <c r="A154" s="2"/>
      <c r="B154" s="2"/>
      <c r="C154" s="2"/>
      <c r="D154" s="4"/>
      <c r="E154" s="2"/>
      <c r="F154" s="4"/>
      <c r="G154" s="4"/>
      <c r="H154" s="2"/>
      <c r="I154" s="2"/>
      <c r="J154" s="2"/>
      <c r="K154" s="2"/>
      <c r="L154" s="2"/>
      <c r="M154" s="2"/>
      <c r="N154" s="2"/>
      <c r="O154" s="2"/>
      <c r="P154" s="2"/>
      <c r="Q154" s="2"/>
      <c r="R154" s="2"/>
      <c r="S154" s="2"/>
      <c r="T154" s="3" t="str">
        <f>IF(S154="","",VLOOKUP(S154,'Informationssystem (IS)'!$B$8:$T$307,19,FALSE)&amp;" : ")&amp;B154</f>
        <v/>
      </c>
    </row>
    <row r="155" spans="1:20" ht="12.75" customHeight="1" x14ac:dyDescent="0.25">
      <c r="A155" s="2"/>
      <c r="B155" s="2"/>
      <c r="C155" s="2"/>
      <c r="D155" s="4"/>
      <c r="E155" s="2"/>
      <c r="F155" s="4"/>
      <c r="G155" s="4"/>
      <c r="H155" s="2"/>
      <c r="I155" s="2"/>
      <c r="J155" s="2"/>
      <c r="K155" s="2"/>
      <c r="L155" s="2"/>
      <c r="M155" s="2"/>
      <c r="N155" s="2"/>
      <c r="O155" s="2"/>
      <c r="P155" s="2"/>
      <c r="Q155" s="2"/>
      <c r="R155" s="2"/>
      <c r="S155" s="2"/>
      <c r="T155" s="3" t="str">
        <f>IF(S155="","",VLOOKUP(S155,'Informationssystem (IS)'!$B$8:$T$307,19,FALSE)&amp;" : ")&amp;B155</f>
        <v/>
      </c>
    </row>
    <row r="156" spans="1:20" ht="12.75" customHeight="1" x14ac:dyDescent="0.25">
      <c r="A156" s="2"/>
      <c r="B156" s="2"/>
      <c r="C156" s="2"/>
      <c r="D156" s="4"/>
      <c r="E156" s="2"/>
      <c r="F156" s="4"/>
      <c r="G156" s="4"/>
      <c r="H156" s="2"/>
      <c r="I156" s="2"/>
      <c r="J156" s="2"/>
      <c r="K156" s="2"/>
      <c r="L156" s="2"/>
      <c r="M156" s="2"/>
      <c r="N156" s="2"/>
      <c r="O156" s="2"/>
      <c r="P156" s="2"/>
      <c r="Q156" s="2"/>
      <c r="R156" s="2"/>
      <c r="S156" s="2"/>
      <c r="T156" s="3" t="str">
        <f>IF(S156="","",VLOOKUP(S156,'Informationssystem (IS)'!$B$8:$T$307,19,FALSE)&amp;" : ")&amp;B156</f>
        <v/>
      </c>
    </row>
    <row r="157" spans="1:20" ht="12.75" customHeight="1" x14ac:dyDescent="0.25">
      <c r="A157" s="2"/>
      <c r="B157" s="2"/>
      <c r="C157" s="2"/>
      <c r="D157" s="4"/>
      <c r="E157" s="2"/>
      <c r="F157" s="4"/>
      <c r="G157" s="4"/>
      <c r="H157" s="2"/>
      <c r="I157" s="2"/>
      <c r="J157" s="2"/>
      <c r="K157" s="2"/>
      <c r="L157" s="2"/>
      <c r="M157" s="2"/>
      <c r="N157" s="2"/>
      <c r="O157" s="2"/>
      <c r="P157" s="2"/>
      <c r="Q157" s="2"/>
      <c r="R157" s="2"/>
      <c r="S157" s="2"/>
      <c r="T157" s="3" t="str">
        <f>IF(S157="","",VLOOKUP(S157,'Informationssystem (IS)'!$B$8:$T$307,19,FALSE)&amp;" : ")&amp;B157</f>
        <v/>
      </c>
    </row>
    <row r="158" spans="1:20" ht="12.75" customHeight="1" x14ac:dyDescent="0.25">
      <c r="A158" s="2"/>
      <c r="B158" s="2"/>
      <c r="C158" s="2"/>
      <c r="D158" s="4"/>
      <c r="E158" s="2"/>
      <c r="F158" s="4"/>
      <c r="G158" s="4"/>
      <c r="H158" s="2"/>
      <c r="I158" s="2"/>
      <c r="J158" s="2"/>
      <c r="K158" s="2"/>
      <c r="L158" s="2"/>
      <c r="M158" s="2"/>
      <c r="N158" s="2"/>
      <c r="O158" s="2"/>
      <c r="P158" s="2"/>
      <c r="Q158" s="2"/>
      <c r="R158" s="2"/>
      <c r="S158" s="2"/>
      <c r="T158" s="3" t="str">
        <f>IF(S158="","",VLOOKUP(S158,'Informationssystem (IS)'!$B$8:$T$307,19,FALSE)&amp;" : ")&amp;B158</f>
        <v/>
      </c>
    </row>
    <row r="159" spans="1:20" ht="12.75" customHeight="1" x14ac:dyDescent="0.25">
      <c r="A159" s="2"/>
      <c r="B159" s="2"/>
      <c r="C159" s="2"/>
      <c r="D159" s="4"/>
      <c r="E159" s="2"/>
      <c r="F159" s="4"/>
      <c r="G159" s="4"/>
      <c r="H159" s="2"/>
      <c r="I159" s="2"/>
      <c r="J159" s="2"/>
      <c r="K159" s="2"/>
      <c r="L159" s="2"/>
      <c r="M159" s="2"/>
      <c r="N159" s="2"/>
      <c r="O159" s="2"/>
      <c r="P159" s="2"/>
      <c r="Q159" s="2"/>
      <c r="R159" s="2"/>
      <c r="S159" s="2"/>
      <c r="T159" s="3" t="str">
        <f>IF(S159="","",VLOOKUP(S159,'Informationssystem (IS)'!$B$8:$T$307,19,FALSE)&amp;" : ")&amp;B159</f>
        <v/>
      </c>
    </row>
    <row r="160" spans="1:20" ht="12.75" customHeight="1" x14ac:dyDescent="0.25">
      <c r="A160" s="2"/>
      <c r="B160" s="2"/>
      <c r="C160" s="2"/>
      <c r="D160" s="4"/>
      <c r="E160" s="2"/>
      <c r="F160" s="4"/>
      <c r="G160" s="4"/>
      <c r="H160" s="2"/>
      <c r="I160" s="2"/>
      <c r="J160" s="2"/>
      <c r="K160" s="2"/>
      <c r="L160" s="2"/>
      <c r="M160" s="2"/>
      <c r="N160" s="2"/>
      <c r="O160" s="2"/>
      <c r="P160" s="2"/>
      <c r="Q160" s="2"/>
      <c r="R160" s="2"/>
      <c r="S160" s="2"/>
      <c r="T160" s="3" t="str">
        <f>IF(S160="","",VLOOKUP(S160,'Informationssystem (IS)'!$B$8:$T$307,19,FALSE)&amp;" : ")&amp;B160</f>
        <v/>
      </c>
    </row>
    <row r="161" spans="1:20" ht="12.75" customHeight="1" x14ac:dyDescent="0.25">
      <c r="A161" s="2"/>
      <c r="B161" s="2"/>
      <c r="C161" s="2"/>
      <c r="D161" s="4"/>
      <c r="E161" s="2"/>
      <c r="F161" s="4"/>
      <c r="G161" s="4"/>
      <c r="H161" s="2"/>
      <c r="I161" s="2"/>
      <c r="J161" s="2"/>
      <c r="K161" s="2"/>
      <c r="L161" s="2"/>
      <c r="M161" s="2"/>
      <c r="N161" s="2"/>
      <c r="O161" s="2"/>
      <c r="P161" s="2"/>
      <c r="Q161" s="2"/>
      <c r="R161" s="2"/>
      <c r="S161" s="2"/>
      <c r="T161" s="3" t="str">
        <f>IF(S161="","",VLOOKUP(S161,'Informationssystem (IS)'!$B$8:$T$307,19,FALSE)&amp;" : ")&amp;B161</f>
        <v/>
      </c>
    </row>
    <row r="162" spans="1:20" ht="12.75" customHeight="1" x14ac:dyDescent="0.25">
      <c r="A162" s="2"/>
      <c r="B162" s="2"/>
      <c r="C162" s="2"/>
      <c r="D162" s="4"/>
      <c r="E162" s="2"/>
      <c r="F162" s="4"/>
      <c r="G162" s="4"/>
      <c r="H162" s="2"/>
      <c r="I162" s="2"/>
      <c r="J162" s="2"/>
      <c r="K162" s="2"/>
      <c r="L162" s="2"/>
      <c r="M162" s="2"/>
      <c r="N162" s="2"/>
      <c r="O162" s="2"/>
      <c r="P162" s="2"/>
      <c r="Q162" s="2"/>
      <c r="R162" s="2"/>
      <c r="S162" s="2"/>
      <c r="T162" s="3" t="str">
        <f>IF(S162="","",VLOOKUP(S162,'Informationssystem (IS)'!$B$8:$T$307,19,FALSE)&amp;" : ")&amp;B162</f>
        <v/>
      </c>
    </row>
    <row r="163" spans="1:20" ht="12.75" customHeight="1" x14ac:dyDescent="0.25">
      <c r="A163" s="2"/>
      <c r="B163" s="2"/>
      <c r="C163" s="2"/>
      <c r="D163" s="4"/>
      <c r="E163" s="2"/>
      <c r="F163" s="4"/>
      <c r="G163" s="4"/>
      <c r="H163" s="2"/>
      <c r="I163" s="2"/>
      <c r="J163" s="2"/>
      <c r="K163" s="2"/>
      <c r="L163" s="2"/>
      <c r="M163" s="2"/>
      <c r="N163" s="2"/>
      <c r="O163" s="2"/>
      <c r="P163" s="2"/>
      <c r="Q163" s="2"/>
      <c r="R163" s="2"/>
      <c r="S163" s="2"/>
      <c r="T163" s="3" t="str">
        <f>IF(S163="","",VLOOKUP(S163,'Informationssystem (IS)'!$B$8:$T$307,19,FALSE)&amp;" : ")&amp;B163</f>
        <v/>
      </c>
    </row>
    <row r="164" spans="1:20" ht="12.75" customHeight="1" x14ac:dyDescent="0.25">
      <c r="A164" s="2"/>
      <c r="B164" s="2"/>
      <c r="C164" s="2"/>
      <c r="D164" s="4"/>
      <c r="E164" s="2"/>
      <c r="F164" s="4"/>
      <c r="G164" s="4"/>
      <c r="H164" s="2"/>
      <c r="I164" s="2"/>
      <c r="J164" s="2"/>
      <c r="K164" s="2"/>
      <c r="L164" s="2"/>
      <c r="M164" s="2"/>
      <c r="N164" s="2"/>
      <c r="O164" s="2"/>
      <c r="P164" s="2"/>
      <c r="Q164" s="2"/>
      <c r="R164" s="2"/>
      <c r="S164" s="2"/>
      <c r="T164" s="3" t="str">
        <f>IF(S164="","",VLOOKUP(S164,'Informationssystem (IS)'!$B$8:$T$307,19,FALSE)&amp;" : ")&amp;B164</f>
        <v/>
      </c>
    </row>
    <row r="165" spans="1:20" ht="12.75" customHeight="1" x14ac:dyDescent="0.25">
      <c r="A165" s="2"/>
      <c r="B165" s="2"/>
      <c r="C165" s="2"/>
      <c r="D165" s="4"/>
      <c r="E165" s="2"/>
      <c r="F165" s="4"/>
      <c r="G165" s="4"/>
      <c r="H165" s="2"/>
      <c r="I165" s="2"/>
      <c r="J165" s="2"/>
      <c r="K165" s="2"/>
      <c r="L165" s="2"/>
      <c r="M165" s="2"/>
      <c r="N165" s="2"/>
      <c r="O165" s="2"/>
      <c r="P165" s="2"/>
      <c r="Q165" s="2"/>
      <c r="R165" s="2"/>
      <c r="S165" s="2"/>
      <c r="T165" s="3" t="str">
        <f>IF(S165="","",VLOOKUP(S165,'Informationssystem (IS)'!$B$8:$T$307,19,FALSE)&amp;" : ")&amp;B165</f>
        <v/>
      </c>
    </row>
    <row r="166" spans="1:20" ht="12.75" customHeight="1" x14ac:dyDescent="0.25">
      <c r="A166" s="2"/>
      <c r="B166" s="2"/>
      <c r="C166" s="2"/>
      <c r="D166" s="4"/>
      <c r="E166" s="2"/>
      <c r="F166" s="4"/>
      <c r="G166" s="4"/>
      <c r="H166" s="2"/>
      <c r="I166" s="2"/>
      <c r="J166" s="2"/>
      <c r="K166" s="2"/>
      <c r="L166" s="2"/>
      <c r="M166" s="2"/>
      <c r="N166" s="2"/>
      <c r="O166" s="2"/>
      <c r="P166" s="2"/>
      <c r="Q166" s="2"/>
      <c r="R166" s="2"/>
      <c r="S166" s="2"/>
      <c r="T166" s="3" t="str">
        <f>IF(S166="","",VLOOKUP(S166,'Informationssystem (IS)'!$B$8:$T$307,19,FALSE)&amp;" : ")&amp;B166</f>
        <v/>
      </c>
    </row>
    <row r="167" spans="1:20" ht="12.75" customHeight="1" x14ac:dyDescent="0.25">
      <c r="A167" s="2"/>
      <c r="B167" s="2"/>
      <c r="C167" s="2"/>
      <c r="D167" s="4"/>
      <c r="E167" s="2"/>
      <c r="F167" s="4"/>
      <c r="G167" s="4"/>
      <c r="H167" s="2"/>
      <c r="I167" s="2"/>
      <c r="J167" s="2"/>
      <c r="K167" s="2"/>
      <c r="L167" s="2"/>
      <c r="M167" s="2"/>
      <c r="N167" s="2"/>
      <c r="O167" s="2"/>
      <c r="P167" s="2"/>
      <c r="Q167" s="2"/>
      <c r="R167" s="2"/>
      <c r="S167" s="2"/>
      <c r="T167" s="3" t="str">
        <f>IF(S167="","",VLOOKUP(S167,'Informationssystem (IS)'!$B$8:$T$307,19,FALSE)&amp;" : ")&amp;B167</f>
        <v/>
      </c>
    </row>
    <row r="168" spans="1:20" ht="12.75" customHeight="1" x14ac:dyDescent="0.25">
      <c r="A168" s="2"/>
      <c r="B168" s="2"/>
      <c r="C168" s="2"/>
      <c r="D168" s="4"/>
      <c r="E168" s="2"/>
      <c r="F168" s="4"/>
      <c r="G168" s="4"/>
      <c r="H168" s="2"/>
      <c r="I168" s="2"/>
      <c r="J168" s="2"/>
      <c r="K168" s="2"/>
      <c r="L168" s="2"/>
      <c r="M168" s="2"/>
      <c r="N168" s="2"/>
      <c r="O168" s="2"/>
      <c r="P168" s="2"/>
      <c r="Q168" s="2"/>
      <c r="R168" s="2"/>
      <c r="S168" s="2"/>
      <c r="T168" s="3" t="str">
        <f>IF(S168="","",VLOOKUP(S168,'Informationssystem (IS)'!$B$8:$T$307,19,FALSE)&amp;" : ")&amp;B168</f>
        <v/>
      </c>
    </row>
    <row r="169" spans="1:20" ht="12.75" customHeight="1" x14ac:dyDescent="0.25">
      <c r="A169" s="2"/>
      <c r="B169" s="2"/>
      <c r="C169" s="2"/>
      <c r="D169" s="4"/>
      <c r="E169" s="2"/>
      <c r="F169" s="4"/>
      <c r="G169" s="4"/>
      <c r="H169" s="2"/>
      <c r="I169" s="2"/>
      <c r="J169" s="2"/>
      <c r="K169" s="2"/>
      <c r="L169" s="2"/>
      <c r="M169" s="2"/>
      <c r="N169" s="2"/>
      <c r="O169" s="2"/>
      <c r="P169" s="2"/>
      <c r="Q169" s="2"/>
      <c r="R169" s="2"/>
      <c r="S169" s="2"/>
      <c r="T169" s="3" t="str">
        <f>IF(S169="","",VLOOKUP(S169,'Informationssystem (IS)'!$B$8:$T$307,19,FALSE)&amp;" : ")&amp;B169</f>
        <v/>
      </c>
    </row>
    <row r="170" spans="1:20" ht="12.75" customHeight="1" x14ac:dyDescent="0.25">
      <c r="A170" s="2"/>
      <c r="B170" s="2"/>
      <c r="C170" s="2"/>
      <c r="D170" s="4"/>
      <c r="E170" s="2"/>
      <c r="F170" s="4"/>
      <c r="G170" s="4"/>
      <c r="H170" s="2"/>
      <c r="I170" s="2"/>
      <c r="J170" s="2"/>
      <c r="K170" s="2"/>
      <c r="L170" s="2"/>
      <c r="M170" s="2"/>
      <c r="N170" s="2"/>
      <c r="O170" s="2"/>
      <c r="P170" s="2"/>
      <c r="Q170" s="2"/>
      <c r="R170" s="2"/>
      <c r="S170" s="2"/>
      <c r="T170" s="3" t="str">
        <f>IF(S170="","",VLOOKUP(S170,'Informationssystem (IS)'!$B$8:$T$307,19,FALSE)&amp;" : ")&amp;B170</f>
        <v/>
      </c>
    </row>
    <row r="171" spans="1:20" ht="12.75" customHeight="1" x14ac:dyDescent="0.25">
      <c r="A171" s="2"/>
      <c r="B171" s="2"/>
      <c r="C171" s="2"/>
      <c r="D171" s="4"/>
      <c r="E171" s="2"/>
      <c r="F171" s="4"/>
      <c r="G171" s="4"/>
      <c r="H171" s="2"/>
      <c r="I171" s="2"/>
      <c r="J171" s="2"/>
      <c r="K171" s="2"/>
      <c r="L171" s="2"/>
      <c r="M171" s="2"/>
      <c r="N171" s="2"/>
      <c r="O171" s="2"/>
      <c r="P171" s="2"/>
      <c r="Q171" s="2"/>
      <c r="R171" s="2"/>
      <c r="S171" s="2"/>
      <c r="T171" s="3" t="str">
        <f>IF(S171="","",VLOOKUP(S171,'Informationssystem (IS)'!$B$8:$T$307,19,FALSE)&amp;" : ")&amp;B171</f>
        <v/>
      </c>
    </row>
    <row r="172" spans="1:20" ht="12.75" customHeight="1" x14ac:dyDescent="0.25">
      <c r="A172" s="2"/>
      <c r="B172" s="2"/>
      <c r="C172" s="2"/>
      <c r="D172" s="4"/>
      <c r="E172" s="2"/>
      <c r="F172" s="4"/>
      <c r="G172" s="4"/>
      <c r="H172" s="2"/>
      <c r="I172" s="2"/>
      <c r="J172" s="2"/>
      <c r="K172" s="2"/>
      <c r="L172" s="2"/>
      <c r="M172" s="2"/>
      <c r="N172" s="2"/>
      <c r="O172" s="2"/>
      <c r="P172" s="2"/>
      <c r="Q172" s="2"/>
      <c r="R172" s="2"/>
      <c r="S172" s="2"/>
      <c r="T172" s="3" t="str">
        <f>IF(S172="","",VLOOKUP(S172,'Informationssystem (IS)'!$B$8:$T$307,19,FALSE)&amp;" : ")&amp;B172</f>
        <v/>
      </c>
    </row>
    <row r="173" spans="1:20" ht="12.75" customHeight="1" x14ac:dyDescent="0.25">
      <c r="A173" s="2"/>
      <c r="B173" s="2"/>
      <c r="C173" s="2"/>
      <c r="D173" s="4"/>
      <c r="E173" s="2"/>
      <c r="F173" s="4"/>
      <c r="G173" s="4"/>
      <c r="H173" s="2"/>
      <c r="I173" s="2"/>
      <c r="J173" s="2"/>
      <c r="K173" s="2"/>
      <c r="L173" s="2"/>
      <c r="M173" s="2"/>
      <c r="N173" s="2"/>
      <c r="O173" s="2"/>
      <c r="P173" s="2"/>
      <c r="Q173" s="2"/>
      <c r="R173" s="2"/>
      <c r="S173" s="2"/>
      <c r="T173" s="3" t="str">
        <f>IF(S173="","",VLOOKUP(S173,'Informationssystem (IS)'!$B$8:$T$307,19,FALSE)&amp;" : ")&amp;B173</f>
        <v/>
      </c>
    </row>
    <row r="174" spans="1:20" ht="12.75" customHeight="1" x14ac:dyDescent="0.25">
      <c r="A174" s="2"/>
      <c r="B174" s="2"/>
      <c r="C174" s="2"/>
      <c r="D174" s="4"/>
      <c r="E174" s="2"/>
      <c r="F174" s="4"/>
      <c r="G174" s="4"/>
      <c r="H174" s="2"/>
      <c r="I174" s="2"/>
      <c r="J174" s="2"/>
      <c r="K174" s="2"/>
      <c r="L174" s="2"/>
      <c r="M174" s="2"/>
      <c r="N174" s="2"/>
      <c r="O174" s="2"/>
      <c r="P174" s="2"/>
      <c r="Q174" s="2"/>
      <c r="R174" s="2"/>
      <c r="S174" s="2"/>
      <c r="T174" s="3" t="str">
        <f>IF(S174="","",VLOOKUP(S174,'Informationssystem (IS)'!$B$8:$T$307,19,FALSE)&amp;" : ")&amp;B174</f>
        <v/>
      </c>
    </row>
    <row r="175" spans="1:20" ht="12.75" customHeight="1" x14ac:dyDescent="0.25">
      <c r="A175" s="2"/>
      <c r="B175" s="2"/>
      <c r="C175" s="2"/>
      <c r="D175" s="4"/>
      <c r="E175" s="2"/>
      <c r="F175" s="4"/>
      <c r="G175" s="4"/>
      <c r="H175" s="2"/>
      <c r="I175" s="2"/>
      <c r="J175" s="2"/>
      <c r="K175" s="2"/>
      <c r="L175" s="2"/>
      <c r="M175" s="2"/>
      <c r="N175" s="2"/>
      <c r="O175" s="2"/>
      <c r="P175" s="2"/>
      <c r="Q175" s="2"/>
      <c r="R175" s="2"/>
      <c r="S175" s="2"/>
      <c r="T175" s="3" t="str">
        <f>IF(S175="","",VLOOKUP(S175,'Informationssystem (IS)'!$B$8:$T$307,19,FALSE)&amp;" : ")&amp;B175</f>
        <v/>
      </c>
    </row>
    <row r="176" spans="1:20" ht="12.75" customHeight="1" x14ac:dyDescent="0.25">
      <c r="A176" s="2"/>
      <c r="B176" s="2"/>
      <c r="C176" s="2"/>
      <c r="D176" s="4"/>
      <c r="E176" s="2"/>
      <c r="F176" s="4"/>
      <c r="G176" s="4"/>
      <c r="H176" s="2"/>
      <c r="I176" s="2"/>
      <c r="J176" s="2"/>
      <c r="K176" s="2"/>
      <c r="L176" s="2"/>
      <c r="M176" s="2"/>
      <c r="N176" s="2"/>
      <c r="O176" s="2"/>
      <c r="P176" s="2"/>
      <c r="Q176" s="2"/>
      <c r="R176" s="2"/>
      <c r="S176" s="2"/>
      <c r="T176" s="3" t="str">
        <f>IF(S176="","",VLOOKUP(S176,'Informationssystem (IS)'!$B$8:$T$307,19,FALSE)&amp;" : ")&amp;B176</f>
        <v/>
      </c>
    </row>
    <row r="177" spans="1:20" ht="12.75" customHeight="1" x14ac:dyDescent="0.25">
      <c r="A177" s="2"/>
      <c r="B177" s="2"/>
      <c r="C177" s="2"/>
      <c r="D177" s="4"/>
      <c r="E177" s="2"/>
      <c r="F177" s="4"/>
      <c r="G177" s="4"/>
      <c r="H177" s="2"/>
      <c r="I177" s="2"/>
      <c r="J177" s="2"/>
      <c r="K177" s="2"/>
      <c r="L177" s="2"/>
      <c r="M177" s="2"/>
      <c r="N177" s="2"/>
      <c r="O177" s="2"/>
      <c r="P177" s="2"/>
      <c r="Q177" s="2"/>
      <c r="R177" s="2"/>
      <c r="S177" s="2"/>
      <c r="T177" s="3" t="str">
        <f>IF(S177="","",VLOOKUP(S177,'Informationssystem (IS)'!$B$8:$T$307,19,FALSE)&amp;" : ")&amp;B177</f>
        <v/>
      </c>
    </row>
    <row r="178" spans="1:20" ht="12.75" customHeight="1" x14ac:dyDescent="0.25">
      <c r="A178" s="2"/>
      <c r="B178" s="2"/>
      <c r="C178" s="2"/>
      <c r="D178" s="4"/>
      <c r="E178" s="2"/>
      <c r="F178" s="4"/>
      <c r="G178" s="4"/>
      <c r="H178" s="2"/>
      <c r="I178" s="2"/>
      <c r="J178" s="2"/>
      <c r="K178" s="2"/>
      <c r="L178" s="2"/>
      <c r="M178" s="2"/>
      <c r="N178" s="2"/>
      <c r="O178" s="2"/>
      <c r="P178" s="2"/>
      <c r="Q178" s="2"/>
      <c r="R178" s="2"/>
      <c r="S178" s="2"/>
      <c r="T178" s="3" t="str">
        <f>IF(S178="","",VLOOKUP(S178,'Informationssystem (IS)'!$B$8:$T$307,19,FALSE)&amp;" : ")&amp;B178</f>
        <v/>
      </c>
    </row>
    <row r="179" spans="1:20" ht="12.75" customHeight="1" x14ac:dyDescent="0.25">
      <c r="A179" s="2"/>
      <c r="B179" s="2"/>
      <c r="C179" s="2"/>
      <c r="D179" s="4"/>
      <c r="E179" s="2"/>
      <c r="F179" s="4"/>
      <c r="G179" s="4"/>
      <c r="H179" s="2"/>
      <c r="I179" s="2"/>
      <c r="J179" s="2"/>
      <c r="K179" s="2"/>
      <c r="L179" s="2"/>
      <c r="M179" s="2"/>
      <c r="N179" s="2"/>
      <c r="O179" s="2"/>
      <c r="P179" s="2"/>
      <c r="Q179" s="2"/>
      <c r="R179" s="2"/>
      <c r="S179" s="2"/>
      <c r="T179" s="3" t="str">
        <f>IF(S179="","",VLOOKUP(S179,'Informationssystem (IS)'!$B$8:$T$307,19,FALSE)&amp;" : ")&amp;B179</f>
        <v/>
      </c>
    </row>
    <row r="180" spans="1:20" ht="12.75" customHeight="1" x14ac:dyDescent="0.25">
      <c r="A180" s="2"/>
      <c r="B180" s="2"/>
      <c r="C180" s="2"/>
      <c r="D180" s="4"/>
      <c r="E180" s="2"/>
      <c r="F180" s="4"/>
      <c r="G180" s="4"/>
      <c r="H180" s="2"/>
      <c r="I180" s="2"/>
      <c r="J180" s="2"/>
      <c r="K180" s="2"/>
      <c r="L180" s="2"/>
      <c r="M180" s="2"/>
      <c r="N180" s="2"/>
      <c r="O180" s="2"/>
      <c r="P180" s="2"/>
      <c r="Q180" s="2"/>
      <c r="R180" s="2"/>
      <c r="S180" s="2"/>
      <c r="T180" s="3" t="str">
        <f>IF(S180="","",VLOOKUP(S180,'Informationssystem (IS)'!$B$8:$T$307,19,FALSE)&amp;" : ")&amp;B180</f>
        <v/>
      </c>
    </row>
    <row r="181" spans="1:20" ht="12.75" customHeight="1" x14ac:dyDescent="0.25">
      <c r="A181" s="2"/>
      <c r="B181" s="2"/>
      <c r="C181" s="2"/>
      <c r="D181" s="4"/>
      <c r="E181" s="2"/>
      <c r="F181" s="4"/>
      <c r="G181" s="4"/>
      <c r="H181" s="2"/>
      <c r="I181" s="2"/>
      <c r="J181" s="2"/>
      <c r="K181" s="2"/>
      <c r="L181" s="2"/>
      <c r="M181" s="2"/>
      <c r="N181" s="2"/>
      <c r="O181" s="2"/>
      <c r="P181" s="2"/>
      <c r="Q181" s="2"/>
      <c r="R181" s="2"/>
      <c r="S181" s="2"/>
      <c r="T181" s="3" t="str">
        <f>IF(S181="","",VLOOKUP(S181,'Informationssystem (IS)'!$B$8:$T$307,19,FALSE)&amp;" : ")&amp;B181</f>
        <v/>
      </c>
    </row>
    <row r="182" spans="1:20" ht="12.75" customHeight="1" x14ac:dyDescent="0.25">
      <c r="A182" s="2"/>
      <c r="B182" s="2"/>
      <c r="C182" s="2"/>
      <c r="D182" s="4"/>
      <c r="E182" s="2"/>
      <c r="F182" s="4"/>
      <c r="G182" s="4"/>
      <c r="H182" s="2"/>
      <c r="I182" s="2"/>
      <c r="J182" s="2"/>
      <c r="K182" s="2"/>
      <c r="L182" s="2"/>
      <c r="M182" s="2"/>
      <c r="N182" s="2"/>
      <c r="O182" s="2"/>
      <c r="P182" s="2"/>
      <c r="Q182" s="2"/>
      <c r="R182" s="2"/>
      <c r="S182" s="2"/>
      <c r="T182" s="3" t="str">
        <f>IF(S182="","",VLOOKUP(S182,'Informationssystem (IS)'!$B$8:$T$307,19,FALSE)&amp;" : ")&amp;B182</f>
        <v/>
      </c>
    </row>
    <row r="183" spans="1:20" ht="12.75" customHeight="1" x14ac:dyDescent="0.25">
      <c r="A183" s="2"/>
      <c r="B183" s="2"/>
      <c r="C183" s="2"/>
      <c r="D183" s="4"/>
      <c r="E183" s="2"/>
      <c r="F183" s="4"/>
      <c r="G183" s="4"/>
      <c r="H183" s="2"/>
      <c r="I183" s="2"/>
      <c r="J183" s="2"/>
      <c r="K183" s="2"/>
      <c r="L183" s="2"/>
      <c r="M183" s="2"/>
      <c r="N183" s="2"/>
      <c r="O183" s="2"/>
      <c r="P183" s="2"/>
      <c r="Q183" s="2"/>
      <c r="R183" s="2"/>
      <c r="S183" s="2"/>
      <c r="T183" s="3" t="str">
        <f>IF(S183="","",VLOOKUP(S183,'Informationssystem (IS)'!$B$8:$T$307,19,FALSE)&amp;" : ")&amp;B183</f>
        <v/>
      </c>
    </row>
    <row r="184" spans="1:20" ht="12.75" customHeight="1" x14ac:dyDescent="0.25">
      <c r="A184" s="2"/>
      <c r="B184" s="2"/>
      <c r="C184" s="2"/>
      <c r="D184" s="4"/>
      <c r="E184" s="2"/>
      <c r="F184" s="4"/>
      <c r="G184" s="4"/>
      <c r="H184" s="2"/>
      <c r="I184" s="2"/>
      <c r="J184" s="2"/>
      <c r="K184" s="2"/>
      <c r="L184" s="2"/>
      <c r="M184" s="2"/>
      <c r="N184" s="2"/>
      <c r="O184" s="2"/>
      <c r="P184" s="2"/>
      <c r="Q184" s="2"/>
      <c r="R184" s="2"/>
      <c r="S184" s="2"/>
      <c r="T184" s="3" t="str">
        <f>IF(S184="","",VLOOKUP(S184,'Informationssystem (IS)'!$B$8:$T$307,19,FALSE)&amp;" : ")&amp;B184</f>
        <v/>
      </c>
    </row>
    <row r="185" spans="1:20" ht="12.75" customHeight="1" x14ac:dyDescent="0.25">
      <c r="A185" s="2"/>
      <c r="B185" s="2"/>
      <c r="C185" s="2"/>
      <c r="D185" s="4"/>
      <c r="E185" s="2"/>
      <c r="F185" s="4"/>
      <c r="G185" s="4"/>
      <c r="H185" s="2"/>
      <c r="I185" s="2"/>
      <c r="J185" s="2"/>
      <c r="K185" s="2"/>
      <c r="L185" s="2"/>
      <c r="M185" s="2"/>
      <c r="N185" s="2"/>
      <c r="O185" s="2"/>
      <c r="P185" s="2"/>
      <c r="Q185" s="2"/>
      <c r="R185" s="2"/>
      <c r="S185" s="2"/>
      <c r="T185" s="3" t="str">
        <f>IF(S185="","",VLOOKUP(S185,'Informationssystem (IS)'!$B$8:$T$307,19,FALSE)&amp;" : ")&amp;B185</f>
        <v/>
      </c>
    </row>
    <row r="186" spans="1:20" ht="12.75" customHeight="1" x14ac:dyDescent="0.25">
      <c r="A186" s="2"/>
      <c r="B186" s="2"/>
      <c r="C186" s="2"/>
      <c r="D186" s="4"/>
      <c r="E186" s="2"/>
      <c r="F186" s="4"/>
      <c r="G186" s="4"/>
      <c r="H186" s="2"/>
      <c r="I186" s="2"/>
      <c r="J186" s="2"/>
      <c r="K186" s="2"/>
      <c r="L186" s="2"/>
      <c r="M186" s="2"/>
      <c r="N186" s="2"/>
      <c r="O186" s="2"/>
      <c r="P186" s="2"/>
      <c r="Q186" s="2"/>
      <c r="R186" s="2"/>
      <c r="S186" s="2"/>
      <c r="T186" s="3" t="str">
        <f>IF(S186="","",VLOOKUP(S186,'Informationssystem (IS)'!$B$8:$T$307,19,FALSE)&amp;" : ")&amp;B186</f>
        <v/>
      </c>
    </row>
    <row r="187" spans="1:20" ht="12.75" customHeight="1" x14ac:dyDescent="0.25">
      <c r="A187" s="2"/>
      <c r="B187" s="2"/>
      <c r="C187" s="2"/>
      <c r="D187" s="4"/>
      <c r="E187" s="2"/>
      <c r="F187" s="4"/>
      <c r="G187" s="4"/>
      <c r="H187" s="2"/>
      <c r="I187" s="2"/>
      <c r="J187" s="2"/>
      <c r="K187" s="2"/>
      <c r="L187" s="2"/>
      <c r="M187" s="2"/>
      <c r="N187" s="2"/>
      <c r="O187" s="2"/>
      <c r="P187" s="2"/>
      <c r="Q187" s="2"/>
      <c r="R187" s="2"/>
      <c r="S187" s="2"/>
      <c r="T187" s="3" t="str">
        <f>IF(S187="","",VLOOKUP(S187,'Informationssystem (IS)'!$B$8:$T$307,19,FALSE)&amp;" : ")&amp;B187</f>
        <v/>
      </c>
    </row>
    <row r="188" spans="1:20" ht="12.75" customHeight="1" x14ac:dyDescent="0.25">
      <c r="A188" s="2"/>
      <c r="B188" s="2"/>
      <c r="C188" s="2"/>
      <c r="D188" s="4"/>
      <c r="E188" s="2"/>
      <c r="F188" s="4"/>
      <c r="G188" s="4"/>
      <c r="H188" s="2"/>
      <c r="I188" s="2"/>
      <c r="J188" s="2"/>
      <c r="K188" s="2"/>
      <c r="L188" s="2"/>
      <c r="M188" s="2"/>
      <c r="N188" s="2"/>
      <c r="O188" s="2"/>
      <c r="P188" s="2"/>
      <c r="Q188" s="2"/>
      <c r="R188" s="2"/>
      <c r="S188" s="2"/>
      <c r="T188" s="3" t="str">
        <f>IF(S188="","",VLOOKUP(S188,'Informationssystem (IS)'!$B$8:$T$307,19,FALSE)&amp;" : ")&amp;B188</f>
        <v/>
      </c>
    </row>
    <row r="189" spans="1:20" ht="12.75" customHeight="1" x14ac:dyDescent="0.25">
      <c r="A189" s="2"/>
      <c r="B189" s="2"/>
      <c r="C189" s="2"/>
      <c r="D189" s="4"/>
      <c r="E189" s="2"/>
      <c r="F189" s="4"/>
      <c r="G189" s="4"/>
      <c r="H189" s="2"/>
      <c r="I189" s="2"/>
      <c r="J189" s="2"/>
      <c r="K189" s="2"/>
      <c r="L189" s="2"/>
      <c r="M189" s="2"/>
      <c r="N189" s="2"/>
      <c r="O189" s="2"/>
      <c r="P189" s="2"/>
      <c r="Q189" s="2"/>
      <c r="R189" s="2"/>
      <c r="S189" s="2"/>
      <c r="T189" s="3" t="str">
        <f>IF(S189="","",VLOOKUP(S189,'Informationssystem (IS)'!$B$8:$T$307,19,FALSE)&amp;" : ")&amp;B189</f>
        <v/>
      </c>
    </row>
    <row r="190" spans="1:20" ht="12.75" customHeight="1" x14ac:dyDescent="0.25">
      <c r="A190" s="2"/>
      <c r="B190" s="2"/>
      <c r="C190" s="2"/>
      <c r="D190" s="4"/>
      <c r="E190" s="2"/>
      <c r="F190" s="4"/>
      <c r="G190" s="4"/>
      <c r="H190" s="2"/>
      <c r="I190" s="2"/>
      <c r="J190" s="2"/>
      <c r="K190" s="2"/>
      <c r="L190" s="2"/>
      <c r="M190" s="2"/>
      <c r="N190" s="2"/>
      <c r="O190" s="2"/>
      <c r="P190" s="2"/>
      <c r="Q190" s="2"/>
      <c r="R190" s="2"/>
      <c r="S190" s="2"/>
      <c r="T190" s="3" t="str">
        <f>IF(S190="","",VLOOKUP(S190,'Informationssystem (IS)'!$B$8:$T$307,19,FALSE)&amp;" : ")&amp;B190</f>
        <v/>
      </c>
    </row>
    <row r="191" spans="1:20" ht="12.75" customHeight="1" x14ac:dyDescent="0.25">
      <c r="A191" s="2"/>
      <c r="B191" s="2"/>
      <c r="C191" s="2"/>
      <c r="D191" s="4"/>
      <c r="E191" s="2"/>
      <c r="F191" s="4"/>
      <c r="G191" s="4"/>
      <c r="H191" s="2"/>
      <c r="I191" s="2"/>
      <c r="J191" s="2"/>
      <c r="K191" s="2"/>
      <c r="L191" s="2"/>
      <c r="M191" s="2"/>
      <c r="N191" s="2"/>
      <c r="O191" s="2"/>
      <c r="P191" s="2"/>
      <c r="Q191" s="2"/>
      <c r="R191" s="2"/>
      <c r="S191" s="2"/>
      <c r="T191" s="3" t="str">
        <f>IF(S191="","",VLOOKUP(S191,'Informationssystem (IS)'!$B$8:$T$307,19,FALSE)&amp;" : ")&amp;B191</f>
        <v/>
      </c>
    </row>
    <row r="192" spans="1:20" ht="12.75" customHeight="1" x14ac:dyDescent="0.25">
      <c r="A192" s="2"/>
      <c r="B192" s="2"/>
      <c r="C192" s="2"/>
      <c r="D192" s="4"/>
      <c r="E192" s="2"/>
      <c r="F192" s="4"/>
      <c r="G192" s="4"/>
      <c r="H192" s="2"/>
      <c r="I192" s="2"/>
      <c r="J192" s="2"/>
      <c r="K192" s="2"/>
      <c r="L192" s="2"/>
      <c r="M192" s="2"/>
      <c r="N192" s="2"/>
      <c r="O192" s="2"/>
      <c r="P192" s="2"/>
      <c r="Q192" s="2"/>
      <c r="R192" s="2"/>
      <c r="S192" s="2"/>
      <c r="T192" s="3" t="str">
        <f>IF(S192="","",VLOOKUP(S192,'Informationssystem (IS)'!$B$8:$T$307,19,FALSE)&amp;" : ")&amp;B192</f>
        <v/>
      </c>
    </row>
    <row r="193" spans="1:20" ht="12.75" customHeight="1" x14ac:dyDescent="0.25">
      <c r="A193" s="2"/>
      <c r="B193" s="2"/>
      <c r="C193" s="2"/>
      <c r="D193" s="4"/>
      <c r="E193" s="2"/>
      <c r="F193" s="4"/>
      <c r="G193" s="4"/>
      <c r="H193" s="2"/>
      <c r="I193" s="2"/>
      <c r="J193" s="2"/>
      <c r="K193" s="2"/>
      <c r="L193" s="2"/>
      <c r="M193" s="2"/>
      <c r="N193" s="2"/>
      <c r="O193" s="2"/>
      <c r="P193" s="2"/>
      <c r="Q193" s="2"/>
      <c r="R193" s="2"/>
      <c r="S193" s="2"/>
      <c r="T193" s="3" t="str">
        <f>IF(S193="","",VLOOKUP(S193,'Informationssystem (IS)'!$B$8:$T$307,19,FALSE)&amp;" : ")&amp;B193</f>
        <v/>
      </c>
    </row>
    <row r="194" spans="1:20" ht="12.75" customHeight="1" x14ac:dyDescent="0.25">
      <c r="A194" s="2"/>
      <c r="B194" s="2"/>
      <c r="C194" s="2"/>
      <c r="D194" s="4"/>
      <c r="E194" s="2"/>
      <c r="F194" s="4"/>
      <c r="G194" s="4"/>
      <c r="H194" s="2"/>
      <c r="I194" s="2"/>
      <c r="J194" s="2"/>
      <c r="K194" s="2"/>
      <c r="L194" s="2"/>
      <c r="M194" s="2"/>
      <c r="N194" s="2"/>
      <c r="O194" s="2"/>
      <c r="P194" s="2"/>
      <c r="Q194" s="2"/>
      <c r="R194" s="2"/>
      <c r="S194" s="2"/>
      <c r="T194" s="3" t="str">
        <f>IF(S194="","",VLOOKUP(S194,'Informationssystem (IS)'!$B$8:$T$307,19,FALSE)&amp;" : ")&amp;B194</f>
        <v/>
      </c>
    </row>
    <row r="195" spans="1:20" ht="12.75" customHeight="1" x14ac:dyDescent="0.25">
      <c r="A195" s="2"/>
      <c r="B195" s="2"/>
      <c r="C195" s="2"/>
      <c r="D195" s="4"/>
      <c r="E195" s="2"/>
      <c r="F195" s="4"/>
      <c r="G195" s="4"/>
      <c r="H195" s="2"/>
      <c r="I195" s="2"/>
      <c r="J195" s="2"/>
      <c r="K195" s="2"/>
      <c r="L195" s="2"/>
      <c r="M195" s="2"/>
      <c r="N195" s="2"/>
      <c r="O195" s="2"/>
      <c r="P195" s="2"/>
      <c r="Q195" s="2"/>
      <c r="R195" s="2"/>
      <c r="S195" s="2"/>
      <c r="T195" s="3" t="str">
        <f>IF(S195="","",VLOOKUP(S195,'Informationssystem (IS)'!$B$8:$T$307,19,FALSE)&amp;" : ")&amp;B195</f>
        <v/>
      </c>
    </row>
    <row r="196" spans="1:20" ht="12.75" customHeight="1" x14ac:dyDescent="0.25">
      <c r="A196" s="2"/>
      <c r="B196" s="2"/>
      <c r="C196" s="2"/>
      <c r="D196" s="4"/>
      <c r="E196" s="2"/>
      <c r="F196" s="4"/>
      <c r="G196" s="4"/>
      <c r="H196" s="2"/>
      <c r="I196" s="2"/>
      <c r="J196" s="2"/>
      <c r="K196" s="2"/>
      <c r="L196" s="2"/>
      <c r="M196" s="2"/>
      <c r="N196" s="2"/>
      <c r="O196" s="2"/>
      <c r="P196" s="2"/>
      <c r="Q196" s="2"/>
      <c r="R196" s="2"/>
      <c r="S196" s="2"/>
      <c r="T196" s="3" t="str">
        <f>IF(S196="","",VLOOKUP(S196,'Informationssystem (IS)'!$B$8:$T$307,19,FALSE)&amp;" : ")&amp;B196</f>
        <v/>
      </c>
    </row>
    <row r="197" spans="1:20" ht="12.75" customHeight="1" x14ac:dyDescent="0.25">
      <c r="A197" s="2"/>
      <c r="B197" s="2"/>
      <c r="C197" s="2"/>
      <c r="D197" s="4"/>
      <c r="E197" s="2"/>
      <c r="F197" s="4"/>
      <c r="G197" s="4"/>
      <c r="H197" s="2"/>
      <c r="I197" s="2"/>
      <c r="J197" s="2"/>
      <c r="K197" s="2"/>
      <c r="L197" s="2"/>
      <c r="M197" s="2"/>
      <c r="N197" s="2"/>
      <c r="O197" s="2"/>
      <c r="P197" s="2"/>
      <c r="Q197" s="2"/>
      <c r="R197" s="2"/>
      <c r="S197" s="2"/>
      <c r="T197" s="3" t="str">
        <f>IF(S197="","",VLOOKUP(S197,'Informationssystem (IS)'!$B$8:$T$307,19,FALSE)&amp;" : ")&amp;B197</f>
        <v/>
      </c>
    </row>
    <row r="198" spans="1:20" ht="12.75" customHeight="1" x14ac:dyDescent="0.25">
      <c r="A198" s="2"/>
      <c r="B198" s="2"/>
      <c r="C198" s="2"/>
      <c r="D198" s="4"/>
      <c r="E198" s="2"/>
      <c r="F198" s="4"/>
      <c r="G198" s="4"/>
      <c r="H198" s="2"/>
      <c r="I198" s="2"/>
      <c r="J198" s="2"/>
      <c r="K198" s="2"/>
      <c r="L198" s="2"/>
      <c r="M198" s="2"/>
      <c r="N198" s="2"/>
      <c r="O198" s="2"/>
      <c r="P198" s="2"/>
      <c r="Q198" s="2"/>
      <c r="R198" s="2"/>
      <c r="S198" s="2"/>
      <c r="T198" s="3" t="str">
        <f>IF(S198="","",VLOOKUP(S198,'Informationssystem (IS)'!$B$8:$T$307,19,FALSE)&amp;" : ")&amp;B198</f>
        <v/>
      </c>
    </row>
    <row r="199" spans="1:20" ht="12.75" customHeight="1" x14ac:dyDescent="0.25">
      <c r="A199" s="2"/>
      <c r="B199" s="2"/>
      <c r="C199" s="2"/>
      <c r="D199" s="4"/>
      <c r="E199" s="2"/>
      <c r="F199" s="4"/>
      <c r="G199" s="4"/>
      <c r="H199" s="2"/>
      <c r="I199" s="2"/>
      <c r="J199" s="2"/>
      <c r="K199" s="2"/>
      <c r="L199" s="2"/>
      <c r="M199" s="2"/>
      <c r="N199" s="2"/>
      <c r="O199" s="2"/>
      <c r="P199" s="2"/>
      <c r="Q199" s="2"/>
      <c r="R199" s="2"/>
      <c r="S199" s="2"/>
      <c r="T199" s="3" t="str">
        <f>IF(S199="","",VLOOKUP(S199,'Informationssystem (IS)'!$B$8:$T$307,19,FALSE)&amp;" : ")&amp;B199</f>
        <v/>
      </c>
    </row>
    <row r="200" spans="1:20" ht="12.75" customHeight="1" x14ac:dyDescent="0.25">
      <c r="A200" s="2"/>
      <c r="B200" s="2"/>
      <c r="C200" s="2"/>
      <c r="D200" s="4"/>
      <c r="E200" s="2"/>
      <c r="F200" s="4"/>
      <c r="G200" s="4"/>
      <c r="H200" s="2"/>
      <c r="I200" s="2"/>
      <c r="J200" s="2"/>
      <c r="K200" s="2"/>
      <c r="L200" s="2"/>
      <c r="M200" s="2"/>
      <c r="N200" s="2"/>
      <c r="O200" s="2"/>
      <c r="P200" s="2"/>
      <c r="Q200" s="2"/>
      <c r="R200" s="2"/>
      <c r="S200" s="2"/>
      <c r="T200" s="3" t="str">
        <f>IF(S200="","",VLOOKUP(S200,'Informationssystem (IS)'!$B$8:$T$307,19,FALSE)&amp;" : ")&amp;B200</f>
        <v/>
      </c>
    </row>
    <row r="201" spans="1:20" ht="12.75" customHeight="1" x14ac:dyDescent="0.25">
      <c r="A201" s="2"/>
      <c r="B201" s="2"/>
      <c r="C201" s="2"/>
      <c r="D201" s="4"/>
      <c r="E201" s="2"/>
      <c r="F201" s="4"/>
      <c r="G201" s="4"/>
      <c r="H201" s="2"/>
      <c r="I201" s="2"/>
      <c r="J201" s="2"/>
      <c r="K201" s="2"/>
      <c r="L201" s="2"/>
      <c r="M201" s="2"/>
      <c r="N201" s="2"/>
      <c r="O201" s="2"/>
      <c r="P201" s="2"/>
      <c r="Q201" s="2"/>
      <c r="R201" s="2"/>
      <c r="S201" s="2"/>
      <c r="T201" s="3" t="str">
        <f>IF(S201="","",VLOOKUP(S201,'Informationssystem (IS)'!$B$8:$T$307,19,FALSE)&amp;" : ")&amp;B201</f>
        <v/>
      </c>
    </row>
    <row r="202" spans="1:20" ht="12.75" customHeight="1" x14ac:dyDescent="0.25">
      <c r="A202" s="2"/>
      <c r="B202" s="2"/>
      <c r="C202" s="2"/>
      <c r="D202" s="4"/>
      <c r="E202" s="2"/>
      <c r="F202" s="4"/>
      <c r="G202" s="4"/>
      <c r="H202" s="2"/>
      <c r="I202" s="2"/>
      <c r="J202" s="2"/>
      <c r="K202" s="2"/>
      <c r="L202" s="2"/>
      <c r="M202" s="2"/>
      <c r="N202" s="2"/>
      <c r="O202" s="2"/>
      <c r="P202" s="2"/>
      <c r="Q202" s="2"/>
      <c r="R202" s="2"/>
      <c r="S202" s="2"/>
      <c r="T202" s="3" t="str">
        <f>IF(S202="","",VLOOKUP(S202,'Informationssystem (IS)'!$B$8:$T$307,19,FALSE)&amp;" : ")&amp;B202</f>
        <v/>
      </c>
    </row>
    <row r="203" spans="1:20" ht="12.75" customHeight="1" x14ac:dyDescent="0.25">
      <c r="A203" s="2"/>
      <c r="B203" s="2"/>
      <c r="C203" s="2"/>
      <c r="D203" s="4"/>
      <c r="E203" s="2"/>
      <c r="F203" s="4"/>
      <c r="G203" s="4"/>
      <c r="H203" s="2"/>
      <c r="I203" s="2"/>
      <c r="J203" s="2"/>
      <c r="K203" s="2"/>
      <c r="L203" s="2"/>
      <c r="M203" s="2"/>
      <c r="N203" s="2"/>
      <c r="O203" s="2"/>
      <c r="P203" s="2"/>
      <c r="Q203" s="2"/>
      <c r="R203" s="2"/>
      <c r="S203" s="2"/>
      <c r="T203" s="3" t="str">
        <f>IF(S203="","",VLOOKUP(S203,'Informationssystem (IS)'!$B$8:$T$307,19,FALSE)&amp;" : ")&amp;B203</f>
        <v/>
      </c>
    </row>
    <row r="204" spans="1:20" ht="12.75" customHeight="1" x14ac:dyDescent="0.25">
      <c r="A204" s="2"/>
      <c r="B204" s="2"/>
      <c r="C204" s="2"/>
      <c r="D204" s="4"/>
      <c r="E204" s="2"/>
      <c r="F204" s="4"/>
      <c r="G204" s="4"/>
      <c r="H204" s="2"/>
      <c r="I204" s="2"/>
      <c r="J204" s="2"/>
      <c r="K204" s="2"/>
      <c r="L204" s="2"/>
      <c r="M204" s="2"/>
      <c r="N204" s="2"/>
      <c r="O204" s="2"/>
      <c r="P204" s="2"/>
      <c r="Q204" s="2"/>
      <c r="R204" s="2"/>
      <c r="S204" s="2"/>
      <c r="T204" s="3" t="str">
        <f>IF(S204="","",VLOOKUP(S204,'Informationssystem (IS)'!$B$8:$T$307,19,FALSE)&amp;" : ")&amp;B204</f>
        <v/>
      </c>
    </row>
    <row r="205" spans="1:20" ht="12.75" customHeight="1" x14ac:dyDescent="0.25">
      <c r="A205" s="2"/>
      <c r="B205" s="2"/>
      <c r="C205" s="2"/>
      <c r="D205" s="4"/>
      <c r="E205" s="2"/>
      <c r="F205" s="4"/>
      <c r="G205" s="4"/>
      <c r="H205" s="2"/>
      <c r="I205" s="2"/>
      <c r="J205" s="2"/>
      <c r="K205" s="2"/>
      <c r="L205" s="2"/>
      <c r="M205" s="2"/>
      <c r="N205" s="2"/>
      <c r="O205" s="2"/>
      <c r="P205" s="2"/>
      <c r="Q205" s="2"/>
      <c r="R205" s="2"/>
      <c r="S205" s="2"/>
      <c r="T205" s="3" t="str">
        <f>IF(S205="","",VLOOKUP(S205,'Informationssystem (IS)'!$B$8:$T$307,19,FALSE)&amp;" : ")&amp;B205</f>
        <v/>
      </c>
    </row>
    <row r="206" spans="1:20" ht="12.75" customHeight="1" x14ac:dyDescent="0.25">
      <c r="A206" s="2"/>
      <c r="B206" s="2"/>
      <c r="C206" s="2"/>
      <c r="D206" s="4"/>
      <c r="E206" s="2"/>
      <c r="F206" s="4"/>
      <c r="G206" s="4"/>
      <c r="H206" s="2"/>
      <c r="I206" s="2"/>
      <c r="J206" s="2"/>
      <c r="K206" s="2"/>
      <c r="L206" s="2"/>
      <c r="M206" s="2"/>
      <c r="N206" s="2"/>
      <c r="O206" s="2"/>
      <c r="P206" s="2"/>
      <c r="Q206" s="2"/>
      <c r="R206" s="2"/>
      <c r="S206" s="2"/>
      <c r="T206" s="3" t="str">
        <f>IF(S206="","",VLOOKUP(S206,'Informationssystem (IS)'!$B$8:$T$307,19,FALSE)&amp;" : ")&amp;B206</f>
        <v/>
      </c>
    </row>
    <row r="207" spans="1:20" ht="12.75" customHeight="1" x14ac:dyDescent="0.25">
      <c r="A207" s="2"/>
      <c r="B207" s="2"/>
      <c r="C207" s="2"/>
      <c r="D207" s="4"/>
      <c r="E207" s="2"/>
      <c r="F207" s="4"/>
      <c r="G207" s="4"/>
      <c r="H207" s="2"/>
      <c r="I207" s="2"/>
      <c r="J207" s="2"/>
      <c r="K207" s="2"/>
      <c r="L207" s="2"/>
      <c r="M207" s="2"/>
      <c r="N207" s="2"/>
      <c r="O207" s="2"/>
      <c r="P207" s="2"/>
      <c r="Q207" s="2"/>
      <c r="R207" s="2"/>
      <c r="S207" s="2"/>
      <c r="T207" s="3" t="str">
        <f>IF(S207="","",VLOOKUP(S207,'Informationssystem (IS)'!$B$8:$T$307,19,FALSE)&amp;" : ")&amp;B207</f>
        <v/>
      </c>
    </row>
    <row r="208" spans="1:20" ht="12.75" customHeight="1" x14ac:dyDescent="0.25">
      <c r="A208" s="2"/>
      <c r="B208" s="2"/>
      <c r="C208" s="2"/>
      <c r="D208" s="4"/>
      <c r="E208" s="2"/>
      <c r="F208" s="4"/>
      <c r="G208" s="4"/>
      <c r="H208" s="2"/>
      <c r="I208" s="2"/>
      <c r="J208" s="2"/>
      <c r="K208" s="2"/>
      <c r="L208" s="2"/>
      <c r="M208" s="2"/>
      <c r="N208" s="2"/>
      <c r="O208" s="2"/>
      <c r="P208" s="2"/>
      <c r="Q208" s="2"/>
      <c r="R208" s="2"/>
      <c r="S208" s="2"/>
      <c r="T208" s="3" t="str">
        <f>IF(S208="","",VLOOKUP(S208,'Informationssystem (IS)'!$B$8:$T$307,19,FALSE)&amp;" : ")&amp;B208</f>
        <v/>
      </c>
    </row>
    <row r="209" spans="1:20" ht="12.75" customHeight="1" x14ac:dyDescent="0.25">
      <c r="A209" s="2"/>
      <c r="B209" s="2"/>
      <c r="C209" s="2"/>
      <c r="D209" s="4"/>
      <c r="E209" s="2"/>
      <c r="F209" s="4"/>
      <c r="G209" s="4"/>
      <c r="H209" s="2"/>
      <c r="I209" s="2"/>
      <c r="J209" s="2"/>
      <c r="K209" s="2"/>
      <c r="L209" s="2"/>
      <c r="M209" s="2"/>
      <c r="N209" s="2"/>
      <c r="O209" s="2"/>
      <c r="P209" s="2"/>
      <c r="Q209" s="2"/>
      <c r="R209" s="2"/>
      <c r="S209" s="2"/>
      <c r="T209" s="3" t="str">
        <f>IF(S209="","",VLOOKUP(S209,'Informationssystem (IS)'!$B$8:$T$307,19,FALSE)&amp;" : ")&amp;B209</f>
        <v/>
      </c>
    </row>
    <row r="210" spans="1:20" ht="12.75" customHeight="1" x14ac:dyDescent="0.25">
      <c r="A210" s="2"/>
      <c r="B210" s="2"/>
      <c r="C210" s="2"/>
      <c r="D210" s="4"/>
      <c r="E210" s="2"/>
      <c r="F210" s="4"/>
      <c r="G210" s="4"/>
      <c r="H210" s="2"/>
      <c r="I210" s="2"/>
      <c r="J210" s="2"/>
      <c r="K210" s="2"/>
      <c r="L210" s="2"/>
      <c r="M210" s="2"/>
      <c r="N210" s="2"/>
      <c r="O210" s="2"/>
      <c r="P210" s="2"/>
      <c r="Q210" s="2"/>
      <c r="R210" s="2"/>
      <c r="S210" s="2"/>
      <c r="T210" s="3" t="str">
        <f>IF(S210="","",VLOOKUP(S210,'Informationssystem (IS)'!$B$8:$T$307,19,FALSE)&amp;" : ")&amp;B210</f>
        <v/>
      </c>
    </row>
    <row r="211" spans="1:20" ht="12.75" customHeight="1" x14ac:dyDescent="0.25">
      <c r="A211" s="2"/>
      <c r="B211" s="2"/>
      <c r="C211" s="2"/>
      <c r="D211" s="4"/>
      <c r="E211" s="2"/>
      <c r="F211" s="4"/>
      <c r="G211" s="4"/>
      <c r="H211" s="2"/>
      <c r="I211" s="2"/>
      <c r="J211" s="2"/>
      <c r="K211" s="2"/>
      <c r="L211" s="2"/>
      <c r="M211" s="2"/>
      <c r="N211" s="2"/>
      <c r="O211" s="2"/>
      <c r="P211" s="2"/>
      <c r="Q211" s="2"/>
      <c r="R211" s="2"/>
      <c r="S211" s="2"/>
      <c r="T211" s="3" t="str">
        <f>IF(S211="","",VLOOKUP(S211,'Informationssystem (IS)'!$B$8:$T$307,19,FALSE)&amp;" : ")&amp;B211</f>
        <v/>
      </c>
    </row>
    <row r="212" spans="1:20" ht="12.75" customHeight="1" x14ac:dyDescent="0.25">
      <c r="A212" s="2"/>
      <c r="B212" s="2"/>
      <c r="C212" s="2"/>
      <c r="D212" s="4"/>
      <c r="E212" s="2"/>
      <c r="F212" s="4"/>
      <c r="G212" s="4"/>
      <c r="H212" s="2"/>
      <c r="I212" s="2"/>
      <c r="J212" s="2"/>
      <c r="K212" s="2"/>
      <c r="L212" s="2"/>
      <c r="M212" s="2"/>
      <c r="N212" s="2"/>
      <c r="O212" s="2"/>
      <c r="P212" s="2"/>
      <c r="Q212" s="2"/>
      <c r="R212" s="2"/>
      <c r="S212" s="2"/>
      <c r="T212" s="3" t="str">
        <f>IF(S212="","",VLOOKUP(S212,'Informationssystem (IS)'!$B$8:$T$307,19,FALSE)&amp;" : ")&amp;B212</f>
        <v/>
      </c>
    </row>
    <row r="213" spans="1:20" ht="12.75" customHeight="1" x14ac:dyDescent="0.25">
      <c r="A213" s="2"/>
      <c r="B213" s="2"/>
      <c r="C213" s="2"/>
      <c r="D213" s="4"/>
      <c r="E213" s="2"/>
      <c r="F213" s="4"/>
      <c r="G213" s="4"/>
      <c r="H213" s="2"/>
      <c r="I213" s="2"/>
      <c r="J213" s="2"/>
      <c r="K213" s="2"/>
      <c r="L213" s="2"/>
      <c r="M213" s="2"/>
      <c r="N213" s="2"/>
      <c r="O213" s="2"/>
      <c r="P213" s="2"/>
      <c r="Q213" s="2"/>
      <c r="R213" s="2"/>
      <c r="S213" s="2"/>
      <c r="T213" s="3" t="str">
        <f>IF(S213="","",VLOOKUP(S213,'Informationssystem (IS)'!$B$8:$T$307,19,FALSE)&amp;" : ")&amp;B213</f>
        <v/>
      </c>
    </row>
    <row r="214" spans="1:20" ht="12.75" customHeight="1" x14ac:dyDescent="0.25">
      <c r="A214" s="2"/>
      <c r="B214" s="2"/>
      <c r="C214" s="2"/>
      <c r="D214" s="4"/>
      <c r="E214" s="2"/>
      <c r="F214" s="4"/>
      <c r="G214" s="4"/>
      <c r="H214" s="2"/>
      <c r="I214" s="2"/>
      <c r="J214" s="2"/>
      <c r="K214" s="2"/>
      <c r="L214" s="2"/>
      <c r="M214" s="2"/>
      <c r="N214" s="2"/>
      <c r="O214" s="2"/>
      <c r="P214" s="2"/>
      <c r="Q214" s="2"/>
      <c r="R214" s="2"/>
      <c r="S214" s="2"/>
      <c r="T214" s="3" t="str">
        <f>IF(S214="","",VLOOKUP(S214,'Informationssystem (IS)'!$B$8:$T$307,19,FALSE)&amp;" : ")&amp;B214</f>
        <v/>
      </c>
    </row>
    <row r="215" spans="1:20" ht="12.75" customHeight="1" x14ac:dyDescent="0.25">
      <c r="A215" s="2"/>
      <c r="B215" s="2"/>
      <c r="C215" s="2"/>
      <c r="D215" s="4"/>
      <c r="E215" s="2"/>
      <c r="F215" s="4"/>
      <c r="G215" s="4"/>
      <c r="H215" s="2"/>
      <c r="I215" s="2"/>
      <c r="J215" s="2"/>
      <c r="K215" s="2"/>
      <c r="L215" s="2"/>
      <c r="M215" s="2"/>
      <c r="N215" s="2"/>
      <c r="O215" s="2"/>
      <c r="P215" s="2"/>
      <c r="Q215" s="2"/>
      <c r="R215" s="2"/>
      <c r="S215" s="2"/>
      <c r="T215" s="3" t="str">
        <f>IF(S215="","",VLOOKUP(S215,'Informationssystem (IS)'!$B$8:$T$307,19,FALSE)&amp;" : ")&amp;B215</f>
        <v/>
      </c>
    </row>
    <row r="216" spans="1:20" ht="12.75" customHeight="1" x14ac:dyDescent="0.25">
      <c r="A216" s="2"/>
      <c r="B216" s="2"/>
      <c r="C216" s="2"/>
      <c r="D216" s="4"/>
      <c r="E216" s="2"/>
      <c r="F216" s="4"/>
      <c r="G216" s="4"/>
      <c r="H216" s="2"/>
      <c r="I216" s="2"/>
      <c r="J216" s="2"/>
      <c r="K216" s="2"/>
      <c r="L216" s="2"/>
      <c r="M216" s="2"/>
      <c r="N216" s="2"/>
      <c r="O216" s="2"/>
      <c r="P216" s="2"/>
      <c r="Q216" s="2"/>
      <c r="R216" s="2"/>
      <c r="S216" s="2"/>
      <c r="T216" s="3" t="str">
        <f>IF(S216="","",VLOOKUP(S216,'Informationssystem (IS)'!$B$8:$T$307,19,FALSE)&amp;" : ")&amp;B216</f>
        <v/>
      </c>
    </row>
    <row r="217" spans="1:20" ht="12.75" customHeight="1" x14ac:dyDescent="0.25">
      <c r="A217" s="2"/>
      <c r="B217" s="2"/>
      <c r="C217" s="2"/>
      <c r="D217" s="4"/>
      <c r="E217" s="2"/>
      <c r="F217" s="4"/>
      <c r="G217" s="4"/>
      <c r="H217" s="2"/>
      <c r="I217" s="2"/>
      <c r="J217" s="2"/>
      <c r="K217" s="2"/>
      <c r="L217" s="2"/>
      <c r="M217" s="2"/>
      <c r="N217" s="2"/>
      <c r="O217" s="2"/>
      <c r="P217" s="2"/>
      <c r="Q217" s="2"/>
      <c r="R217" s="2"/>
      <c r="S217" s="2"/>
      <c r="T217" s="3" t="str">
        <f>IF(S217="","",VLOOKUP(S217,'Informationssystem (IS)'!$B$8:$T$307,19,FALSE)&amp;" : ")&amp;B217</f>
        <v/>
      </c>
    </row>
    <row r="218" spans="1:20" ht="12.75" customHeight="1" x14ac:dyDescent="0.25">
      <c r="A218" s="2"/>
      <c r="B218" s="2"/>
      <c r="C218" s="2"/>
      <c r="D218" s="4"/>
      <c r="E218" s="2"/>
      <c r="F218" s="4"/>
      <c r="G218" s="4"/>
      <c r="H218" s="2"/>
      <c r="I218" s="2"/>
      <c r="J218" s="2"/>
      <c r="K218" s="2"/>
      <c r="L218" s="2"/>
      <c r="M218" s="2"/>
      <c r="N218" s="2"/>
      <c r="O218" s="2"/>
      <c r="P218" s="2"/>
      <c r="Q218" s="2"/>
      <c r="R218" s="2"/>
      <c r="S218" s="2"/>
      <c r="T218" s="3" t="str">
        <f>IF(S218="","",VLOOKUP(S218,'Informationssystem (IS)'!$B$8:$T$307,19,FALSE)&amp;" : ")&amp;B218</f>
        <v/>
      </c>
    </row>
    <row r="219" spans="1:20" ht="12.75" customHeight="1" x14ac:dyDescent="0.25">
      <c r="A219" s="2"/>
      <c r="B219" s="2"/>
      <c r="C219" s="2"/>
      <c r="D219" s="4"/>
      <c r="E219" s="2"/>
      <c r="F219" s="4"/>
      <c r="G219" s="4"/>
      <c r="H219" s="2"/>
      <c r="I219" s="2"/>
      <c r="J219" s="2"/>
      <c r="K219" s="2"/>
      <c r="L219" s="2"/>
      <c r="M219" s="2"/>
      <c r="N219" s="2"/>
      <c r="O219" s="2"/>
      <c r="P219" s="2"/>
      <c r="Q219" s="2"/>
      <c r="R219" s="2"/>
      <c r="S219" s="2"/>
      <c r="T219" s="3" t="str">
        <f>IF(S219="","",VLOOKUP(S219,'Informationssystem (IS)'!$B$8:$T$307,19,FALSE)&amp;" : ")&amp;B219</f>
        <v/>
      </c>
    </row>
    <row r="220" spans="1:20" ht="12.75" customHeight="1" x14ac:dyDescent="0.25">
      <c r="A220" s="2"/>
      <c r="B220" s="2"/>
      <c r="C220" s="2"/>
      <c r="D220" s="4"/>
      <c r="E220" s="2"/>
      <c r="F220" s="4"/>
      <c r="G220" s="4"/>
      <c r="H220" s="2"/>
      <c r="I220" s="2"/>
      <c r="J220" s="2"/>
      <c r="K220" s="2"/>
      <c r="L220" s="2"/>
      <c r="M220" s="2"/>
      <c r="N220" s="2"/>
      <c r="O220" s="2"/>
      <c r="P220" s="2"/>
      <c r="Q220" s="2"/>
      <c r="R220" s="2"/>
      <c r="S220" s="2"/>
      <c r="T220" s="3" t="str">
        <f>IF(S220="","",VLOOKUP(S220,'Informationssystem (IS)'!$B$8:$T$307,19,FALSE)&amp;" : ")&amp;B220</f>
        <v/>
      </c>
    </row>
    <row r="221" spans="1:20" ht="12.75" customHeight="1" x14ac:dyDescent="0.25">
      <c r="A221" s="2"/>
      <c r="B221" s="2"/>
      <c r="C221" s="2"/>
      <c r="D221" s="4"/>
      <c r="E221" s="2"/>
      <c r="F221" s="4"/>
      <c r="G221" s="4"/>
      <c r="H221" s="2"/>
      <c r="I221" s="2"/>
      <c r="J221" s="2"/>
      <c r="K221" s="2"/>
      <c r="L221" s="2"/>
      <c r="M221" s="2"/>
      <c r="N221" s="2"/>
      <c r="O221" s="2"/>
      <c r="P221" s="2"/>
      <c r="Q221" s="2"/>
      <c r="R221" s="2"/>
      <c r="S221" s="2"/>
      <c r="T221" s="3" t="str">
        <f>IF(S221="","",VLOOKUP(S221,'Informationssystem (IS)'!$B$8:$T$307,19,FALSE)&amp;" : ")&amp;B221</f>
        <v/>
      </c>
    </row>
    <row r="222" spans="1:20" ht="12.75" customHeight="1" x14ac:dyDescent="0.25">
      <c r="A222" s="2"/>
      <c r="B222" s="2"/>
      <c r="C222" s="2"/>
      <c r="D222" s="4"/>
      <c r="E222" s="2"/>
      <c r="F222" s="4"/>
      <c r="G222" s="4"/>
      <c r="H222" s="2"/>
      <c r="I222" s="2"/>
      <c r="J222" s="2"/>
      <c r="K222" s="2"/>
      <c r="L222" s="2"/>
      <c r="M222" s="2"/>
      <c r="N222" s="2"/>
      <c r="O222" s="2"/>
      <c r="P222" s="2"/>
      <c r="Q222" s="2"/>
      <c r="R222" s="2"/>
      <c r="S222" s="2"/>
      <c r="T222" s="3" t="str">
        <f>IF(S222="","",VLOOKUP(S222,'Informationssystem (IS)'!$B$8:$T$307,19,FALSE)&amp;" : ")&amp;B222</f>
        <v/>
      </c>
    </row>
    <row r="223" spans="1:20" ht="12.75" customHeight="1" x14ac:dyDescent="0.25">
      <c r="A223" s="2"/>
      <c r="B223" s="2"/>
      <c r="C223" s="2"/>
      <c r="D223" s="4"/>
      <c r="E223" s="2"/>
      <c r="F223" s="4"/>
      <c r="G223" s="4"/>
      <c r="H223" s="2"/>
      <c r="I223" s="2"/>
      <c r="J223" s="2"/>
      <c r="K223" s="2"/>
      <c r="L223" s="2"/>
      <c r="M223" s="2"/>
      <c r="N223" s="2"/>
      <c r="O223" s="2"/>
      <c r="P223" s="2"/>
      <c r="Q223" s="2"/>
      <c r="R223" s="2"/>
      <c r="S223" s="2"/>
      <c r="T223" s="3" t="str">
        <f>IF(S223="","",VLOOKUP(S223,'Informationssystem (IS)'!$B$8:$T$307,19,FALSE)&amp;" : ")&amp;B223</f>
        <v/>
      </c>
    </row>
    <row r="224" spans="1:20" ht="12.75" customHeight="1" x14ac:dyDescent="0.25">
      <c r="A224" s="2"/>
      <c r="B224" s="2"/>
      <c r="C224" s="2"/>
      <c r="D224" s="4"/>
      <c r="E224" s="2"/>
      <c r="F224" s="4"/>
      <c r="G224" s="4"/>
      <c r="H224" s="2"/>
      <c r="I224" s="2"/>
      <c r="J224" s="2"/>
      <c r="K224" s="2"/>
      <c r="L224" s="2"/>
      <c r="M224" s="2"/>
      <c r="N224" s="2"/>
      <c r="O224" s="2"/>
      <c r="P224" s="2"/>
      <c r="Q224" s="2"/>
      <c r="R224" s="2"/>
      <c r="S224" s="2"/>
      <c r="T224" s="3" t="str">
        <f>IF(S224="","",VLOOKUP(S224,'Informationssystem (IS)'!$B$8:$T$307,19,FALSE)&amp;" : ")&amp;B224</f>
        <v/>
      </c>
    </row>
    <row r="225" spans="1:20" ht="12.75" customHeight="1" x14ac:dyDescent="0.25">
      <c r="A225" s="2"/>
      <c r="B225" s="2"/>
      <c r="C225" s="2"/>
      <c r="D225" s="4"/>
      <c r="E225" s="2"/>
      <c r="F225" s="4"/>
      <c r="G225" s="4"/>
      <c r="H225" s="2"/>
      <c r="I225" s="2"/>
      <c r="J225" s="2"/>
      <c r="K225" s="2"/>
      <c r="L225" s="2"/>
      <c r="M225" s="2"/>
      <c r="N225" s="2"/>
      <c r="O225" s="2"/>
      <c r="P225" s="2"/>
      <c r="Q225" s="2"/>
      <c r="R225" s="2"/>
      <c r="S225" s="2"/>
      <c r="T225" s="3" t="str">
        <f>IF(S225="","",VLOOKUP(S225,'Informationssystem (IS)'!$B$8:$T$307,19,FALSE)&amp;" : ")&amp;B225</f>
        <v/>
      </c>
    </row>
    <row r="226" spans="1:20" ht="12.75" customHeight="1" x14ac:dyDescent="0.25">
      <c r="A226" s="2"/>
      <c r="B226" s="2"/>
      <c r="C226" s="2"/>
      <c r="D226" s="4"/>
      <c r="E226" s="2"/>
      <c r="F226" s="4"/>
      <c r="G226" s="4"/>
      <c r="H226" s="2"/>
      <c r="I226" s="2"/>
      <c r="J226" s="2"/>
      <c r="K226" s="2"/>
      <c r="L226" s="2"/>
      <c r="M226" s="2"/>
      <c r="N226" s="2"/>
      <c r="O226" s="2"/>
      <c r="P226" s="2"/>
      <c r="Q226" s="2"/>
      <c r="R226" s="2"/>
      <c r="S226" s="2"/>
      <c r="T226" s="3" t="str">
        <f>IF(S226="","",VLOOKUP(S226,'Informationssystem (IS)'!$B$8:$T$307,19,FALSE)&amp;" : ")&amp;B226</f>
        <v/>
      </c>
    </row>
    <row r="227" spans="1:20" ht="12.75" customHeight="1" x14ac:dyDescent="0.25">
      <c r="A227" s="2"/>
      <c r="B227" s="2"/>
      <c r="C227" s="2"/>
      <c r="D227" s="4"/>
      <c r="E227" s="2"/>
      <c r="F227" s="4"/>
      <c r="G227" s="4"/>
      <c r="H227" s="2"/>
      <c r="I227" s="2"/>
      <c r="J227" s="2"/>
      <c r="K227" s="2"/>
      <c r="L227" s="2"/>
      <c r="M227" s="2"/>
      <c r="N227" s="2"/>
      <c r="O227" s="2"/>
      <c r="P227" s="2"/>
      <c r="Q227" s="2"/>
      <c r="R227" s="2"/>
      <c r="S227" s="2"/>
      <c r="T227" s="3" t="str">
        <f>IF(S227="","",VLOOKUP(S227,'Informationssystem (IS)'!$B$8:$T$307,19,FALSE)&amp;" : ")&amp;B227</f>
        <v/>
      </c>
    </row>
    <row r="228" spans="1:20" ht="12.75" customHeight="1" x14ac:dyDescent="0.25">
      <c r="A228" s="2"/>
      <c r="B228" s="2"/>
      <c r="C228" s="2"/>
      <c r="D228" s="4"/>
      <c r="E228" s="2"/>
      <c r="F228" s="4"/>
      <c r="G228" s="4"/>
      <c r="H228" s="2"/>
      <c r="I228" s="2"/>
      <c r="J228" s="2"/>
      <c r="K228" s="2"/>
      <c r="L228" s="2"/>
      <c r="M228" s="2"/>
      <c r="N228" s="2"/>
      <c r="O228" s="2"/>
      <c r="P228" s="2"/>
      <c r="Q228" s="2"/>
      <c r="R228" s="2"/>
      <c r="S228" s="2"/>
      <c r="T228" s="3" t="str">
        <f>IF(S228="","",VLOOKUP(S228,'Informationssystem (IS)'!$B$8:$T$307,19,FALSE)&amp;" : ")&amp;B228</f>
        <v/>
      </c>
    </row>
    <row r="229" spans="1:20" ht="12.75" customHeight="1" x14ac:dyDescent="0.25">
      <c r="A229" s="2"/>
      <c r="B229" s="2"/>
      <c r="C229" s="2"/>
      <c r="D229" s="4"/>
      <c r="E229" s="2"/>
      <c r="F229" s="4"/>
      <c r="G229" s="4"/>
      <c r="H229" s="2"/>
      <c r="I229" s="2"/>
      <c r="J229" s="2"/>
      <c r="K229" s="2"/>
      <c r="L229" s="2"/>
      <c r="M229" s="2"/>
      <c r="N229" s="2"/>
      <c r="O229" s="2"/>
      <c r="P229" s="2"/>
      <c r="Q229" s="2"/>
      <c r="R229" s="2"/>
      <c r="S229" s="2"/>
      <c r="T229" s="3" t="str">
        <f>IF(S229="","",VLOOKUP(S229,'Informationssystem (IS)'!$B$8:$T$307,19,FALSE)&amp;" : ")&amp;B229</f>
        <v/>
      </c>
    </row>
    <row r="230" spans="1:20" ht="12.75" customHeight="1" x14ac:dyDescent="0.25">
      <c r="A230" s="2"/>
      <c r="B230" s="2"/>
      <c r="C230" s="2"/>
      <c r="D230" s="4"/>
      <c r="E230" s="2"/>
      <c r="F230" s="4"/>
      <c r="G230" s="4"/>
      <c r="H230" s="2"/>
      <c r="I230" s="2"/>
      <c r="J230" s="2"/>
      <c r="K230" s="2"/>
      <c r="L230" s="2"/>
      <c r="M230" s="2"/>
      <c r="N230" s="2"/>
      <c r="O230" s="2"/>
      <c r="P230" s="2"/>
      <c r="Q230" s="2"/>
      <c r="R230" s="2"/>
      <c r="S230" s="2"/>
      <c r="T230" s="3" t="str">
        <f>IF(S230="","",VLOOKUP(S230,'Informationssystem (IS)'!$B$8:$T$307,19,FALSE)&amp;" : ")&amp;B230</f>
        <v/>
      </c>
    </row>
    <row r="231" spans="1:20" ht="12.75" customHeight="1" x14ac:dyDescent="0.25">
      <c r="A231" s="2"/>
      <c r="B231" s="2"/>
      <c r="C231" s="2"/>
      <c r="D231" s="4"/>
      <c r="E231" s="2"/>
      <c r="F231" s="4"/>
      <c r="G231" s="4"/>
      <c r="H231" s="2"/>
      <c r="I231" s="2"/>
      <c r="J231" s="2"/>
      <c r="K231" s="2"/>
      <c r="L231" s="2"/>
      <c r="M231" s="2"/>
      <c r="N231" s="2"/>
      <c r="O231" s="2"/>
      <c r="P231" s="2"/>
      <c r="Q231" s="2"/>
      <c r="R231" s="2"/>
      <c r="S231" s="2"/>
      <c r="T231" s="3" t="str">
        <f>IF(S231="","",VLOOKUP(S231,'Informationssystem (IS)'!$B$8:$T$307,19,FALSE)&amp;" : ")&amp;B231</f>
        <v/>
      </c>
    </row>
    <row r="232" spans="1:20" ht="12.75" customHeight="1" x14ac:dyDescent="0.25">
      <c r="A232" s="2"/>
      <c r="B232" s="2"/>
      <c r="C232" s="2"/>
      <c r="D232" s="4"/>
      <c r="E232" s="2"/>
      <c r="F232" s="4"/>
      <c r="G232" s="4"/>
      <c r="H232" s="2"/>
      <c r="I232" s="2"/>
      <c r="J232" s="2"/>
      <c r="K232" s="2"/>
      <c r="L232" s="2"/>
      <c r="M232" s="2"/>
      <c r="N232" s="2"/>
      <c r="O232" s="2"/>
      <c r="P232" s="2"/>
      <c r="Q232" s="2"/>
      <c r="R232" s="2"/>
      <c r="S232" s="2"/>
      <c r="T232" s="3" t="str">
        <f>IF(S232="","",VLOOKUP(S232,'Informationssystem (IS)'!$B$8:$T$307,19,FALSE)&amp;" : ")&amp;B232</f>
        <v/>
      </c>
    </row>
    <row r="233" spans="1:20" ht="12.75" customHeight="1" x14ac:dyDescent="0.25">
      <c r="A233" s="2"/>
      <c r="B233" s="2"/>
      <c r="C233" s="2"/>
      <c r="D233" s="4"/>
      <c r="E233" s="2"/>
      <c r="F233" s="4"/>
      <c r="G233" s="4"/>
      <c r="H233" s="2"/>
      <c r="I233" s="2"/>
      <c r="J233" s="2"/>
      <c r="K233" s="2"/>
      <c r="L233" s="2"/>
      <c r="M233" s="2"/>
      <c r="N233" s="2"/>
      <c r="O233" s="2"/>
      <c r="P233" s="2"/>
      <c r="Q233" s="2"/>
      <c r="R233" s="2"/>
      <c r="S233" s="2"/>
      <c r="T233" s="3" t="str">
        <f>IF(S233="","",VLOOKUP(S233,'Informationssystem (IS)'!$B$8:$T$307,19,FALSE)&amp;" : ")&amp;B233</f>
        <v/>
      </c>
    </row>
    <row r="234" spans="1:20" ht="12.75" customHeight="1" x14ac:dyDescent="0.25">
      <c r="A234" s="2"/>
      <c r="B234" s="2"/>
      <c r="C234" s="2"/>
      <c r="D234" s="4"/>
      <c r="E234" s="2"/>
      <c r="F234" s="4"/>
      <c r="G234" s="4"/>
      <c r="H234" s="2"/>
      <c r="I234" s="2"/>
      <c r="J234" s="2"/>
      <c r="K234" s="2"/>
      <c r="L234" s="2"/>
      <c r="M234" s="2"/>
      <c r="N234" s="2"/>
      <c r="O234" s="2"/>
      <c r="P234" s="2"/>
      <c r="Q234" s="2"/>
      <c r="R234" s="2"/>
      <c r="S234" s="2"/>
      <c r="T234" s="3" t="str">
        <f>IF(S234="","",VLOOKUP(S234,'Informationssystem (IS)'!$B$8:$T$307,19,FALSE)&amp;" : ")&amp;B234</f>
        <v/>
      </c>
    </row>
    <row r="235" spans="1:20" ht="12.75" customHeight="1" x14ac:dyDescent="0.25">
      <c r="A235" s="2"/>
      <c r="B235" s="2"/>
      <c r="C235" s="2"/>
      <c r="D235" s="4"/>
      <c r="E235" s="2"/>
      <c r="F235" s="4"/>
      <c r="G235" s="4"/>
      <c r="H235" s="2"/>
      <c r="I235" s="2"/>
      <c r="J235" s="2"/>
      <c r="K235" s="2"/>
      <c r="L235" s="2"/>
      <c r="M235" s="2"/>
      <c r="N235" s="2"/>
      <c r="O235" s="2"/>
      <c r="P235" s="2"/>
      <c r="Q235" s="2"/>
      <c r="R235" s="2"/>
      <c r="S235" s="2"/>
      <c r="T235" s="3" t="str">
        <f>IF(S235="","",VLOOKUP(S235,'Informationssystem (IS)'!$B$8:$T$307,19,FALSE)&amp;" : ")&amp;B235</f>
        <v/>
      </c>
    </row>
    <row r="236" spans="1:20" ht="12.75" customHeight="1" x14ac:dyDescent="0.25">
      <c r="A236" s="2"/>
      <c r="B236" s="2"/>
      <c r="C236" s="2"/>
      <c r="D236" s="4"/>
      <c r="E236" s="2"/>
      <c r="F236" s="4"/>
      <c r="G236" s="4"/>
      <c r="H236" s="2"/>
      <c r="I236" s="2"/>
      <c r="J236" s="2"/>
      <c r="K236" s="2"/>
      <c r="L236" s="2"/>
      <c r="M236" s="2"/>
      <c r="N236" s="2"/>
      <c r="O236" s="2"/>
      <c r="P236" s="2"/>
      <c r="Q236" s="2"/>
      <c r="R236" s="2"/>
      <c r="S236" s="2"/>
      <c r="T236" s="3" t="str">
        <f>IF(S236="","",VLOOKUP(S236,'Informationssystem (IS)'!$B$8:$T$307,19,FALSE)&amp;" : ")&amp;B236</f>
        <v/>
      </c>
    </row>
    <row r="237" spans="1:20" ht="12.75" customHeight="1" x14ac:dyDescent="0.25">
      <c r="A237" s="2"/>
      <c r="B237" s="2"/>
      <c r="C237" s="2"/>
      <c r="D237" s="4"/>
      <c r="E237" s="2"/>
      <c r="F237" s="4"/>
      <c r="G237" s="4"/>
      <c r="H237" s="2"/>
      <c r="I237" s="2"/>
      <c r="J237" s="2"/>
      <c r="K237" s="2"/>
      <c r="L237" s="2"/>
      <c r="M237" s="2"/>
      <c r="N237" s="2"/>
      <c r="O237" s="2"/>
      <c r="P237" s="2"/>
      <c r="Q237" s="2"/>
      <c r="R237" s="2"/>
      <c r="S237" s="2"/>
      <c r="T237" s="3" t="str">
        <f>IF(S237="","",VLOOKUP(S237,'Informationssystem (IS)'!$B$8:$T$307,19,FALSE)&amp;" : ")&amp;B237</f>
        <v/>
      </c>
    </row>
    <row r="238" spans="1:20" ht="12.75" customHeight="1" x14ac:dyDescent="0.25">
      <c r="A238" s="2"/>
      <c r="B238" s="2"/>
      <c r="C238" s="2"/>
      <c r="D238" s="4"/>
      <c r="E238" s="2"/>
      <c r="F238" s="4"/>
      <c r="G238" s="4"/>
      <c r="H238" s="2"/>
      <c r="I238" s="2"/>
      <c r="J238" s="2"/>
      <c r="K238" s="2"/>
      <c r="L238" s="2"/>
      <c r="M238" s="2"/>
      <c r="N238" s="2"/>
      <c r="O238" s="2"/>
      <c r="P238" s="2"/>
      <c r="Q238" s="2"/>
      <c r="R238" s="2"/>
      <c r="S238" s="2"/>
      <c r="T238" s="3" t="str">
        <f>IF(S238="","",VLOOKUP(S238,'Informationssystem (IS)'!$B$8:$T$307,19,FALSE)&amp;" : ")&amp;B238</f>
        <v/>
      </c>
    </row>
    <row r="239" spans="1:20" ht="12.75" customHeight="1" x14ac:dyDescent="0.25">
      <c r="A239" s="2"/>
      <c r="B239" s="2"/>
      <c r="C239" s="2"/>
      <c r="D239" s="4"/>
      <c r="E239" s="2"/>
      <c r="F239" s="4"/>
      <c r="G239" s="4"/>
      <c r="H239" s="2"/>
      <c r="I239" s="2"/>
      <c r="J239" s="2"/>
      <c r="K239" s="2"/>
      <c r="L239" s="2"/>
      <c r="M239" s="2"/>
      <c r="N239" s="2"/>
      <c r="O239" s="2"/>
      <c r="P239" s="2"/>
      <c r="Q239" s="2"/>
      <c r="R239" s="2"/>
      <c r="S239" s="2"/>
      <c r="T239" s="3" t="str">
        <f>IF(S239="","",VLOOKUP(S239,'Informationssystem (IS)'!$B$8:$T$307,19,FALSE)&amp;" : ")&amp;B239</f>
        <v/>
      </c>
    </row>
    <row r="240" spans="1:20" ht="12.75" customHeight="1" x14ac:dyDescent="0.25">
      <c r="A240" s="2"/>
      <c r="B240" s="2"/>
      <c r="C240" s="2"/>
      <c r="D240" s="4"/>
      <c r="E240" s="2"/>
      <c r="F240" s="4"/>
      <c r="G240" s="4"/>
      <c r="H240" s="2"/>
      <c r="I240" s="2"/>
      <c r="J240" s="2"/>
      <c r="K240" s="2"/>
      <c r="L240" s="2"/>
      <c r="M240" s="2"/>
      <c r="N240" s="2"/>
      <c r="O240" s="2"/>
      <c r="P240" s="2"/>
      <c r="Q240" s="2"/>
      <c r="R240" s="2"/>
      <c r="S240" s="2"/>
      <c r="T240" s="3" t="str">
        <f>IF(S240="","",VLOOKUP(S240,'Informationssystem (IS)'!$B$8:$T$307,19,FALSE)&amp;" : ")&amp;B240</f>
        <v/>
      </c>
    </row>
    <row r="241" spans="1:20" ht="12.75" customHeight="1" x14ac:dyDescent="0.25">
      <c r="A241" s="2"/>
      <c r="B241" s="2"/>
      <c r="C241" s="2"/>
      <c r="D241" s="4"/>
      <c r="E241" s="2"/>
      <c r="F241" s="4"/>
      <c r="G241" s="4"/>
      <c r="H241" s="2"/>
      <c r="I241" s="2"/>
      <c r="J241" s="2"/>
      <c r="K241" s="2"/>
      <c r="L241" s="2"/>
      <c r="M241" s="2"/>
      <c r="N241" s="2"/>
      <c r="O241" s="2"/>
      <c r="P241" s="2"/>
      <c r="Q241" s="2"/>
      <c r="R241" s="2"/>
      <c r="S241" s="2"/>
      <c r="T241" s="3" t="str">
        <f>IF(S241="","",VLOOKUP(S241,'Informationssystem (IS)'!$B$8:$T$307,19,FALSE)&amp;" : ")&amp;B241</f>
        <v/>
      </c>
    </row>
    <row r="242" spans="1:20" ht="12.75" customHeight="1" x14ac:dyDescent="0.25">
      <c r="A242" s="2"/>
      <c r="B242" s="2"/>
      <c r="C242" s="2"/>
      <c r="D242" s="4"/>
      <c r="E242" s="2"/>
      <c r="F242" s="4"/>
      <c r="G242" s="4"/>
      <c r="H242" s="2"/>
      <c r="I242" s="2"/>
      <c r="J242" s="2"/>
      <c r="K242" s="2"/>
      <c r="L242" s="2"/>
      <c r="M242" s="2"/>
      <c r="N242" s="2"/>
      <c r="O242" s="2"/>
      <c r="P242" s="2"/>
      <c r="Q242" s="2"/>
      <c r="R242" s="2"/>
      <c r="S242" s="2"/>
      <c r="T242" s="3" t="str">
        <f>IF(S242="","",VLOOKUP(S242,'Informationssystem (IS)'!$B$8:$T$307,19,FALSE)&amp;" : ")&amp;B242</f>
        <v/>
      </c>
    </row>
    <row r="243" spans="1:20" ht="12.75" customHeight="1" x14ac:dyDescent="0.25">
      <c r="A243" s="2"/>
      <c r="B243" s="2"/>
      <c r="C243" s="2"/>
      <c r="D243" s="4"/>
      <c r="E243" s="2"/>
      <c r="F243" s="4"/>
      <c r="G243" s="4"/>
      <c r="H243" s="2"/>
      <c r="I243" s="2"/>
      <c r="J243" s="2"/>
      <c r="K243" s="2"/>
      <c r="L243" s="2"/>
      <c r="M243" s="2"/>
      <c r="N243" s="2"/>
      <c r="O243" s="2"/>
      <c r="P243" s="2"/>
      <c r="Q243" s="2"/>
      <c r="R243" s="2"/>
      <c r="S243" s="2"/>
      <c r="T243" s="3" t="str">
        <f>IF(S243="","",VLOOKUP(S243,'Informationssystem (IS)'!$B$8:$T$307,19,FALSE)&amp;" : ")&amp;B243</f>
        <v/>
      </c>
    </row>
    <row r="244" spans="1:20" ht="12.75" customHeight="1" x14ac:dyDescent="0.25">
      <c r="A244" s="2"/>
      <c r="B244" s="2"/>
      <c r="C244" s="2"/>
      <c r="D244" s="4"/>
      <c r="E244" s="2"/>
      <c r="F244" s="4"/>
      <c r="G244" s="4"/>
      <c r="H244" s="2"/>
      <c r="I244" s="2"/>
      <c r="J244" s="2"/>
      <c r="K244" s="2"/>
      <c r="L244" s="2"/>
      <c r="M244" s="2"/>
      <c r="N244" s="2"/>
      <c r="O244" s="2"/>
      <c r="P244" s="2"/>
      <c r="Q244" s="2"/>
      <c r="R244" s="2"/>
      <c r="S244" s="2"/>
      <c r="T244" s="3" t="str">
        <f>IF(S244="","",VLOOKUP(S244,'Informationssystem (IS)'!$B$8:$T$307,19,FALSE)&amp;" : ")&amp;B244</f>
        <v/>
      </c>
    </row>
    <row r="245" spans="1:20" ht="12.75" customHeight="1" x14ac:dyDescent="0.25">
      <c r="A245" s="2"/>
      <c r="B245" s="2"/>
      <c r="C245" s="2"/>
      <c r="D245" s="4"/>
      <c r="E245" s="2"/>
      <c r="F245" s="4"/>
      <c r="G245" s="4"/>
      <c r="H245" s="2"/>
      <c r="I245" s="2"/>
      <c r="J245" s="2"/>
      <c r="K245" s="2"/>
      <c r="L245" s="2"/>
      <c r="M245" s="2"/>
      <c r="N245" s="2"/>
      <c r="O245" s="2"/>
      <c r="P245" s="2"/>
      <c r="Q245" s="2"/>
      <c r="R245" s="2"/>
      <c r="S245" s="2"/>
      <c r="T245" s="3" t="str">
        <f>IF(S245="","",VLOOKUP(S245,'Informationssystem (IS)'!$B$8:$T$307,19,FALSE)&amp;" : ")&amp;B245</f>
        <v/>
      </c>
    </row>
    <row r="246" spans="1:20" ht="12.75" customHeight="1" x14ac:dyDescent="0.25">
      <c r="A246" s="2"/>
      <c r="B246" s="2"/>
      <c r="C246" s="2"/>
      <c r="D246" s="4"/>
      <c r="E246" s="2"/>
      <c r="F246" s="4"/>
      <c r="G246" s="4"/>
      <c r="H246" s="2"/>
      <c r="I246" s="2"/>
      <c r="J246" s="2"/>
      <c r="K246" s="2"/>
      <c r="L246" s="2"/>
      <c r="M246" s="2"/>
      <c r="N246" s="2"/>
      <c r="O246" s="2"/>
      <c r="P246" s="2"/>
      <c r="Q246" s="2"/>
      <c r="R246" s="2"/>
      <c r="S246" s="2"/>
      <c r="T246" s="3" t="str">
        <f>IF(S246="","",VLOOKUP(S246,'Informationssystem (IS)'!$B$8:$T$307,19,FALSE)&amp;" : ")&amp;B246</f>
        <v/>
      </c>
    </row>
    <row r="247" spans="1:20" ht="12.75" customHeight="1" x14ac:dyDescent="0.25">
      <c r="A247" s="2"/>
      <c r="B247" s="2"/>
      <c r="C247" s="2"/>
      <c r="D247" s="4"/>
      <c r="E247" s="2"/>
      <c r="F247" s="4"/>
      <c r="G247" s="4"/>
      <c r="H247" s="2"/>
      <c r="I247" s="2"/>
      <c r="J247" s="2"/>
      <c r="K247" s="2"/>
      <c r="L247" s="2"/>
      <c r="M247" s="2"/>
      <c r="N247" s="2"/>
      <c r="O247" s="2"/>
      <c r="P247" s="2"/>
      <c r="Q247" s="2"/>
      <c r="R247" s="2"/>
      <c r="S247" s="2"/>
      <c r="T247" s="3" t="str">
        <f>IF(S247="","",VLOOKUP(S247,'Informationssystem (IS)'!$B$8:$T$307,19,FALSE)&amp;" : ")&amp;B247</f>
        <v/>
      </c>
    </row>
    <row r="248" spans="1:20" ht="12.75" customHeight="1" x14ac:dyDescent="0.25">
      <c r="A248" s="2"/>
      <c r="B248" s="2"/>
      <c r="C248" s="2"/>
      <c r="D248" s="4"/>
      <c r="E248" s="2"/>
      <c r="F248" s="4"/>
      <c r="G248" s="4"/>
      <c r="H248" s="2"/>
      <c r="I248" s="2"/>
      <c r="J248" s="2"/>
      <c r="K248" s="2"/>
      <c r="L248" s="2"/>
      <c r="M248" s="2"/>
      <c r="N248" s="2"/>
      <c r="O248" s="2"/>
      <c r="P248" s="2"/>
      <c r="Q248" s="2"/>
      <c r="R248" s="2"/>
      <c r="S248" s="2"/>
      <c r="T248" s="3" t="str">
        <f>IF(S248="","",VLOOKUP(S248,'Informationssystem (IS)'!$B$8:$T$307,19,FALSE)&amp;" : ")&amp;B248</f>
        <v/>
      </c>
    </row>
    <row r="249" spans="1:20" ht="12.75" customHeight="1" x14ac:dyDescent="0.25">
      <c r="A249" s="2"/>
      <c r="B249" s="2"/>
      <c r="C249" s="2"/>
      <c r="D249" s="4"/>
      <c r="E249" s="2"/>
      <c r="F249" s="4"/>
      <c r="G249" s="4"/>
      <c r="H249" s="2"/>
      <c r="I249" s="2"/>
      <c r="J249" s="2"/>
      <c r="K249" s="2"/>
      <c r="L249" s="2"/>
      <c r="M249" s="2"/>
      <c r="N249" s="2"/>
      <c r="O249" s="2"/>
      <c r="P249" s="2"/>
      <c r="Q249" s="2"/>
      <c r="R249" s="2"/>
      <c r="S249" s="2"/>
      <c r="T249" s="3" t="str">
        <f>IF(S249="","",VLOOKUP(S249,'Informationssystem (IS)'!$B$8:$T$307,19,FALSE)&amp;" : ")&amp;B249</f>
        <v/>
      </c>
    </row>
    <row r="250" spans="1:20" ht="12.75" customHeight="1" x14ac:dyDescent="0.25">
      <c r="A250" s="2"/>
      <c r="B250" s="2"/>
      <c r="C250" s="2"/>
      <c r="D250" s="4"/>
      <c r="E250" s="2"/>
      <c r="F250" s="4"/>
      <c r="G250" s="4"/>
      <c r="H250" s="2"/>
      <c r="I250" s="2"/>
      <c r="J250" s="2"/>
      <c r="K250" s="2"/>
      <c r="L250" s="2"/>
      <c r="M250" s="2"/>
      <c r="N250" s="2"/>
      <c r="O250" s="2"/>
      <c r="P250" s="2"/>
      <c r="Q250" s="2"/>
      <c r="R250" s="2"/>
      <c r="S250" s="2"/>
      <c r="T250" s="3" t="str">
        <f>IF(S250="","",VLOOKUP(S250,'Informationssystem (IS)'!$B$8:$T$307,19,FALSE)&amp;" : ")&amp;B250</f>
        <v/>
      </c>
    </row>
    <row r="251" spans="1:20" ht="12.75" customHeight="1" x14ac:dyDescent="0.25">
      <c r="A251" s="2"/>
      <c r="B251" s="2"/>
      <c r="C251" s="2"/>
      <c r="D251" s="4"/>
      <c r="E251" s="2"/>
      <c r="F251" s="4"/>
      <c r="G251" s="4"/>
      <c r="H251" s="2"/>
      <c r="I251" s="2"/>
      <c r="J251" s="2"/>
      <c r="K251" s="2"/>
      <c r="L251" s="2"/>
      <c r="M251" s="2"/>
      <c r="N251" s="2"/>
      <c r="O251" s="2"/>
      <c r="P251" s="2"/>
      <c r="Q251" s="2"/>
      <c r="R251" s="2"/>
      <c r="S251" s="2"/>
      <c r="T251" s="3" t="str">
        <f>IF(S251="","",VLOOKUP(S251,'Informationssystem (IS)'!$B$8:$T$307,19,FALSE)&amp;" : ")&amp;B251</f>
        <v/>
      </c>
    </row>
    <row r="252" spans="1:20" ht="12.75" customHeight="1" x14ac:dyDescent="0.25">
      <c r="A252" s="2"/>
      <c r="B252" s="2"/>
      <c r="C252" s="2"/>
      <c r="D252" s="4"/>
      <c r="E252" s="2"/>
      <c r="F252" s="4"/>
      <c r="G252" s="4"/>
      <c r="H252" s="2"/>
      <c r="I252" s="2"/>
      <c r="J252" s="2"/>
      <c r="K252" s="2"/>
      <c r="L252" s="2"/>
      <c r="M252" s="2"/>
      <c r="N252" s="2"/>
      <c r="O252" s="2"/>
      <c r="P252" s="2"/>
      <c r="Q252" s="2"/>
      <c r="R252" s="2"/>
      <c r="S252" s="2"/>
      <c r="T252" s="3" t="str">
        <f>IF(S252="","",VLOOKUP(S252,'Informationssystem (IS)'!$B$8:$T$307,19,FALSE)&amp;" : ")&amp;B252</f>
        <v/>
      </c>
    </row>
    <row r="253" spans="1:20" ht="12.75" customHeight="1" x14ac:dyDescent="0.25">
      <c r="A253" s="2"/>
      <c r="B253" s="2"/>
      <c r="C253" s="2"/>
      <c r="D253" s="4"/>
      <c r="E253" s="2"/>
      <c r="F253" s="4"/>
      <c r="G253" s="4"/>
      <c r="H253" s="2"/>
      <c r="I253" s="2"/>
      <c r="J253" s="2"/>
      <c r="K253" s="2"/>
      <c r="L253" s="2"/>
      <c r="M253" s="2"/>
      <c r="N253" s="2"/>
      <c r="O253" s="2"/>
      <c r="P253" s="2"/>
      <c r="Q253" s="2"/>
      <c r="R253" s="2"/>
      <c r="S253" s="2"/>
      <c r="T253" s="3" t="str">
        <f>IF(S253="","",VLOOKUP(S253,'Informationssystem (IS)'!$B$8:$T$307,19,FALSE)&amp;" : ")&amp;B253</f>
        <v/>
      </c>
    </row>
    <row r="254" spans="1:20" ht="12.75" customHeight="1" x14ac:dyDescent="0.25">
      <c r="A254" s="2"/>
      <c r="B254" s="2"/>
      <c r="C254" s="2"/>
      <c r="D254" s="4"/>
      <c r="E254" s="2"/>
      <c r="F254" s="4"/>
      <c r="G254" s="4"/>
      <c r="H254" s="2"/>
      <c r="I254" s="2"/>
      <c r="J254" s="2"/>
      <c r="K254" s="2"/>
      <c r="L254" s="2"/>
      <c r="M254" s="2"/>
      <c r="N254" s="2"/>
      <c r="O254" s="2"/>
      <c r="P254" s="2"/>
      <c r="Q254" s="2"/>
      <c r="R254" s="2"/>
      <c r="S254" s="2"/>
      <c r="T254" s="3" t="str">
        <f>IF(S254="","",VLOOKUP(S254,'Informationssystem (IS)'!$B$8:$T$307,19,FALSE)&amp;" : ")&amp;B254</f>
        <v/>
      </c>
    </row>
    <row r="255" spans="1:20" ht="12.75" customHeight="1" x14ac:dyDescent="0.25">
      <c r="A255" s="2"/>
      <c r="B255" s="2"/>
      <c r="C255" s="2"/>
      <c r="D255" s="4"/>
      <c r="E255" s="2"/>
      <c r="F255" s="4"/>
      <c r="G255" s="4"/>
      <c r="H255" s="2"/>
      <c r="I255" s="2"/>
      <c r="J255" s="2"/>
      <c r="K255" s="2"/>
      <c r="L255" s="2"/>
      <c r="M255" s="2"/>
      <c r="N255" s="2"/>
      <c r="O255" s="2"/>
      <c r="P255" s="2"/>
      <c r="Q255" s="2"/>
      <c r="R255" s="2"/>
      <c r="S255" s="2"/>
      <c r="T255" s="3" t="str">
        <f>IF(S255="","",VLOOKUP(S255,'Informationssystem (IS)'!$B$8:$T$307,19,FALSE)&amp;" : ")&amp;B255</f>
        <v/>
      </c>
    </row>
    <row r="256" spans="1:20" ht="12.75" customHeight="1" x14ac:dyDescent="0.25">
      <c r="A256" s="2"/>
      <c r="B256" s="2"/>
      <c r="C256" s="2"/>
      <c r="D256" s="4"/>
      <c r="E256" s="2"/>
      <c r="F256" s="4"/>
      <c r="G256" s="4"/>
      <c r="H256" s="2"/>
      <c r="I256" s="2"/>
      <c r="J256" s="2"/>
      <c r="K256" s="2"/>
      <c r="L256" s="2"/>
      <c r="M256" s="2"/>
      <c r="N256" s="2"/>
      <c r="O256" s="2"/>
      <c r="P256" s="2"/>
      <c r="Q256" s="2"/>
      <c r="R256" s="2"/>
      <c r="S256" s="2"/>
      <c r="T256" s="3" t="str">
        <f>IF(S256="","",VLOOKUP(S256,'Informationssystem (IS)'!$B$8:$T$307,19,FALSE)&amp;" : ")&amp;B256</f>
        <v/>
      </c>
    </row>
    <row r="257" spans="1:20" ht="12.75" customHeight="1" x14ac:dyDescent="0.25">
      <c r="A257" s="2"/>
      <c r="B257" s="2"/>
      <c r="C257" s="2"/>
      <c r="D257" s="4"/>
      <c r="E257" s="2"/>
      <c r="F257" s="4"/>
      <c r="G257" s="4"/>
      <c r="H257" s="2"/>
      <c r="I257" s="2"/>
      <c r="J257" s="2"/>
      <c r="K257" s="2"/>
      <c r="L257" s="2"/>
      <c r="M257" s="2"/>
      <c r="N257" s="2"/>
      <c r="O257" s="2"/>
      <c r="P257" s="2"/>
      <c r="Q257" s="2"/>
      <c r="R257" s="2"/>
      <c r="S257" s="2"/>
      <c r="T257" s="3" t="str">
        <f>IF(S257="","",VLOOKUP(S257,'Informationssystem (IS)'!$B$8:$T$307,19,FALSE)&amp;" : ")&amp;B257</f>
        <v/>
      </c>
    </row>
    <row r="258" spans="1:20" ht="12.75" customHeight="1" x14ac:dyDescent="0.25">
      <c r="A258" s="2"/>
      <c r="B258" s="2"/>
      <c r="C258" s="2"/>
      <c r="D258" s="4"/>
      <c r="E258" s="2"/>
      <c r="F258" s="4"/>
      <c r="G258" s="4"/>
      <c r="H258" s="2"/>
      <c r="I258" s="2"/>
      <c r="J258" s="2"/>
      <c r="K258" s="2"/>
      <c r="L258" s="2"/>
      <c r="M258" s="2"/>
      <c r="N258" s="2"/>
      <c r="O258" s="2"/>
      <c r="P258" s="2"/>
      <c r="Q258" s="2"/>
      <c r="R258" s="2"/>
      <c r="S258" s="2"/>
      <c r="T258" s="3" t="str">
        <f>IF(S258="","",VLOOKUP(S258,'Informationssystem (IS)'!$B$8:$T$307,19,FALSE)&amp;" : ")&amp;B258</f>
        <v/>
      </c>
    </row>
    <row r="259" spans="1:20" ht="12.75" customHeight="1" x14ac:dyDescent="0.25">
      <c r="A259" s="2"/>
      <c r="B259" s="2"/>
      <c r="C259" s="2"/>
      <c r="D259" s="4"/>
      <c r="E259" s="2"/>
      <c r="F259" s="4"/>
      <c r="G259" s="4"/>
      <c r="H259" s="2"/>
      <c r="I259" s="2"/>
      <c r="J259" s="2"/>
      <c r="K259" s="2"/>
      <c r="L259" s="2"/>
      <c r="M259" s="2"/>
      <c r="N259" s="2"/>
      <c r="O259" s="2"/>
      <c r="P259" s="2"/>
      <c r="Q259" s="2"/>
      <c r="R259" s="2"/>
      <c r="S259" s="2"/>
      <c r="T259" s="3" t="str">
        <f>IF(S259="","",VLOOKUP(S259,'Informationssystem (IS)'!$B$8:$T$307,19,FALSE)&amp;" : ")&amp;B259</f>
        <v/>
      </c>
    </row>
    <row r="260" spans="1:20" ht="12.75" customHeight="1" x14ac:dyDescent="0.25">
      <c r="A260" s="2"/>
      <c r="B260" s="2"/>
      <c r="C260" s="2"/>
      <c r="D260" s="4"/>
      <c r="E260" s="2"/>
      <c r="F260" s="4"/>
      <c r="G260" s="4"/>
      <c r="H260" s="2"/>
      <c r="I260" s="2"/>
      <c r="J260" s="2"/>
      <c r="K260" s="2"/>
      <c r="L260" s="2"/>
      <c r="M260" s="2"/>
      <c r="N260" s="2"/>
      <c r="O260" s="2"/>
      <c r="P260" s="2"/>
      <c r="Q260" s="2"/>
      <c r="R260" s="2"/>
      <c r="S260" s="2"/>
      <c r="T260" s="3" t="str">
        <f>IF(S260="","",VLOOKUP(S260,'Informationssystem (IS)'!$B$8:$T$307,19,FALSE)&amp;" : ")&amp;B260</f>
        <v/>
      </c>
    </row>
    <row r="261" spans="1:20" ht="12.75" customHeight="1" x14ac:dyDescent="0.25">
      <c r="A261" s="2"/>
      <c r="B261" s="2"/>
      <c r="C261" s="2"/>
      <c r="D261" s="4"/>
      <c r="E261" s="2"/>
      <c r="F261" s="4"/>
      <c r="G261" s="4"/>
      <c r="H261" s="2"/>
      <c r="I261" s="2"/>
      <c r="J261" s="2"/>
      <c r="K261" s="2"/>
      <c r="L261" s="2"/>
      <c r="M261" s="2"/>
      <c r="N261" s="2"/>
      <c r="O261" s="2"/>
      <c r="P261" s="2"/>
      <c r="Q261" s="2"/>
      <c r="R261" s="2"/>
      <c r="S261" s="2"/>
      <c r="T261" s="3" t="str">
        <f>IF(S261="","",VLOOKUP(S261,'Informationssystem (IS)'!$B$8:$T$307,19,FALSE)&amp;" : ")&amp;B261</f>
        <v/>
      </c>
    </row>
    <row r="262" spans="1:20" ht="12.75" customHeight="1" x14ac:dyDescent="0.25">
      <c r="A262" s="2"/>
      <c r="B262" s="2"/>
      <c r="C262" s="2"/>
      <c r="D262" s="4"/>
      <c r="E262" s="2"/>
      <c r="F262" s="4"/>
      <c r="G262" s="4"/>
      <c r="H262" s="2"/>
      <c r="I262" s="2"/>
      <c r="J262" s="2"/>
      <c r="K262" s="2"/>
      <c r="L262" s="2"/>
      <c r="M262" s="2"/>
      <c r="N262" s="2"/>
      <c r="O262" s="2"/>
      <c r="P262" s="2"/>
      <c r="Q262" s="2"/>
      <c r="R262" s="2"/>
      <c r="S262" s="2"/>
      <c r="T262" s="3" t="str">
        <f>IF(S262="","",VLOOKUP(S262,'Informationssystem (IS)'!$B$8:$T$307,19,FALSE)&amp;" : ")&amp;B262</f>
        <v/>
      </c>
    </row>
    <row r="263" spans="1:20" ht="12.75" customHeight="1" x14ac:dyDescent="0.25">
      <c r="A263" s="2"/>
      <c r="B263" s="2"/>
      <c r="C263" s="2"/>
      <c r="D263" s="4"/>
      <c r="E263" s="2"/>
      <c r="F263" s="4"/>
      <c r="G263" s="4"/>
      <c r="H263" s="2"/>
      <c r="I263" s="2"/>
      <c r="J263" s="2"/>
      <c r="K263" s="2"/>
      <c r="L263" s="2"/>
      <c r="M263" s="2"/>
      <c r="N263" s="2"/>
      <c r="O263" s="2"/>
      <c r="P263" s="2"/>
      <c r="Q263" s="2"/>
      <c r="R263" s="2"/>
      <c r="S263" s="2"/>
      <c r="T263" s="3" t="str">
        <f>IF(S263="","",VLOOKUP(S263,'Informationssystem (IS)'!$B$8:$T$307,19,FALSE)&amp;" : ")&amp;B263</f>
        <v/>
      </c>
    </row>
    <row r="264" spans="1:20" ht="12.75" customHeight="1" x14ac:dyDescent="0.25">
      <c r="A264" s="2"/>
      <c r="B264" s="2"/>
      <c r="C264" s="2"/>
      <c r="D264" s="4"/>
      <c r="E264" s="2"/>
      <c r="F264" s="4"/>
      <c r="G264" s="4"/>
      <c r="H264" s="2"/>
      <c r="I264" s="2"/>
      <c r="J264" s="2"/>
      <c r="K264" s="2"/>
      <c r="L264" s="2"/>
      <c r="M264" s="2"/>
      <c r="N264" s="2"/>
      <c r="O264" s="2"/>
      <c r="P264" s="2"/>
      <c r="Q264" s="2"/>
      <c r="R264" s="2"/>
      <c r="S264" s="2"/>
      <c r="T264" s="3" t="str">
        <f>IF(S264="","",VLOOKUP(S264,'Informationssystem (IS)'!$B$8:$T$307,19,FALSE)&amp;" : ")&amp;B264</f>
        <v/>
      </c>
    </row>
    <row r="265" spans="1:20" ht="12.75" customHeight="1" x14ac:dyDescent="0.25">
      <c r="A265" s="2"/>
      <c r="B265" s="2"/>
      <c r="C265" s="2"/>
      <c r="D265" s="4"/>
      <c r="E265" s="2"/>
      <c r="F265" s="4"/>
      <c r="G265" s="4"/>
      <c r="H265" s="2"/>
      <c r="I265" s="2"/>
      <c r="J265" s="2"/>
      <c r="K265" s="2"/>
      <c r="L265" s="2"/>
      <c r="M265" s="2"/>
      <c r="N265" s="2"/>
      <c r="O265" s="2"/>
      <c r="P265" s="2"/>
      <c r="Q265" s="2"/>
      <c r="R265" s="2"/>
      <c r="S265" s="2"/>
      <c r="T265" s="3" t="str">
        <f>IF(S265="","",VLOOKUP(S265,'Informationssystem (IS)'!$B$8:$T$307,19,FALSE)&amp;" : ")&amp;B265</f>
        <v/>
      </c>
    </row>
    <row r="266" spans="1:20" ht="12.75" customHeight="1" x14ac:dyDescent="0.25">
      <c r="A266" s="2"/>
      <c r="B266" s="2"/>
      <c r="C266" s="2"/>
      <c r="D266" s="4"/>
      <c r="E266" s="2"/>
      <c r="F266" s="4"/>
      <c r="G266" s="4"/>
      <c r="H266" s="2"/>
      <c r="I266" s="2"/>
      <c r="J266" s="2"/>
      <c r="K266" s="2"/>
      <c r="L266" s="2"/>
      <c r="M266" s="2"/>
      <c r="N266" s="2"/>
      <c r="O266" s="2"/>
      <c r="P266" s="2"/>
      <c r="Q266" s="2"/>
      <c r="R266" s="2"/>
      <c r="S266" s="2"/>
      <c r="T266" s="3" t="str">
        <f>IF(S266="","",VLOOKUP(S266,'Informationssystem (IS)'!$B$8:$T$307,19,FALSE)&amp;" : ")&amp;B266</f>
        <v/>
      </c>
    </row>
    <row r="267" spans="1:20" ht="12.75" customHeight="1" x14ac:dyDescent="0.25">
      <c r="A267" s="2"/>
      <c r="B267" s="2"/>
      <c r="C267" s="2"/>
      <c r="D267" s="4"/>
      <c r="E267" s="2"/>
      <c r="F267" s="4"/>
      <c r="G267" s="4"/>
      <c r="H267" s="2"/>
      <c r="I267" s="2"/>
      <c r="J267" s="2"/>
      <c r="K267" s="2"/>
      <c r="L267" s="2"/>
      <c r="M267" s="2"/>
      <c r="N267" s="2"/>
      <c r="O267" s="2"/>
      <c r="P267" s="2"/>
      <c r="Q267" s="2"/>
      <c r="R267" s="2"/>
      <c r="S267" s="2"/>
      <c r="T267" s="3" t="str">
        <f>IF(S267="","",VLOOKUP(S267,'Informationssystem (IS)'!$B$8:$T$307,19,FALSE)&amp;" : ")&amp;B267</f>
        <v/>
      </c>
    </row>
    <row r="268" spans="1:20" ht="12.75" customHeight="1" x14ac:dyDescent="0.25">
      <c r="A268" s="2"/>
      <c r="B268" s="2"/>
      <c r="C268" s="2"/>
      <c r="D268" s="4"/>
      <c r="E268" s="2"/>
      <c r="F268" s="4"/>
      <c r="G268" s="4"/>
      <c r="H268" s="2"/>
      <c r="I268" s="2"/>
      <c r="J268" s="2"/>
      <c r="K268" s="2"/>
      <c r="L268" s="2"/>
      <c r="M268" s="2"/>
      <c r="N268" s="2"/>
      <c r="O268" s="2"/>
      <c r="P268" s="2"/>
      <c r="Q268" s="2"/>
      <c r="R268" s="2"/>
      <c r="S268" s="2"/>
      <c r="T268" s="3" t="str">
        <f>IF(S268="","",VLOOKUP(S268,'Informationssystem (IS)'!$B$8:$T$307,19,FALSE)&amp;" : ")&amp;B268</f>
        <v/>
      </c>
    </row>
    <row r="269" spans="1:20" ht="12.75" customHeight="1" x14ac:dyDescent="0.25">
      <c r="A269" s="2"/>
      <c r="B269" s="2"/>
      <c r="C269" s="2"/>
      <c r="D269" s="4"/>
      <c r="E269" s="2"/>
      <c r="F269" s="4"/>
      <c r="G269" s="4"/>
      <c r="H269" s="2"/>
      <c r="I269" s="2"/>
      <c r="J269" s="2"/>
      <c r="K269" s="2"/>
      <c r="L269" s="2"/>
      <c r="M269" s="2"/>
      <c r="N269" s="2"/>
      <c r="O269" s="2"/>
      <c r="P269" s="2"/>
      <c r="Q269" s="2"/>
      <c r="R269" s="2"/>
      <c r="S269" s="2"/>
      <c r="T269" s="3" t="str">
        <f>IF(S269="","",VLOOKUP(S269,'Informationssystem (IS)'!$B$8:$T$307,19,FALSE)&amp;" : ")&amp;B269</f>
        <v/>
      </c>
    </row>
    <row r="270" spans="1:20" ht="12.75" customHeight="1" x14ac:dyDescent="0.25">
      <c r="A270" s="2"/>
      <c r="B270" s="2"/>
      <c r="C270" s="2"/>
      <c r="D270" s="4"/>
      <c r="E270" s="2"/>
      <c r="F270" s="4"/>
      <c r="G270" s="4"/>
      <c r="H270" s="2"/>
      <c r="I270" s="2"/>
      <c r="J270" s="2"/>
      <c r="K270" s="2"/>
      <c r="L270" s="2"/>
      <c r="M270" s="2"/>
      <c r="N270" s="2"/>
      <c r="O270" s="2"/>
      <c r="P270" s="2"/>
      <c r="Q270" s="2"/>
      <c r="R270" s="2"/>
      <c r="S270" s="2"/>
      <c r="T270" s="3" t="str">
        <f>IF(S270="","",VLOOKUP(S270,'Informationssystem (IS)'!$B$8:$T$307,19,FALSE)&amp;" : ")&amp;B270</f>
        <v/>
      </c>
    </row>
    <row r="271" spans="1:20" ht="12.75" customHeight="1" x14ac:dyDescent="0.25">
      <c r="A271" s="2"/>
      <c r="B271" s="2"/>
      <c r="C271" s="2"/>
      <c r="D271" s="4"/>
      <c r="E271" s="2"/>
      <c r="F271" s="4"/>
      <c r="G271" s="4"/>
      <c r="H271" s="2"/>
      <c r="I271" s="2"/>
      <c r="J271" s="2"/>
      <c r="K271" s="2"/>
      <c r="L271" s="2"/>
      <c r="M271" s="2"/>
      <c r="N271" s="2"/>
      <c r="O271" s="2"/>
      <c r="P271" s="2"/>
      <c r="Q271" s="2"/>
      <c r="R271" s="2"/>
      <c r="S271" s="2"/>
      <c r="T271" s="3" t="str">
        <f>IF(S271="","",VLOOKUP(S271,'Informationssystem (IS)'!$B$8:$T$307,19,FALSE)&amp;" : ")&amp;B271</f>
        <v/>
      </c>
    </row>
    <row r="272" spans="1:20" ht="12.75" customHeight="1" x14ac:dyDescent="0.25">
      <c r="A272" s="2"/>
      <c r="B272" s="2"/>
      <c r="C272" s="2"/>
      <c r="D272" s="4"/>
      <c r="E272" s="2"/>
      <c r="F272" s="4"/>
      <c r="G272" s="4"/>
      <c r="H272" s="2"/>
      <c r="I272" s="2"/>
      <c r="J272" s="2"/>
      <c r="K272" s="2"/>
      <c r="L272" s="2"/>
      <c r="M272" s="2"/>
      <c r="N272" s="2"/>
      <c r="O272" s="2"/>
      <c r="P272" s="2"/>
      <c r="Q272" s="2"/>
      <c r="R272" s="2"/>
      <c r="S272" s="2"/>
      <c r="T272" s="3" t="str">
        <f>IF(S272="","",VLOOKUP(S272,'Informationssystem (IS)'!$B$8:$T$307,19,FALSE)&amp;" : ")&amp;B272</f>
        <v/>
      </c>
    </row>
    <row r="273" spans="1:20" ht="12.75" customHeight="1" x14ac:dyDescent="0.25">
      <c r="A273" s="2"/>
      <c r="B273" s="2"/>
      <c r="C273" s="2"/>
      <c r="D273" s="4"/>
      <c r="E273" s="2"/>
      <c r="F273" s="4"/>
      <c r="G273" s="4"/>
      <c r="H273" s="2"/>
      <c r="I273" s="2"/>
      <c r="J273" s="2"/>
      <c r="K273" s="2"/>
      <c r="L273" s="2"/>
      <c r="M273" s="2"/>
      <c r="N273" s="2"/>
      <c r="O273" s="2"/>
      <c r="P273" s="2"/>
      <c r="Q273" s="2"/>
      <c r="R273" s="2"/>
      <c r="S273" s="2"/>
      <c r="T273" s="3" t="str">
        <f>IF(S273="","",VLOOKUP(S273,'Informationssystem (IS)'!$B$8:$T$307,19,FALSE)&amp;" : ")&amp;B273</f>
        <v/>
      </c>
    </row>
    <row r="274" spans="1:20" ht="12.75" customHeight="1" x14ac:dyDescent="0.25">
      <c r="A274" s="2"/>
      <c r="B274" s="2"/>
      <c r="C274" s="2"/>
      <c r="D274" s="4"/>
      <c r="E274" s="2"/>
      <c r="F274" s="4"/>
      <c r="G274" s="4"/>
      <c r="H274" s="2"/>
      <c r="I274" s="2"/>
      <c r="J274" s="2"/>
      <c r="K274" s="2"/>
      <c r="L274" s="2"/>
      <c r="M274" s="2"/>
      <c r="N274" s="2"/>
      <c r="O274" s="2"/>
      <c r="P274" s="2"/>
      <c r="Q274" s="2"/>
      <c r="R274" s="2"/>
      <c r="S274" s="2"/>
      <c r="T274" s="3" t="str">
        <f>IF(S274="","",VLOOKUP(S274,'Informationssystem (IS)'!$B$8:$T$307,19,FALSE)&amp;" : ")&amp;B274</f>
        <v/>
      </c>
    </row>
    <row r="275" spans="1:20" ht="12.75" customHeight="1" x14ac:dyDescent="0.25">
      <c r="A275" s="2"/>
      <c r="B275" s="2"/>
      <c r="C275" s="2"/>
      <c r="D275" s="4"/>
      <c r="E275" s="2"/>
      <c r="F275" s="4"/>
      <c r="G275" s="4"/>
      <c r="H275" s="2"/>
      <c r="I275" s="2"/>
      <c r="J275" s="2"/>
      <c r="K275" s="2"/>
      <c r="L275" s="2"/>
      <c r="M275" s="2"/>
      <c r="N275" s="2"/>
      <c r="O275" s="2"/>
      <c r="P275" s="2"/>
      <c r="Q275" s="2"/>
      <c r="R275" s="2"/>
      <c r="S275" s="2"/>
      <c r="T275" s="3" t="str">
        <f>IF(S275="","",VLOOKUP(S275,'Informationssystem (IS)'!$B$8:$T$307,19,FALSE)&amp;" : ")&amp;B275</f>
        <v/>
      </c>
    </row>
    <row r="276" spans="1:20" ht="12.75" customHeight="1" x14ac:dyDescent="0.25">
      <c r="A276" s="2"/>
      <c r="B276" s="2"/>
      <c r="C276" s="2"/>
      <c r="D276" s="4"/>
      <c r="E276" s="2"/>
      <c r="F276" s="4"/>
      <c r="G276" s="4"/>
      <c r="H276" s="2"/>
      <c r="I276" s="2"/>
      <c r="J276" s="2"/>
      <c r="K276" s="2"/>
      <c r="L276" s="2"/>
      <c r="M276" s="2"/>
      <c r="N276" s="2"/>
      <c r="O276" s="2"/>
      <c r="P276" s="2"/>
      <c r="Q276" s="2"/>
      <c r="R276" s="2"/>
      <c r="S276" s="2"/>
      <c r="T276" s="3" t="str">
        <f>IF(S276="","",VLOOKUP(S276,'Informationssystem (IS)'!$B$8:$T$307,19,FALSE)&amp;" : ")&amp;B276</f>
        <v/>
      </c>
    </row>
    <row r="277" spans="1:20" ht="12.75" customHeight="1" x14ac:dyDescent="0.25">
      <c r="A277" s="2"/>
      <c r="B277" s="2"/>
      <c r="C277" s="2"/>
      <c r="D277" s="4"/>
      <c r="E277" s="2"/>
      <c r="F277" s="4"/>
      <c r="G277" s="4"/>
      <c r="H277" s="2"/>
      <c r="I277" s="2"/>
      <c r="J277" s="2"/>
      <c r="K277" s="2"/>
      <c r="L277" s="2"/>
      <c r="M277" s="2"/>
      <c r="N277" s="2"/>
      <c r="O277" s="2"/>
      <c r="P277" s="2"/>
      <c r="Q277" s="2"/>
      <c r="R277" s="2"/>
      <c r="S277" s="2"/>
      <c r="T277" s="3" t="str">
        <f>IF(S277="","",VLOOKUP(S277,'Informationssystem (IS)'!$B$8:$T$307,19,FALSE)&amp;" : ")&amp;B277</f>
        <v/>
      </c>
    </row>
    <row r="278" spans="1:20" ht="12.75" customHeight="1" x14ac:dyDescent="0.25">
      <c r="A278" s="2"/>
      <c r="B278" s="2"/>
      <c r="C278" s="2"/>
      <c r="D278" s="4"/>
      <c r="E278" s="2"/>
      <c r="F278" s="4"/>
      <c r="G278" s="4"/>
      <c r="H278" s="2"/>
      <c r="I278" s="2"/>
      <c r="J278" s="2"/>
      <c r="K278" s="2"/>
      <c r="L278" s="2"/>
      <c r="M278" s="2"/>
      <c r="N278" s="2"/>
      <c r="O278" s="2"/>
      <c r="P278" s="2"/>
      <c r="Q278" s="2"/>
      <c r="R278" s="2"/>
      <c r="S278" s="2"/>
      <c r="T278" s="3" t="str">
        <f>IF(S278="","",VLOOKUP(S278,'Informationssystem (IS)'!$B$8:$T$307,19,FALSE)&amp;" : ")&amp;B278</f>
        <v/>
      </c>
    </row>
    <row r="279" spans="1:20" ht="12.75" customHeight="1" x14ac:dyDescent="0.25">
      <c r="A279" s="2"/>
      <c r="B279" s="2"/>
      <c r="C279" s="2"/>
      <c r="D279" s="4"/>
      <c r="E279" s="2"/>
      <c r="F279" s="4"/>
      <c r="G279" s="4"/>
      <c r="H279" s="2"/>
      <c r="I279" s="2"/>
      <c r="J279" s="2"/>
      <c r="K279" s="2"/>
      <c r="L279" s="2"/>
      <c r="M279" s="2"/>
      <c r="N279" s="2"/>
      <c r="O279" s="2"/>
      <c r="P279" s="2"/>
      <c r="Q279" s="2"/>
      <c r="R279" s="2"/>
      <c r="S279" s="2"/>
      <c r="T279" s="3" t="str">
        <f>IF(S279="","",VLOOKUP(S279,'Informationssystem (IS)'!$B$8:$T$307,19,FALSE)&amp;" : ")&amp;B279</f>
        <v/>
      </c>
    </row>
    <row r="280" spans="1:20" ht="12.75" customHeight="1" x14ac:dyDescent="0.25">
      <c r="A280" s="2"/>
      <c r="B280" s="2"/>
      <c r="C280" s="2"/>
      <c r="D280" s="4"/>
      <c r="E280" s="2"/>
      <c r="F280" s="4"/>
      <c r="G280" s="4"/>
      <c r="H280" s="2"/>
      <c r="I280" s="2"/>
      <c r="J280" s="2"/>
      <c r="K280" s="2"/>
      <c r="L280" s="2"/>
      <c r="M280" s="2"/>
      <c r="N280" s="2"/>
      <c r="O280" s="2"/>
      <c r="P280" s="2"/>
      <c r="Q280" s="2"/>
      <c r="R280" s="2"/>
      <c r="S280" s="2"/>
      <c r="T280" s="3" t="str">
        <f>IF(S280="","",VLOOKUP(S280,'Informationssystem (IS)'!$B$8:$T$307,19,FALSE)&amp;" : ")&amp;B280</f>
        <v/>
      </c>
    </row>
    <row r="281" spans="1:20" ht="12.75" customHeight="1" x14ac:dyDescent="0.25">
      <c r="A281" s="2"/>
      <c r="B281" s="2"/>
      <c r="C281" s="2"/>
      <c r="D281" s="4"/>
      <c r="E281" s="2"/>
      <c r="F281" s="4"/>
      <c r="G281" s="4"/>
      <c r="H281" s="2"/>
      <c r="I281" s="2"/>
      <c r="J281" s="2"/>
      <c r="K281" s="2"/>
      <c r="L281" s="2"/>
      <c r="M281" s="2"/>
      <c r="N281" s="2"/>
      <c r="O281" s="2"/>
      <c r="P281" s="2"/>
      <c r="Q281" s="2"/>
      <c r="R281" s="2"/>
      <c r="S281" s="2"/>
      <c r="T281" s="3" t="str">
        <f>IF(S281="","",VLOOKUP(S281,'Informationssystem (IS)'!$B$8:$T$307,19,FALSE)&amp;" : ")&amp;B281</f>
        <v/>
      </c>
    </row>
    <row r="282" spans="1:20" ht="12.75" customHeight="1" x14ac:dyDescent="0.25">
      <c r="A282" s="2"/>
      <c r="B282" s="2"/>
      <c r="C282" s="2"/>
      <c r="D282" s="4"/>
      <c r="E282" s="2"/>
      <c r="F282" s="4"/>
      <c r="G282" s="4"/>
      <c r="H282" s="2"/>
      <c r="I282" s="2"/>
      <c r="J282" s="2"/>
      <c r="K282" s="2"/>
      <c r="L282" s="2"/>
      <c r="M282" s="2"/>
      <c r="N282" s="2"/>
      <c r="O282" s="2"/>
      <c r="P282" s="2"/>
      <c r="Q282" s="2"/>
      <c r="R282" s="2"/>
      <c r="S282" s="2"/>
      <c r="T282" s="3" t="str">
        <f>IF(S282="","",VLOOKUP(S282,'Informationssystem (IS)'!$B$8:$T$307,19,FALSE)&amp;" : ")&amp;B282</f>
        <v/>
      </c>
    </row>
    <row r="283" spans="1:20" ht="12.75" customHeight="1" x14ac:dyDescent="0.25">
      <c r="A283" s="2"/>
      <c r="B283" s="2"/>
      <c r="C283" s="2"/>
      <c r="D283" s="4"/>
      <c r="E283" s="2"/>
      <c r="F283" s="4"/>
      <c r="G283" s="4"/>
      <c r="H283" s="2"/>
      <c r="I283" s="2"/>
      <c r="J283" s="2"/>
      <c r="K283" s="2"/>
      <c r="L283" s="2"/>
      <c r="M283" s="2"/>
      <c r="N283" s="2"/>
      <c r="O283" s="2"/>
      <c r="P283" s="2"/>
      <c r="Q283" s="2"/>
      <c r="R283" s="2"/>
      <c r="S283" s="2"/>
      <c r="T283" s="3" t="str">
        <f>IF(S283="","",VLOOKUP(S283,'Informationssystem (IS)'!$B$8:$T$307,19,FALSE)&amp;" : ")&amp;B283</f>
        <v/>
      </c>
    </row>
    <row r="284" spans="1:20" ht="12.75" customHeight="1" x14ac:dyDescent="0.25">
      <c r="A284" s="2"/>
      <c r="B284" s="2"/>
      <c r="C284" s="2"/>
      <c r="D284" s="4"/>
      <c r="E284" s="2"/>
      <c r="F284" s="4"/>
      <c r="G284" s="4"/>
      <c r="H284" s="2"/>
      <c r="I284" s="2"/>
      <c r="J284" s="2"/>
      <c r="K284" s="2"/>
      <c r="L284" s="2"/>
      <c r="M284" s="2"/>
      <c r="N284" s="2"/>
      <c r="O284" s="2"/>
      <c r="P284" s="2"/>
      <c r="Q284" s="2"/>
      <c r="R284" s="2"/>
      <c r="S284" s="2"/>
      <c r="T284" s="3" t="str">
        <f>IF(S284="","",VLOOKUP(S284,'Informationssystem (IS)'!$B$8:$T$307,19,FALSE)&amp;" : ")&amp;B284</f>
        <v/>
      </c>
    </row>
    <row r="285" spans="1:20" ht="12.75" customHeight="1" x14ac:dyDescent="0.25">
      <c r="A285" s="2"/>
      <c r="B285" s="2"/>
      <c r="C285" s="2"/>
      <c r="D285" s="4"/>
      <c r="E285" s="2"/>
      <c r="F285" s="4"/>
      <c r="G285" s="4"/>
      <c r="H285" s="2"/>
      <c r="I285" s="2"/>
      <c r="J285" s="2"/>
      <c r="K285" s="2"/>
      <c r="L285" s="2"/>
      <c r="M285" s="2"/>
      <c r="N285" s="2"/>
      <c r="O285" s="2"/>
      <c r="P285" s="2"/>
      <c r="Q285" s="2"/>
      <c r="R285" s="2"/>
      <c r="S285" s="2"/>
      <c r="T285" s="3" t="str">
        <f>IF(S285="","",VLOOKUP(S285,'Informationssystem (IS)'!$B$8:$T$307,19,FALSE)&amp;" : ")&amp;B285</f>
        <v/>
      </c>
    </row>
    <row r="286" spans="1:20" ht="12.75" customHeight="1" x14ac:dyDescent="0.25">
      <c r="A286" s="2"/>
      <c r="B286" s="2"/>
      <c r="C286" s="2"/>
      <c r="D286" s="4"/>
      <c r="E286" s="2"/>
      <c r="F286" s="4"/>
      <c r="G286" s="4"/>
      <c r="H286" s="2"/>
      <c r="I286" s="2"/>
      <c r="J286" s="2"/>
      <c r="K286" s="2"/>
      <c r="L286" s="2"/>
      <c r="M286" s="2"/>
      <c r="N286" s="2"/>
      <c r="O286" s="2"/>
      <c r="P286" s="2"/>
      <c r="Q286" s="2"/>
      <c r="R286" s="2"/>
      <c r="S286" s="2"/>
      <c r="T286" s="3" t="str">
        <f>IF(S286="","",VLOOKUP(S286,'Informationssystem (IS)'!$B$8:$T$307,19,FALSE)&amp;" : ")&amp;B286</f>
        <v/>
      </c>
    </row>
    <row r="287" spans="1:20" ht="12.75" customHeight="1" x14ac:dyDescent="0.25">
      <c r="A287" s="2"/>
      <c r="B287" s="2"/>
      <c r="C287" s="2"/>
      <c r="D287" s="4"/>
      <c r="E287" s="2"/>
      <c r="F287" s="4"/>
      <c r="G287" s="4"/>
      <c r="H287" s="2"/>
      <c r="I287" s="2"/>
      <c r="J287" s="2"/>
      <c r="K287" s="2"/>
      <c r="L287" s="2"/>
      <c r="M287" s="2"/>
      <c r="N287" s="2"/>
      <c r="O287" s="2"/>
      <c r="P287" s="2"/>
      <c r="Q287" s="2"/>
      <c r="R287" s="2"/>
      <c r="S287" s="2"/>
      <c r="T287" s="3" t="str">
        <f>IF(S287="","",VLOOKUP(S287,'Informationssystem (IS)'!$B$8:$T$307,19,FALSE)&amp;" : ")&amp;B287</f>
        <v/>
      </c>
    </row>
    <row r="288" spans="1:20" ht="12.75" customHeight="1" x14ac:dyDescent="0.25">
      <c r="A288" s="2"/>
      <c r="B288" s="2"/>
      <c r="C288" s="2"/>
      <c r="D288" s="4"/>
      <c r="E288" s="2"/>
      <c r="F288" s="4"/>
      <c r="G288" s="4"/>
      <c r="H288" s="2"/>
      <c r="I288" s="2"/>
      <c r="J288" s="2"/>
      <c r="K288" s="2"/>
      <c r="L288" s="2"/>
      <c r="M288" s="2"/>
      <c r="N288" s="2"/>
      <c r="O288" s="2"/>
      <c r="P288" s="2"/>
      <c r="Q288" s="2"/>
      <c r="R288" s="2"/>
      <c r="S288" s="2"/>
      <c r="T288" s="3" t="str">
        <f>IF(S288="","",VLOOKUP(S288,'Informationssystem (IS)'!$B$8:$T$307,19,FALSE)&amp;" : ")&amp;B288</f>
        <v/>
      </c>
    </row>
    <row r="289" spans="1:20" ht="12.75" customHeight="1" x14ac:dyDescent="0.25">
      <c r="A289" s="2"/>
      <c r="B289" s="2"/>
      <c r="C289" s="2"/>
      <c r="D289" s="4"/>
      <c r="E289" s="2"/>
      <c r="F289" s="4"/>
      <c r="G289" s="4"/>
      <c r="H289" s="2"/>
      <c r="I289" s="2"/>
      <c r="J289" s="2"/>
      <c r="K289" s="2"/>
      <c r="L289" s="2"/>
      <c r="M289" s="2"/>
      <c r="N289" s="2"/>
      <c r="O289" s="2"/>
      <c r="P289" s="2"/>
      <c r="Q289" s="2"/>
      <c r="R289" s="2"/>
      <c r="S289" s="2"/>
      <c r="T289" s="3" t="str">
        <f>IF(S289="","",VLOOKUP(S289,'Informationssystem (IS)'!$B$8:$T$307,19,FALSE)&amp;" : ")&amp;B289</f>
        <v/>
      </c>
    </row>
    <row r="290" spans="1:20" ht="12.75" customHeight="1" x14ac:dyDescent="0.25">
      <c r="A290" s="2"/>
      <c r="B290" s="2"/>
      <c r="C290" s="2"/>
      <c r="D290" s="4"/>
      <c r="E290" s="2"/>
      <c r="F290" s="4"/>
      <c r="G290" s="4"/>
      <c r="H290" s="2"/>
      <c r="I290" s="2"/>
      <c r="J290" s="2"/>
      <c r="K290" s="2"/>
      <c r="L290" s="2"/>
      <c r="M290" s="2"/>
      <c r="N290" s="2"/>
      <c r="O290" s="2"/>
      <c r="P290" s="2"/>
      <c r="Q290" s="2"/>
      <c r="R290" s="2"/>
      <c r="S290" s="2"/>
      <c r="T290" s="3" t="str">
        <f>IF(S290="","",VLOOKUP(S290,'Informationssystem (IS)'!$B$8:$T$307,19,FALSE)&amp;" : ")&amp;B290</f>
        <v/>
      </c>
    </row>
    <row r="291" spans="1:20" ht="12.75" customHeight="1" x14ac:dyDescent="0.25">
      <c r="A291" s="2"/>
      <c r="B291" s="2"/>
      <c r="C291" s="2"/>
      <c r="D291" s="4"/>
      <c r="E291" s="2"/>
      <c r="F291" s="4"/>
      <c r="G291" s="4"/>
      <c r="H291" s="2"/>
      <c r="I291" s="2"/>
      <c r="J291" s="2"/>
      <c r="K291" s="2"/>
      <c r="L291" s="2"/>
      <c r="M291" s="2"/>
      <c r="N291" s="2"/>
      <c r="O291" s="2"/>
      <c r="P291" s="2"/>
      <c r="Q291" s="2"/>
      <c r="R291" s="2"/>
      <c r="S291" s="2"/>
      <c r="T291" s="3" t="str">
        <f>IF(S291="","",VLOOKUP(S291,'Informationssystem (IS)'!$B$8:$T$307,19,FALSE)&amp;" : ")&amp;B291</f>
        <v/>
      </c>
    </row>
    <row r="292" spans="1:20" ht="12.75" customHeight="1" x14ac:dyDescent="0.25">
      <c r="A292" s="2"/>
      <c r="B292" s="2"/>
      <c r="C292" s="2"/>
      <c r="D292" s="4"/>
      <c r="E292" s="2"/>
      <c r="F292" s="4"/>
      <c r="G292" s="4"/>
      <c r="H292" s="2"/>
      <c r="I292" s="2"/>
      <c r="J292" s="2"/>
      <c r="K292" s="2"/>
      <c r="L292" s="2"/>
      <c r="M292" s="2"/>
      <c r="N292" s="2"/>
      <c r="O292" s="2"/>
      <c r="P292" s="2"/>
      <c r="Q292" s="2"/>
      <c r="R292" s="2"/>
      <c r="S292" s="2"/>
      <c r="T292" s="3" t="str">
        <f>IF(S292="","",VLOOKUP(S292,'Informationssystem (IS)'!$B$8:$T$307,19,FALSE)&amp;" : ")&amp;B292</f>
        <v/>
      </c>
    </row>
    <row r="293" spans="1:20" ht="12.75" customHeight="1" x14ac:dyDescent="0.25">
      <c r="A293" s="2"/>
      <c r="B293" s="2"/>
      <c r="C293" s="2"/>
      <c r="D293" s="4"/>
      <c r="E293" s="2"/>
      <c r="F293" s="4"/>
      <c r="G293" s="4"/>
      <c r="H293" s="2"/>
      <c r="I293" s="2"/>
      <c r="J293" s="2"/>
      <c r="K293" s="2"/>
      <c r="L293" s="2"/>
      <c r="M293" s="2"/>
      <c r="N293" s="2"/>
      <c r="O293" s="2"/>
      <c r="P293" s="2"/>
      <c r="Q293" s="2"/>
      <c r="R293" s="2"/>
      <c r="S293" s="2"/>
      <c r="T293" s="3" t="str">
        <f>IF(S293="","",VLOOKUP(S293,'Informationssystem (IS)'!$B$8:$T$307,19,FALSE)&amp;" : ")&amp;B293</f>
        <v/>
      </c>
    </row>
    <row r="294" spans="1:20" ht="12.75" customHeight="1" x14ac:dyDescent="0.25">
      <c r="A294" s="2"/>
      <c r="B294" s="2"/>
      <c r="C294" s="2"/>
      <c r="D294" s="4"/>
      <c r="E294" s="2"/>
      <c r="F294" s="4"/>
      <c r="G294" s="4"/>
      <c r="H294" s="2"/>
      <c r="I294" s="2"/>
      <c r="J294" s="2"/>
      <c r="K294" s="2"/>
      <c r="L294" s="2"/>
      <c r="M294" s="2"/>
      <c r="N294" s="2"/>
      <c r="O294" s="2"/>
      <c r="P294" s="2"/>
      <c r="Q294" s="2"/>
      <c r="R294" s="2"/>
      <c r="S294" s="2"/>
      <c r="T294" s="3" t="str">
        <f>IF(S294="","",VLOOKUP(S294,'Informationssystem (IS)'!$B$8:$T$307,19,FALSE)&amp;" : ")&amp;B294</f>
        <v/>
      </c>
    </row>
    <row r="295" spans="1:20" ht="12.75" customHeight="1" x14ac:dyDescent="0.25">
      <c r="A295" s="2"/>
      <c r="B295" s="2"/>
      <c r="C295" s="2"/>
      <c r="D295" s="4"/>
      <c r="E295" s="2"/>
      <c r="F295" s="4"/>
      <c r="G295" s="4"/>
      <c r="H295" s="2"/>
      <c r="I295" s="2"/>
      <c r="J295" s="2"/>
      <c r="K295" s="2"/>
      <c r="L295" s="2"/>
      <c r="M295" s="2"/>
      <c r="N295" s="2"/>
      <c r="O295" s="2"/>
      <c r="P295" s="2"/>
      <c r="Q295" s="2"/>
      <c r="R295" s="2"/>
      <c r="S295" s="2"/>
      <c r="T295" s="3" t="str">
        <f>IF(S295="","",VLOOKUP(S295,'Informationssystem (IS)'!$B$8:$T$307,19,FALSE)&amp;" : ")&amp;B295</f>
        <v/>
      </c>
    </row>
    <row r="296" spans="1:20" ht="12.75" customHeight="1" x14ac:dyDescent="0.25">
      <c r="A296" s="2"/>
      <c r="B296" s="2"/>
      <c r="C296" s="2"/>
      <c r="D296" s="4"/>
      <c r="E296" s="2"/>
      <c r="F296" s="4"/>
      <c r="G296" s="4"/>
      <c r="H296" s="2"/>
      <c r="I296" s="2"/>
      <c r="J296" s="2"/>
      <c r="K296" s="2"/>
      <c r="L296" s="2"/>
      <c r="M296" s="2"/>
      <c r="N296" s="2"/>
      <c r="O296" s="2"/>
      <c r="P296" s="2"/>
      <c r="Q296" s="2"/>
      <c r="R296" s="2"/>
      <c r="S296" s="2"/>
      <c r="T296" s="3" t="str">
        <f>IF(S296="","",VLOOKUP(S296,'Informationssystem (IS)'!$B$8:$T$307,19,FALSE)&amp;" : ")&amp;B296</f>
        <v/>
      </c>
    </row>
    <row r="297" spans="1:20" ht="12.75" customHeight="1" x14ac:dyDescent="0.25">
      <c r="A297" s="2"/>
      <c r="B297" s="2"/>
      <c r="C297" s="2"/>
      <c r="D297" s="4"/>
      <c r="E297" s="2"/>
      <c r="F297" s="4"/>
      <c r="G297" s="4"/>
      <c r="H297" s="2"/>
      <c r="I297" s="2"/>
      <c r="J297" s="2"/>
      <c r="K297" s="2"/>
      <c r="L297" s="2"/>
      <c r="M297" s="2"/>
      <c r="N297" s="2"/>
      <c r="O297" s="2"/>
      <c r="P297" s="2"/>
      <c r="Q297" s="2"/>
      <c r="R297" s="2"/>
      <c r="S297" s="2"/>
      <c r="T297" s="3" t="str">
        <f>IF(S297="","",VLOOKUP(S297,'Informationssystem (IS)'!$B$8:$T$307,19,FALSE)&amp;" : ")&amp;B297</f>
        <v/>
      </c>
    </row>
    <row r="298" spans="1:20" ht="12.75" customHeight="1" x14ac:dyDescent="0.25">
      <c r="A298" s="2"/>
      <c r="B298" s="2"/>
      <c r="C298" s="2"/>
      <c r="D298" s="4"/>
      <c r="E298" s="2"/>
      <c r="F298" s="4"/>
      <c r="G298" s="4"/>
      <c r="H298" s="2"/>
      <c r="I298" s="2"/>
      <c r="J298" s="2"/>
      <c r="K298" s="2"/>
      <c r="L298" s="2"/>
      <c r="M298" s="2"/>
      <c r="N298" s="2"/>
      <c r="O298" s="2"/>
      <c r="P298" s="2"/>
      <c r="Q298" s="2"/>
      <c r="R298" s="2"/>
      <c r="S298" s="2"/>
      <c r="T298" s="3" t="str">
        <f>IF(S298="","",VLOOKUP(S298,'Informationssystem (IS)'!$B$8:$T$307,19,FALSE)&amp;" : ")&amp;B298</f>
        <v/>
      </c>
    </row>
    <row r="299" spans="1:20" ht="12.75" customHeight="1" x14ac:dyDescent="0.25">
      <c r="A299" s="2"/>
      <c r="B299" s="2"/>
      <c r="C299" s="2"/>
      <c r="D299" s="4"/>
      <c r="E299" s="2"/>
      <c r="F299" s="4"/>
      <c r="G299" s="4"/>
      <c r="H299" s="2"/>
      <c r="I299" s="2"/>
      <c r="J299" s="2"/>
      <c r="K299" s="2"/>
      <c r="L299" s="2"/>
      <c r="M299" s="2"/>
      <c r="N299" s="2"/>
      <c r="O299" s="2"/>
      <c r="P299" s="2"/>
      <c r="Q299" s="2"/>
      <c r="R299" s="2"/>
      <c r="S299" s="2"/>
      <c r="T299" s="3" t="str">
        <f>IF(S299="","",VLOOKUP(S299,'Informationssystem (IS)'!$B$8:$T$307,19,FALSE)&amp;" : ")&amp;B299</f>
        <v/>
      </c>
    </row>
    <row r="300" spans="1:20" ht="12.75" customHeight="1" x14ac:dyDescent="0.25">
      <c r="A300" s="2"/>
      <c r="B300" s="2"/>
      <c r="C300" s="2"/>
      <c r="D300" s="4"/>
      <c r="E300" s="2"/>
      <c r="F300" s="4"/>
      <c r="G300" s="4"/>
      <c r="H300" s="2"/>
      <c r="I300" s="2"/>
      <c r="J300" s="2"/>
      <c r="K300" s="2"/>
      <c r="L300" s="2"/>
      <c r="M300" s="2"/>
      <c r="N300" s="2"/>
      <c r="O300" s="2"/>
      <c r="P300" s="2"/>
      <c r="Q300" s="2"/>
      <c r="R300" s="2"/>
      <c r="S300" s="2"/>
      <c r="T300" s="3" t="str">
        <f>IF(S300="","",VLOOKUP(S300,'Informationssystem (IS)'!$B$8:$T$307,19,FALSE)&amp;" : ")&amp;B300</f>
        <v/>
      </c>
    </row>
    <row r="301" spans="1:20" ht="12.75" customHeight="1" x14ac:dyDescent="0.25">
      <c r="A301" s="2"/>
      <c r="B301" s="2"/>
      <c r="C301" s="2"/>
      <c r="D301" s="4"/>
      <c r="E301" s="2"/>
      <c r="F301" s="4"/>
      <c r="G301" s="4"/>
      <c r="H301" s="2"/>
      <c r="I301" s="2"/>
      <c r="J301" s="2"/>
      <c r="K301" s="2"/>
      <c r="L301" s="2"/>
      <c r="M301" s="2"/>
      <c r="N301" s="2"/>
      <c r="O301" s="2"/>
      <c r="P301" s="2"/>
      <c r="Q301" s="2"/>
      <c r="R301" s="2"/>
      <c r="S301" s="2"/>
      <c r="T301" s="3" t="str">
        <f>IF(S301="","",VLOOKUP(S301,'Informationssystem (IS)'!$B$8:$T$307,19,FALSE)&amp;" : ")&amp;B301</f>
        <v/>
      </c>
    </row>
    <row r="302" spans="1:20" ht="12.75" customHeight="1" x14ac:dyDescent="0.25">
      <c r="A302" s="2"/>
      <c r="B302" s="2"/>
      <c r="C302" s="2"/>
      <c r="D302" s="4"/>
      <c r="E302" s="2"/>
      <c r="F302" s="4"/>
      <c r="G302" s="4"/>
      <c r="H302" s="2"/>
      <c r="I302" s="2"/>
      <c r="J302" s="2"/>
      <c r="K302" s="2"/>
      <c r="L302" s="2"/>
      <c r="M302" s="2"/>
      <c r="N302" s="2"/>
      <c r="O302" s="2"/>
      <c r="P302" s="2"/>
      <c r="Q302" s="2"/>
      <c r="R302" s="2"/>
      <c r="S302" s="2"/>
      <c r="T302" s="3" t="str">
        <f>IF(S302="","",VLOOKUP(S302,'Informationssystem (IS)'!$B$8:$T$307,19,FALSE)&amp;" : ")&amp;B302</f>
        <v/>
      </c>
    </row>
    <row r="303" spans="1:20" ht="12.75" customHeight="1" x14ac:dyDescent="0.25">
      <c r="A303" s="2"/>
      <c r="B303" s="2"/>
      <c r="C303" s="2"/>
      <c r="D303" s="4"/>
      <c r="E303" s="2"/>
      <c r="F303" s="4"/>
      <c r="G303" s="4"/>
      <c r="H303" s="2"/>
      <c r="I303" s="2"/>
      <c r="J303" s="2"/>
      <c r="K303" s="2"/>
      <c r="L303" s="2"/>
      <c r="M303" s="2"/>
      <c r="N303" s="2"/>
      <c r="O303" s="2"/>
      <c r="P303" s="2"/>
      <c r="Q303" s="2"/>
      <c r="R303" s="2"/>
      <c r="S303" s="2"/>
      <c r="T303" s="3" t="str">
        <f>IF(S303="","",VLOOKUP(S303,'Informationssystem (IS)'!$B$8:$T$307,19,FALSE)&amp;" : ")&amp;B303</f>
        <v/>
      </c>
    </row>
    <row r="304" spans="1:20" ht="12.75" customHeight="1" x14ac:dyDescent="0.25">
      <c r="A304" s="2"/>
      <c r="B304" s="2"/>
      <c r="C304" s="2"/>
      <c r="D304" s="4"/>
      <c r="E304" s="2"/>
      <c r="F304" s="4"/>
      <c r="G304" s="4"/>
      <c r="H304" s="2"/>
      <c r="I304" s="2"/>
      <c r="J304" s="2"/>
      <c r="K304" s="2"/>
      <c r="L304" s="2"/>
      <c r="M304" s="2"/>
      <c r="N304" s="2"/>
      <c r="O304" s="2"/>
      <c r="P304" s="2"/>
      <c r="Q304" s="2"/>
      <c r="R304" s="2"/>
      <c r="S304" s="2"/>
      <c r="T304" s="3" t="str">
        <f>IF(S304="","",VLOOKUP(S304,'Informationssystem (IS)'!$B$8:$T$307,19,FALSE)&amp;" : ")&amp;B304</f>
        <v/>
      </c>
    </row>
    <row r="305" spans="1:20" ht="12.75" customHeight="1" x14ac:dyDescent="0.25">
      <c r="A305" s="2"/>
      <c r="B305" s="2"/>
      <c r="C305" s="2"/>
      <c r="D305" s="4"/>
      <c r="E305" s="2"/>
      <c r="F305" s="4"/>
      <c r="G305" s="4"/>
      <c r="H305" s="2"/>
      <c r="I305" s="2"/>
      <c r="J305" s="2"/>
      <c r="K305" s="2"/>
      <c r="L305" s="2"/>
      <c r="M305" s="2"/>
      <c r="N305" s="2"/>
      <c r="O305" s="2"/>
      <c r="P305" s="2"/>
      <c r="Q305" s="2"/>
      <c r="R305" s="2"/>
      <c r="S305" s="2"/>
      <c r="T305" s="3" t="str">
        <f>IF(S305="","",VLOOKUP(S305,'Informationssystem (IS)'!$B$8:$T$307,19,FALSE)&amp;" : ")&amp;B305</f>
        <v/>
      </c>
    </row>
    <row r="306" spans="1:20" ht="12.75" customHeight="1" x14ac:dyDescent="0.25">
      <c r="A306" s="2"/>
      <c r="B306" s="2"/>
      <c r="C306" s="2"/>
      <c r="D306" s="4"/>
      <c r="E306" s="2"/>
      <c r="F306" s="4"/>
      <c r="G306" s="4"/>
      <c r="H306" s="2"/>
      <c r="I306" s="2"/>
      <c r="J306" s="2"/>
      <c r="K306" s="2"/>
      <c r="L306" s="2"/>
      <c r="M306" s="2"/>
      <c r="N306" s="2"/>
      <c r="O306" s="2"/>
      <c r="P306" s="2"/>
      <c r="Q306" s="2"/>
      <c r="R306" s="2"/>
      <c r="S306" s="2"/>
      <c r="T306" s="3" t="str">
        <f>IF(S306="","",VLOOKUP(S306,'Informationssystem (IS)'!$B$8:$T$307,19,FALSE)&amp;" : ")&amp;B306</f>
        <v/>
      </c>
    </row>
    <row r="307" spans="1:20" ht="12.75" customHeight="1" x14ac:dyDescent="0.25">
      <c r="A307" s="2"/>
      <c r="B307" s="2"/>
      <c r="C307" s="2"/>
      <c r="D307" s="4"/>
      <c r="E307" s="2"/>
      <c r="F307" s="4"/>
      <c r="G307" s="4"/>
      <c r="H307" s="2"/>
      <c r="I307" s="2"/>
      <c r="J307" s="2"/>
      <c r="K307" s="2"/>
      <c r="L307" s="2"/>
      <c r="M307" s="2"/>
      <c r="N307" s="2"/>
      <c r="O307" s="2"/>
      <c r="P307" s="2"/>
      <c r="Q307" s="2"/>
      <c r="R307" s="2"/>
      <c r="S307" s="2"/>
      <c r="T307" s="3" t="str">
        <f>IF(S307="","",VLOOKUP(S307,'Informationssystem (IS)'!$B$8:$T$307,19,FALSE)&amp;" : ")&amp;B307</f>
        <v/>
      </c>
    </row>
  </sheetData>
  <mergeCells count="3">
    <mergeCell ref="A1:D1"/>
    <mergeCell ref="A3:D3"/>
    <mergeCell ref="F6:G6"/>
  </mergeCells>
  <dataValidations count="6">
    <dataValidation type="list" allowBlank="1" showInputMessage="1" showErrorMessage="1" sqref="H8:H307">
      <formula1>"CURRENT,PLANNED,TARGET,INACTIVE"</formula1>
    </dataValidation>
    <dataValidation type="list" allowBlank="1" showInputMessage="1" showErrorMessage="1" sqref="I8:I307">
      <formula1>"high,average,low"</formula1>
    </dataValidation>
    <dataValidation type="list" allowBlank="1" showInputMessage="1" showErrorMessage="1" sqref="N8:N307">
      <formula1>"small,average,big"</formula1>
    </dataValidation>
    <dataValidation type="list" allowBlank="1" showInputMessage="1" showErrorMessage="1" sqref="P8:P307">
      <formula1>"good,average,bad"</formula1>
    </dataValidation>
    <dataValidation type="list" allowBlank="1" showInputMessage="1" showErrorMessage="1" sqref="Q8:Q307">
      <formula1>"mobile,social,operational,excellence,cloud enabled,greenIT,new target group"</formula1>
    </dataValidation>
    <dataValidation type="list" allowBlank="1" showInputMessage="1" showErrorMessage="1" sqref="S8:S307">
      <formula1>InformationSystemAllNames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307"/>
  <sheetViews>
    <sheetView workbookViewId="0">
      <pane ySplit="7" topLeftCell="A8" activePane="bottomLeft" state="frozen"/>
      <selection pane="bottomLeft"/>
    </sheetView>
  </sheetViews>
  <sheetFormatPr baseColWidth="10" defaultColWidth="9.140625" defaultRowHeight="15" x14ac:dyDescent="0.25"/>
  <cols>
    <col min="1" max="2" width="38" customWidth="1"/>
  </cols>
  <sheetData>
    <row r="1" spans="1:4" ht="12.75" customHeight="1" x14ac:dyDescent="0.25">
      <c r="A1" s="5" t="s">
        <v>179</v>
      </c>
      <c r="B1" s="6"/>
      <c r="C1" s="6"/>
      <c r="D1" s="6"/>
    </row>
    <row r="2" spans="1:4" ht="12.75" customHeight="1" x14ac:dyDescent="0.25">
      <c r="A2" t="s">
        <v>4</v>
      </c>
    </row>
    <row r="3" spans="1:4" ht="12.75" customHeight="1" x14ac:dyDescent="0.25">
      <c r="A3" s="7" t="s">
        <v>180</v>
      </c>
      <c r="B3" s="6"/>
      <c r="C3" s="6"/>
      <c r="D3" s="6"/>
    </row>
    <row r="4" spans="1:4" ht="12.75" customHeight="1" x14ac:dyDescent="0.25">
      <c r="A4" s="3" t="s">
        <v>175</v>
      </c>
      <c r="B4" s="3" t="s">
        <v>181</v>
      </c>
    </row>
    <row r="5" spans="1:4" ht="12.75" customHeight="1" x14ac:dyDescent="0.25">
      <c r="A5" s="3" t="s">
        <v>181</v>
      </c>
      <c r="B5" s="3" t="s">
        <v>175</v>
      </c>
    </row>
    <row r="6" spans="1:4" ht="12.75" customHeight="1" x14ac:dyDescent="0.25">
      <c r="A6" s="1"/>
      <c r="B6" s="1"/>
    </row>
    <row r="7" spans="1:4" ht="12.75" customHeight="1" x14ac:dyDescent="0.25">
      <c r="A7" s="1" t="s">
        <v>177</v>
      </c>
      <c r="B7" s="1" t="s">
        <v>182</v>
      </c>
    </row>
    <row r="8" spans="1:4" ht="12.75" customHeight="1" x14ac:dyDescent="0.25">
      <c r="A8" s="2" t="s">
        <v>729</v>
      </c>
      <c r="B8" s="2" t="s">
        <v>714</v>
      </c>
    </row>
    <row r="9" spans="1:4" ht="12.75" customHeight="1" x14ac:dyDescent="0.25">
      <c r="A9" s="2" t="s">
        <v>729</v>
      </c>
      <c r="B9" s="2" t="s">
        <v>716</v>
      </c>
    </row>
    <row r="10" spans="1:4" ht="12.75" customHeight="1" x14ac:dyDescent="0.25">
      <c r="A10" s="2" t="s">
        <v>731</v>
      </c>
      <c r="B10" s="2" t="s">
        <v>708</v>
      </c>
    </row>
    <row r="11" spans="1:4" ht="12.75" customHeight="1" x14ac:dyDescent="0.25">
      <c r="A11" s="2" t="s">
        <v>731</v>
      </c>
      <c r="B11" s="2" t="s">
        <v>710</v>
      </c>
    </row>
    <row r="12" spans="1:4" ht="12.75" customHeight="1" x14ac:dyDescent="0.25">
      <c r="A12" s="2" t="s">
        <v>731</v>
      </c>
      <c r="B12" s="2" t="s">
        <v>707</v>
      </c>
    </row>
    <row r="13" spans="1:4" ht="12.75" customHeight="1" x14ac:dyDescent="0.25">
      <c r="A13" s="2" t="s">
        <v>731</v>
      </c>
      <c r="B13" s="2" t="s">
        <v>709</v>
      </c>
    </row>
    <row r="14" spans="1:4" ht="12.75" customHeight="1" x14ac:dyDescent="0.25">
      <c r="A14" s="2" t="s">
        <v>733</v>
      </c>
      <c r="B14" s="2" t="s">
        <v>721</v>
      </c>
    </row>
    <row r="15" spans="1:4" ht="12.75" customHeight="1" x14ac:dyDescent="0.25">
      <c r="A15" s="2" t="s">
        <v>733</v>
      </c>
      <c r="B15" s="2" t="s">
        <v>710</v>
      </c>
    </row>
    <row r="16" spans="1:4" ht="12.75" customHeight="1" x14ac:dyDescent="0.25">
      <c r="A16" s="2" t="s">
        <v>733</v>
      </c>
      <c r="B16" s="2" t="s">
        <v>707</v>
      </c>
    </row>
    <row r="17" spans="1:2" ht="12.75" customHeight="1" x14ac:dyDescent="0.25">
      <c r="A17" s="2" t="s">
        <v>735</v>
      </c>
      <c r="B17" s="2" t="s">
        <v>707</v>
      </c>
    </row>
    <row r="18" spans="1:2" ht="12.75" customHeight="1" x14ac:dyDescent="0.25">
      <c r="A18" s="2" t="s">
        <v>735</v>
      </c>
      <c r="B18" s="2" t="s">
        <v>712</v>
      </c>
    </row>
    <row r="19" spans="1:2" ht="12.75" customHeight="1" x14ac:dyDescent="0.25">
      <c r="A19" s="2" t="s">
        <v>685</v>
      </c>
      <c r="B19" s="2" t="s">
        <v>720</v>
      </c>
    </row>
    <row r="20" spans="1:2" ht="12.75" customHeight="1" x14ac:dyDescent="0.25">
      <c r="A20" s="2" t="s">
        <v>685</v>
      </c>
      <c r="B20" s="2" t="s">
        <v>706</v>
      </c>
    </row>
    <row r="21" spans="1:2" ht="12.75" customHeight="1" x14ac:dyDescent="0.25">
      <c r="A21" s="2" t="s">
        <v>685</v>
      </c>
      <c r="B21" s="2" t="s">
        <v>699</v>
      </c>
    </row>
    <row r="22" spans="1:2" ht="12.75" customHeight="1" x14ac:dyDescent="0.25">
      <c r="A22" s="2" t="s">
        <v>685</v>
      </c>
      <c r="B22" s="2" t="s">
        <v>710</v>
      </c>
    </row>
    <row r="23" spans="1:2" ht="12.75" customHeight="1" x14ac:dyDescent="0.25">
      <c r="A23" s="2" t="s">
        <v>685</v>
      </c>
      <c r="B23" s="2" t="s">
        <v>707</v>
      </c>
    </row>
    <row r="24" spans="1:2" ht="12.75" customHeight="1" x14ac:dyDescent="0.25">
      <c r="A24" s="2" t="s">
        <v>685</v>
      </c>
      <c r="B24" s="2" t="s">
        <v>713</v>
      </c>
    </row>
    <row r="25" spans="1:2" ht="12.75" customHeight="1" x14ac:dyDescent="0.25">
      <c r="A25" s="2" t="s">
        <v>738</v>
      </c>
      <c r="B25" s="2" t="s">
        <v>718</v>
      </c>
    </row>
    <row r="26" spans="1:2" ht="12.75" customHeight="1" x14ac:dyDescent="0.25">
      <c r="A26" s="2" t="s">
        <v>738</v>
      </c>
      <c r="B26" s="2" t="s">
        <v>709</v>
      </c>
    </row>
    <row r="27" spans="1:2" ht="12.75" customHeight="1" x14ac:dyDescent="0.25">
      <c r="A27" s="2" t="s">
        <v>738</v>
      </c>
      <c r="B27" s="2" t="s">
        <v>716</v>
      </c>
    </row>
    <row r="28" spans="1:2" ht="12.75" customHeight="1" x14ac:dyDescent="0.25">
      <c r="A28" s="2" t="s">
        <v>740</v>
      </c>
      <c r="B28" s="2" t="s">
        <v>718</v>
      </c>
    </row>
    <row r="29" spans="1:2" ht="12.75" customHeight="1" x14ac:dyDescent="0.25">
      <c r="A29" s="2" t="s">
        <v>740</v>
      </c>
      <c r="B29" s="2" t="s">
        <v>724</v>
      </c>
    </row>
    <row r="30" spans="1:2" ht="12.75" customHeight="1" x14ac:dyDescent="0.25">
      <c r="A30" s="2" t="s">
        <v>740</v>
      </c>
      <c r="B30" s="2" t="s">
        <v>709</v>
      </c>
    </row>
    <row r="31" spans="1:2" ht="12.75" customHeight="1" x14ac:dyDescent="0.25">
      <c r="A31" s="2" t="s">
        <v>740</v>
      </c>
      <c r="B31" s="2" t="s">
        <v>716</v>
      </c>
    </row>
    <row r="32" spans="1:2" ht="12.75" customHeight="1" x14ac:dyDescent="0.25">
      <c r="A32" s="2" t="s">
        <v>667</v>
      </c>
      <c r="B32" s="2" t="s">
        <v>723</v>
      </c>
    </row>
    <row r="33" spans="1:2" ht="12.75" customHeight="1" x14ac:dyDescent="0.25">
      <c r="A33" s="2" t="s">
        <v>667</v>
      </c>
      <c r="B33" s="2" t="s">
        <v>710</v>
      </c>
    </row>
    <row r="34" spans="1:2" ht="12.75" customHeight="1" x14ac:dyDescent="0.25">
      <c r="A34" s="2" t="s">
        <v>667</v>
      </c>
      <c r="B34" s="2" t="s">
        <v>709</v>
      </c>
    </row>
    <row r="35" spans="1:2" ht="12.75" customHeight="1" x14ac:dyDescent="0.25">
      <c r="A35" s="2" t="s">
        <v>743</v>
      </c>
      <c r="B35" s="2" t="s">
        <v>708</v>
      </c>
    </row>
    <row r="36" spans="1:2" ht="12.75" customHeight="1" x14ac:dyDescent="0.25">
      <c r="A36" s="2" t="s">
        <v>743</v>
      </c>
      <c r="B36" s="2" t="s">
        <v>709</v>
      </c>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BusinessFunctionAllNames</formula1>
    </dataValidation>
    <dataValidation type="list" allowBlank="1" showInputMessage="1" showErrorMessage="1" sqref="B8:B307">
      <formula1>BusinessObjectAllNames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D307"/>
  <sheetViews>
    <sheetView workbookViewId="0">
      <pane ySplit="7" topLeftCell="A8" activePane="bottomLeft" state="frozen"/>
      <selection pane="bottomLeft"/>
    </sheetView>
  </sheetViews>
  <sheetFormatPr baseColWidth="10" defaultColWidth="9.140625" defaultRowHeight="15" x14ac:dyDescent="0.25"/>
  <cols>
    <col min="1" max="2" width="42.42578125" customWidth="1"/>
  </cols>
  <sheetData>
    <row r="1" spans="1:4" ht="12.75" customHeight="1" x14ac:dyDescent="0.25">
      <c r="A1" s="5" t="s">
        <v>183</v>
      </c>
      <c r="B1" s="6"/>
      <c r="C1" s="6"/>
      <c r="D1" s="6"/>
    </row>
    <row r="2" spans="1:4" ht="12.75" customHeight="1" x14ac:dyDescent="0.25">
      <c r="A2" t="s">
        <v>4</v>
      </c>
    </row>
    <row r="3" spans="1:4" ht="12.75" customHeight="1" x14ac:dyDescent="0.25">
      <c r="A3" s="7" t="s">
        <v>184</v>
      </c>
      <c r="B3" s="6"/>
      <c r="C3" s="6"/>
      <c r="D3" s="6"/>
    </row>
    <row r="4" spans="1:4" ht="12.75" customHeight="1" x14ac:dyDescent="0.25">
      <c r="A4" s="3" t="s">
        <v>185</v>
      </c>
      <c r="B4" s="3" t="s">
        <v>186</v>
      </c>
    </row>
    <row r="5" spans="1:4" ht="12.75" customHeight="1" x14ac:dyDescent="0.25">
      <c r="A5" s="3" t="s">
        <v>186</v>
      </c>
      <c r="B5" s="3" t="s">
        <v>185</v>
      </c>
    </row>
    <row r="6" spans="1:4" ht="12.75" customHeight="1" x14ac:dyDescent="0.25">
      <c r="A6" s="1"/>
      <c r="B6" s="1"/>
    </row>
    <row r="7" spans="1:4" ht="12.75" customHeight="1" x14ac:dyDescent="0.25">
      <c r="A7" s="1" t="s">
        <v>187</v>
      </c>
      <c r="B7" s="1" t="s">
        <v>188</v>
      </c>
    </row>
    <row r="8" spans="1:4" ht="12.75" customHeight="1" x14ac:dyDescent="0.25">
      <c r="A8" s="2" t="s">
        <v>578</v>
      </c>
      <c r="B8" s="2" t="s">
        <v>593</v>
      </c>
    </row>
    <row r="9" spans="1:4" ht="12.75" customHeight="1" x14ac:dyDescent="0.25">
      <c r="A9" s="2" t="s">
        <v>578</v>
      </c>
      <c r="B9" s="2" t="s">
        <v>595</v>
      </c>
    </row>
    <row r="10" spans="1:4" ht="12.75" customHeight="1" x14ac:dyDescent="0.25">
      <c r="A10" s="2" t="s">
        <v>585</v>
      </c>
      <c r="B10" s="2" t="s">
        <v>597</v>
      </c>
    </row>
    <row r="11" spans="1:4" ht="12.75" customHeight="1" x14ac:dyDescent="0.25">
      <c r="A11" s="2" t="s">
        <v>624</v>
      </c>
      <c r="B11" s="2" t="s">
        <v>590</v>
      </c>
    </row>
    <row r="12" spans="1:4" ht="12.75" customHeight="1" x14ac:dyDescent="0.25">
      <c r="A12" s="2" t="s">
        <v>603</v>
      </c>
      <c r="B12" s="2" t="s">
        <v>595</v>
      </c>
    </row>
    <row r="13" spans="1:4" ht="12.75" customHeight="1" x14ac:dyDescent="0.25">
      <c r="A13" s="2" t="s">
        <v>603</v>
      </c>
      <c r="B13" s="2" t="s">
        <v>601</v>
      </c>
    </row>
    <row r="14" spans="1:4" ht="12.75" customHeight="1" x14ac:dyDescent="0.25">
      <c r="A14" s="2" t="s">
        <v>603</v>
      </c>
      <c r="B14" s="2" t="s">
        <v>628</v>
      </c>
    </row>
    <row r="15" spans="1:4" ht="12.75" customHeight="1" x14ac:dyDescent="0.25">
      <c r="A15" s="2" t="s">
        <v>590</v>
      </c>
      <c r="B15" s="2" t="s">
        <v>576</v>
      </c>
    </row>
    <row r="16" spans="1:4" ht="12.75" customHeight="1" x14ac:dyDescent="0.25">
      <c r="A16" s="2" t="s">
        <v>616</v>
      </c>
      <c r="B16" s="2" t="s">
        <v>604</v>
      </c>
    </row>
    <row r="17" spans="1:2" ht="12.75" customHeight="1" x14ac:dyDescent="0.25">
      <c r="A17" s="2" t="s">
        <v>592</v>
      </c>
      <c r="B17" s="2" t="s">
        <v>588</v>
      </c>
    </row>
    <row r="18" spans="1:2" ht="12.75" customHeight="1" x14ac:dyDescent="0.25">
      <c r="A18" s="2" t="s">
        <v>592</v>
      </c>
      <c r="B18" s="2" t="s">
        <v>606</v>
      </c>
    </row>
    <row r="19" spans="1:2" ht="12.75" customHeight="1" x14ac:dyDescent="0.25">
      <c r="A19" s="2" t="s">
        <v>592</v>
      </c>
      <c r="B19" s="2" t="s">
        <v>632</v>
      </c>
    </row>
    <row r="20" spans="1:2" ht="12.75" customHeight="1" x14ac:dyDescent="0.25">
      <c r="A20" s="2"/>
      <c r="B20" s="2"/>
    </row>
    <row r="21" spans="1:2" ht="12.75" customHeight="1" x14ac:dyDescent="0.25">
      <c r="A21" s="2"/>
      <c r="B21" s="2"/>
    </row>
    <row r="22" spans="1:2" ht="12.75" customHeight="1" x14ac:dyDescent="0.25">
      <c r="A22" s="2"/>
      <c r="B22" s="2"/>
    </row>
    <row r="23" spans="1:2" ht="12.75" customHeight="1" x14ac:dyDescent="0.25">
      <c r="A23" s="2"/>
      <c r="B23" s="2"/>
    </row>
    <row r="24" spans="1:2" ht="12.75" customHeight="1" x14ac:dyDescent="0.25">
      <c r="A24" s="2"/>
      <c r="B24" s="2"/>
    </row>
    <row r="25" spans="1:2" ht="12.75" customHeight="1" x14ac:dyDescent="0.25">
      <c r="A25" s="2"/>
      <c r="B25" s="2"/>
    </row>
    <row r="26" spans="1:2" ht="12.75" customHeight="1" x14ac:dyDescent="0.25">
      <c r="A26" s="2"/>
      <c r="B26" s="2"/>
    </row>
    <row r="27" spans="1:2" ht="12.75" customHeight="1" x14ac:dyDescent="0.25">
      <c r="A27" s="2"/>
      <c r="B27" s="2"/>
    </row>
    <row r="28" spans="1:2" ht="12.75" customHeight="1" x14ac:dyDescent="0.25">
      <c r="A28" s="2"/>
      <c r="B28" s="2"/>
    </row>
    <row r="29" spans="1:2" ht="12.75" customHeight="1" x14ac:dyDescent="0.25">
      <c r="A29" s="2"/>
      <c r="B29" s="2"/>
    </row>
    <row r="30" spans="1:2" ht="12.75" customHeight="1" x14ac:dyDescent="0.25">
      <c r="A30" s="2"/>
      <c r="B30" s="2"/>
    </row>
    <row r="31" spans="1:2" ht="12.75" customHeight="1" x14ac:dyDescent="0.25">
      <c r="A31" s="2"/>
      <c r="B31" s="2"/>
    </row>
    <row r="32" spans="1:2" ht="12.75" customHeight="1" x14ac:dyDescent="0.25">
      <c r="A32" s="2"/>
      <c r="B32" s="2"/>
    </row>
    <row r="33" spans="1:2" ht="12.75" customHeight="1" x14ac:dyDescent="0.25">
      <c r="A33" s="2"/>
      <c r="B33" s="2"/>
    </row>
    <row r="34" spans="1:2" ht="12.75" customHeight="1" x14ac:dyDescent="0.25">
      <c r="A34" s="2"/>
      <c r="B34" s="2"/>
    </row>
    <row r="35" spans="1:2" ht="12.75" customHeight="1" x14ac:dyDescent="0.25">
      <c r="A35" s="2"/>
      <c r="B35" s="2"/>
    </row>
    <row r="36" spans="1:2" ht="12.75" customHeight="1" x14ac:dyDescent="0.25">
      <c r="A36" s="2"/>
      <c r="B36" s="2"/>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TechnicalComponentAllNames</formula1>
    </dataValidation>
    <dataValidation type="list" allowBlank="1" showInputMessage="1" showErrorMessage="1" sqref="B8:B307">
      <formula1>TechnicalComponentAllNames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dimension ref="A1:D307"/>
  <sheetViews>
    <sheetView workbookViewId="0">
      <pane ySplit="7" topLeftCell="A8" activePane="bottomLeft" state="frozen"/>
      <selection pane="bottomLeft"/>
    </sheetView>
  </sheetViews>
  <sheetFormatPr baseColWidth="10" defaultColWidth="9.140625" defaultRowHeight="15" x14ac:dyDescent="0.25"/>
  <cols>
    <col min="1" max="2" width="36.85546875" customWidth="1"/>
  </cols>
  <sheetData>
    <row r="1" spans="1:4" ht="12.75" customHeight="1" x14ac:dyDescent="0.25">
      <c r="A1" s="5" t="s">
        <v>189</v>
      </c>
      <c r="B1" s="6"/>
      <c r="C1" s="6"/>
      <c r="D1" s="6"/>
    </row>
    <row r="2" spans="1:4" ht="12.75" customHeight="1" x14ac:dyDescent="0.25">
      <c r="A2" t="s">
        <v>4</v>
      </c>
    </row>
    <row r="3" spans="1:4" ht="12.75" customHeight="1" x14ac:dyDescent="0.25">
      <c r="A3" s="7" t="s">
        <v>190</v>
      </c>
      <c r="B3" s="6"/>
      <c r="C3" s="6"/>
      <c r="D3" s="6"/>
    </row>
    <row r="4" spans="1:4" ht="12.75" customHeight="1" x14ac:dyDescent="0.25">
      <c r="A4" s="3" t="s">
        <v>191</v>
      </c>
      <c r="B4" s="3" t="s">
        <v>192</v>
      </c>
    </row>
    <row r="5" spans="1:4" ht="12.75" customHeight="1" x14ac:dyDescent="0.25">
      <c r="A5" s="3" t="s">
        <v>192</v>
      </c>
      <c r="B5" s="3" t="s">
        <v>191</v>
      </c>
    </row>
    <row r="6" spans="1:4" ht="12.75" customHeight="1" x14ac:dyDescent="0.25">
      <c r="A6" s="1"/>
      <c r="B6" s="1"/>
    </row>
    <row r="7" spans="1:4" ht="12.75" customHeight="1" x14ac:dyDescent="0.25">
      <c r="A7" s="1" t="s">
        <v>193</v>
      </c>
      <c r="B7" s="1" t="s">
        <v>194</v>
      </c>
    </row>
    <row r="8" spans="1:4" ht="12.75" customHeight="1" x14ac:dyDescent="0.25">
      <c r="A8" s="2" t="s">
        <v>604</v>
      </c>
      <c r="B8" s="2" t="s">
        <v>588</v>
      </c>
    </row>
    <row r="9" spans="1:4" ht="12.75" customHeight="1" x14ac:dyDescent="0.25">
      <c r="A9" s="2" t="s">
        <v>588</v>
      </c>
      <c r="B9" s="2" t="s">
        <v>601</v>
      </c>
    </row>
    <row r="10" spans="1:4" ht="12.75" customHeight="1" x14ac:dyDescent="0.25">
      <c r="A10" s="2" t="s">
        <v>616</v>
      </c>
      <c r="B10" s="2" t="s">
        <v>592</v>
      </c>
    </row>
    <row r="11" spans="1:4" ht="12.75" customHeight="1" x14ac:dyDescent="0.25">
      <c r="A11" s="2" t="s">
        <v>592</v>
      </c>
      <c r="B11" s="2" t="s">
        <v>603</v>
      </c>
    </row>
    <row r="12" spans="1:4" ht="12.75" customHeight="1" x14ac:dyDescent="0.25">
      <c r="A12" s="2"/>
      <c r="B12" s="2"/>
    </row>
    <row r="13" spans="1:4" ht="12.75" customHeight="1" x14ac:dyDescent="0.25">
      <c r="A13" s="2"/>
      <c r="B13" s="2"/>
    </row>
    <row r="14" spans="1:4" ht="12.75" customHeight="1" x14ac:dyDescent="0.25">
      <c r="A14" s="2"/>
      <c r="B14" s="2"/>
    </row>
    <row r="15" spans="1:4" ht="12.75" customHeight="1" x14ac:dyDescent="0.25">
      <c r="A15" s="2"/>
      <c r="B15" s="2"/>
    </row>
    <row r="16" spans="1:4" ht="12.75" customHeight="1" x14ac:dyDescent="0.25">
      <c r="A16" s="2"/>
      <c r="B16" s="2"/>
    </row>
    <row r="17" spans="1:2" ht="12.75" customHeight="1" x14ac:dyDescent="0.25">
      <c r="A17" s="2"/>
      <c r="B17" s="2"/>
    </row>
    <row r="18" spans="1:2" ht="12.75" customHeight="1" x14ac:dyDescent="0.25">
      <c r="A18" s="2"/>
      <c r="B18" s="2"/>
    </row>
    <row r="19" spans="1:2" ht="12.75" customHeight="1" x14ac:dyDescent="0.25">
      <c r="A19" s="2"/>
      <c r="B19" s="2"/>
    </row>
    <row r="20" spans="1:2" ht="12.75" customHeight="1" x14ac:dyDescent="0.25">
      <c r="A20" s="2"/>
      <c r="B20" s="2"/>
    </row>
    <row r="21" spans="1:2" ht="12.75" customHeight="1" x14ac:dyDescent="0.25">
      <c r="A21" s="2"/>
      <c r="B21" s="2"/>
    </row>
    <row r="22" spans="1:2" ht="12.75" customHeight="1" x14ac:dyDescent="0.25">
      <c r="A22" s="2"/>
      <c r="B22" s="2"/>
    </row>
    <row r="23" spans="1:2" ht="12.75" customHeight="1" x14ac:dyDescent="0.25">
      <c r="A23" s="2"/>
      <c r="B23" s="2"/>
    </row>
    <row r="24" spans="1:2" ht="12.75" customHeight="1" x14ac:dyDescent="0.25">
      <c r="A24" s="2"/>
      <c r="B24" s="2"/>
    </row>
    <row r="25" spans="1:2" ht="12.75" customHeight="1" x14ac:dyDescent="0.25">
      <c r="A25" s="2"/>
      <c r="B25" s="2"/>
    </row>
    <row r="26" spans="1:2" ht="12.75" customHeight="1" x14ac:dyDescent="0.25">
      <c r="A26" s="2"/>
      <c r="B26" s="2"/>
    </row>
    <row r="27" spans="1:2" ht="12.75" customHeight="1" x14ac:dyDescent="0.25">
      <c r="A27" s="2"/>
      <c r="B27" s="2"/>
    </row>
    <row r="28" spans="1:2" ht="12.75" customHeight="1" x14ac:dyDescent="0.25">
      <c r="A28" s="2"/>
      <c r="B28" s="2"/>
    </row>
    <row r="29" spans="1:2" ht="12.75" customHeight="1" x14ac:dyDescent="0.25">
      <c r="A29" s="2"/>
      <c r="B29" s="2"/>
    </row>
    <row r="30" spans="1:2" ht="12.75" customHeight="1" x14ac:dyDescent="0.25">
      <c r="A30" s="2"/>
      <c r="B30" s="2"/>
    </row>
    <row r="31" spans="1:2" ht="12.75" customHeight="1" x14ac:dyDescent="0.25">
      <c r="A31" s="2"/>
      <c r="B31" s="2"/>
    </row>
    <row r="32" spans="1:2" ht="12.75" customHeight="1" x14ac:dyDescent="0.25">
      <c r="A32" s="2"/>
      <c r="B32" s="2"/>
    </row>
    <row r="33" spans="1:2" ht="12.75" customHeight="1" x14ac:dyDescent="0.25">
      <c r="A33" s="2"/>
      <c r="B33" s="2"/>
    </row>
    <row r="34" spans="1:2" ht="12.75" customHeight="1" x14ac:dyDescent="0.25">
      <c r="A34" s="2"/>
      <c r="B34" s="2"/>
    </row>
    <row r="35" spans="1:2" ht="12.75" customHeight="1" x14ac:dyDescent="0.25">
      <c r="A35" s="2"/>
      <c r="B35" s="2"/>
    </row>
    <row r="36" spans="1:2" ht="12.75" customHeight="1" x14ac:dyDescent="0.25">
      <c r="A36" s="2"/>
      <c r="B36" s="2"/>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TechnicalComponentAllNames</formula1>
    </dataValidation>
    <dataValidation type="list" allowBlank="1" showInputMessage="1" showErrorMessage="1" sqref="B8:B307">
      <formula1>TechnicalComponentAllNames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dimension ref="A1:D307"/>
  <sheetViews>
    <sheetView workbookViewId="0">
      <pane ySplit="7" topLeftCell="A8" activePane="bottomLeft" state="frozen"/>
      <selection pane="bottomLeft"/>
    </sheetView>
  </sheetViews>
  <sheetFormatPr baseColWidth="10" defaultColWidth="9.140625" defaultRowHeight="15" x14ac:dyDescent="0.25"/>
  <cols>
    <col min="1" max="2" width="41.28515625" customWidth="1"/>
  </cols>
  <sheetData>
    <row r="1" spans="1:4" ht="12.75" customHeight="1" x14ac:dyDescent="0.25">
      <c r="A1" s="5" t="s">
        <v>195</v>
      </c>
      <c r="B1" s="6"/>
      <c r="C1" s="6"/>
      <c r="D1" s="6"/>
    </row>
    <row r="2" spans="1:4" ht="12.75" customHeight="1" x14ac:dyDescent="0.25">
      <c r="A2" t="s">
        <v>4</v>
      </c>
    </row>
    <row r="3" spans="1:4" ht="12.75" customHeight="1" x14ac:dyDescent="0.25">
      <c r="A3" s="7" t="s">
        <v>196</v>
      </c>
      <c r="B3" s="6"/>
      <c r="C3" s="6"/>
      <c r="D3" s="6"/>
    </row>
    <row r="4" spans="1:4" ht="12.75" customHeight="1" x14ac:dyDescent="0.25">
      <c r="A4" s="3" t="s">
        <v>197</v>
      </c>
      <c r="B4" s="3" t="s">
        <v>175</v>
      </c>
    </row>
    <row r="5" spans="1:4" ht="12.75" customHeight="1" x14ac:dyDescent="0.25">
      <c r="A5" s="3" t="s">
        <v>175</v>
      </c>
      <c r="B5" s="3" t="s">
        <v>197</v>
      </c>
    </row>
    <row r="6" spans="1:4" ht="12.75" customHeight="1" x14ac:dyDescent="0.25">
      <c r="A6" s="1"/>
      <c r="B6" s="1"/>
    </row>
    <row r="7" spans="1:4" ht="12.75" customHeight="1" x14ac:dyDescent="0.25">
      <c r="A7" s="1" t="s">
        <v>198</v>
      </c>
      <c r="B7" s="1" t="s">
        <v>177</v>
      </c>
    </row>
    <row r="8" spans="1:4" ht="12.75" customHeight="1" x14ac:dyDescent="0.25">
      <c r="A8" s="2" t="s">
        <v>331</v>
      </c>
      <c r="B8" s="2" t="s">
        <v>738</v>
      </c>
    </row>
    <row r="9" spans="1:4" ht="12.75" customHeight="1" x14ac:dyDescent="0.25">
      <c r="A9" s="2" t="s">
        <v>331</v>
      </c>
      <c r="B9" s="2" t="s">
        <v>740</v>
      </c>
    </row>
    <row r="10" spans="1:4" ht="12.75" customHeight="1" x14ac:dyDescent="0.25">
      <c r="A10" s="2" t="s">
        <v>335</v>
      </c>
      <c r="B10" s="2" t="s">
        <v>731</v>
      </c>
    </row>
    <row r="11" spans="1:4" ht="12.75" customHeight="1" x14ac:dyDescent="0.25">
      <c r="A11" s="2" t="s">
        <v>335</v>
      </c>
      <c r="B11" s="2" t="s">
        <v>743</v>
      </c>
    </row>
    <row r="12" spans="1:4" ht="12.75" customHeight="1" x14ac:dyDescent="0.25">
      <c r="A12" s="2" t="s">
        <v>342</v>
      </c>
      <c r="B12" s="2" t="s">
        <v>740</v>
      </c>
    </row>
    <row r="13" spans="1:4" ht="12.75" customHeight="1" x14ac:dyDescent="0.25">
      <c r="A13" s="2" t="s">
        <v>337</v>
      </c>
      <c r="B13" s="2" t="s">
        <v>743</v>
      </c>
    </row>
    <row r="14" spans="1:4" ht="12.75" customHeight="1" x14ac:dyDescent="0.25">
      <c r="A14" s="2" t="s">
        <v>339</v>
      </c>
      <c r="B14" s="2" t="s">
        <v>667</v>
      </c>
    </row>
    <row r="15" spans="1:4" ht="12.75" customHeight="1" x14ac:dyDescent="0.25">
      <c r="A15" s="2" t="s">
        <v>397</v>
      </c>
      <c r="B15" s="2" t="s">
        <v>743</v>
      </c>
    </row>
    <row r="16" spans="1:4" ht="12.75" customHeight="1" x14ac:dyDescent="0.25">
      <c r="A16" s="2" t="s">
        <v>345</v>
      </c>
      <c r="B16" s="2" t="s">
        <v>729</v>
      </c>
    </row>
    <row r="17" spans="1:2" ht="12.75" customHeight="1" x14ac:dyDescent="0.25">
      <c r="A17" s="2" t="s">
        <v>345</v>
      </c>
      <c r="B17" s="2" t="s">
        <v>733</v>
      </c>
    </row>
    <row r="18" spans="1:2" ht="12.75" customHeight="1" x14ac:dyDescent="0.25">
      <c r="A18" s="2" t="s">
        <v>347</v>
      </c>
      <c r="B18" s="2" t="s">
        <v>731</v>
      </c>
    </row>
    <row r="19" spans="1:2" ht="12.75" customHeight="1" x14ac:dyDescent="0.25">
      <c r="A19" s="2" t="s">
        <v>347</v>
      </c>
      <c r="B19" s="2" t="s">
        <v>685</v>
      </c>
    </row>
    <row r="20" spans="1:2" ht="12.75" customHeight="1" x14ac:dyDescent="0.25">
      <c r="A20" s="2" t="s">
        <v>347</v>
      </c>
      <c r="B20" s="2" t="s">
        <v>743</v>
      </c>
    </row>
    <row r="21" spans="1:2" ht="12.75" customHeight="1" x14ac:dyDescent="0.25">
      <c r="A21" s="2" t="s">
        <v>353</v>
      </c>
      <c r="B21" s="2" t="s">
        <v>729</v>
      </c>
    </row>
    <row r="22" spans="1:2" ht="12.75" customHeight="1" x14ac:dyDescent="0.25">
      <c r="A22" s="2" t="s">
        <v>355</v>
      </c>
      <c r="B22" s="2" t="s">
        <v>743</v>
      </c>
    </row>
    <row r="23" spans="1:2" ht="12.75" customHeight="1" x14ac:dyDescent="0.25">
      <c r="A23" s="2" t="s">
        <v>357</v>
      </c>
      <c r="B23" s="2" t="s">
        <v>743</v>
      </c>
    </row>
    <row r="24" spans="1:2" ht="12.75" customHeight="1" x14ac:dyDescent="0.25">
      <c r="A24" s="2" t="s">
        <v>362</v>
      </c>
      <c r="B24" s="2" t="s">
        <v>729</v>
      </c>
    </row>
    <row r="25" spans="1:2" ht="12.75" customHeight="1" x14ac:dyDescent="0.25">
      <c r="A25" s="2" t="s">
        <v>362</v>
      </c>
      <c r="B25" s="2" t="s">
        <v>733</v>
      </c>
    </row>
    <row r="26" spans="1:2" ht="12.75" customHeight="1" x14ac:dyDescent="0.25">
      <c r="A26" s="2" t="s">
        <v>362</v>
      </c>
      <c r="B26" s="2" t="s">
        <v>735</v>
      </c>
    </row>
    <row r="27" spans="1:2" ht="12.75" customHeight="1" x14ac:dyDescent="0.25">
      <c r="A27" s="2" t="s">
        <v>364</v>
      </c>
      <c r="B27" s="2" t="s">
        <v>729</v>
      </c>
    </row>
    <row r="28" spans="1:2" ht="12.75" customHeight="1" x14ac:dyDescent="0.25">
      <c r="A28" s="2" t="s">
        <v>364</v>
      </c>
      <c r="B28" s="2" t="s">
        <v>733</v>
      </c>
    </row>
    <row r="29" spans="1:2" ht="12.75" customHeight="1" x14ac:dyDescent="0.25">
      <c r="A29" s="2" t="s">
        <v>364</v>
      </c>
      <c r="B29" s="2" t="s">
        <v>735</v>
      </c>
    </row>
    <row r="30" spans="1:2" ht="12.75" customHeight="1" x14ac:dyDescent="0.25">
      <c r="A30" s="2" t="s">
        <v>402</v>
      </c>
      <c r="B30" s="2" t="s">
        <v>740</v>
      </c>
    </row>
    <row r="31" spans="1:2" ht="12.75" customHeight="1" x14ac:dyDescent="0.25">
      <c r="A31" s="2" t="s">
        <v>402</v>
      </c>
      <c r="B31" s="2" t="s">
        <v>743</v>
      </c>
    </row>
    <row r="32" spans="1:2" ht="12.75" customHeight="1" x14ac:dyDescent="0.25">
      <c r="A32" s="2" t="s">
        <v>366</v>
      </c>
      <c r="B32" s="2" t="s">
        <v>743</v>
      </c>
    </row>
    <row r="33" spans="1:2" ht="12.75" customHeight="1" x14ac:dyDescent="0.25">
      <c r="A33" s="2" t="s">
        <v>359</v>
      </c>
      <c r="B33" s="2" t="s">
        <v>743</v>
      </c>
    </row>
    <row r="34" spans="1:2" ht="12.75" customHeight="1" x14ac:dyDescent="0.25">
      <c r="A34" s="2" t="s">
        <v>368</v>
      </c>
      <c r="B34" s="2" t="s">
        <v>729</v>
      </c>
    </row>
    <row r="35" spans="1:2" ht="12.75" customHeight="1" x14ac:dyDescent="0.25">
      <c r="A35" s="2" t="s">
        <v>368</v>
      </c>
      <c r="B35" s="2" t="s">
        <v>733</v>
      </c>
    </row>
    <row r="36" spans="1:2" ht="12.75" customHeight="1" x14ac:dyDescent="0.25">
      <c r="A36" s="2" t="s">
        <v>368</v>
      </c>
      <c r="B36" s="2" t="s">
        <v>743</v>
      </c>
    </row>
    <row r="37" spans="1:2" ht="12.75" customHeight="1" x14ac:dyDescent="0.25">
      <c r="A37" s="2" t="s">
        <v>405</v>
      </c>
      <c r="B37" s="2" t="s">
        <v>738</v>
      </c>
    </row>
    <row r="38" spans="1:2" ht="12.75" customHeight="1" x14ac:dyDescent="0.25">
      <c r="A38" s="2" t="s">
        <v>404</v>
      </c>
      <c r="B38" s="2" t="s">
        <v>733</v>
      </c>
    </row>
    <row r="39" spans="1:2" ht="12.75" customHeight="1" x14ac:dyDescent="0.25">
      <c r="A39" s="2" t="s">
        <v>404</v>
      </c>
      <c r="B39" s="2" t="s">
        <v>735</v>
      </c>
    </row>
    <row r="40" spans="1:2" ht="12.75" customHeight="1" x14ac:dyDescent="0.25">
      <c r="A40" s="2" t="s">
        <v>407</v>
      </c>
      <c r="B40" s="2" t="s">
        <v>685</v>
      </c>
    </row>
    <row r="41" spans="1:2" ht="12.75" customHeight="1" x14ac:dyDescent="0.25">
      <c r="A41" s="2" t="s">
        <v>370</v>
      </c>
      <c r="B41" s="2" t="s">
        <v>729</v>
      </c>
    </row>
    <row r="42" spans="1:2" ht="12.75" customHeight="1" x14ac:dyDescent="0.25">
      <c r="A42" s="2" t="s">
        <v>411</v>
      </c>
      <c r="B42" s="2" t="s">
        <v>743</v>
      </c>
    </row>
    <row r="43" spans="1:2" ht="12.75" customHeight="1" x14ac:dyDescent="0.25">
      <c r="A43" s="2" t="s">
        <v>413</v>
      </c>
      <c r="B43" s="2" t="s">
        <v>740</v>
      </c>
    </row>
    <row r="44" spans="1:2" ht="12.75" customHeight="1" x14ac:dyDescent="0.25">
      <c r="A44" s="2" t="s">
        <v>415</v>
      </c>
      <c r="B44" s="2" t="s">
        <v>743</v>
      </c>
    </row>
    <row r="45" spans="1:2" ht="12.75" customHeight="1" x14ac:dyDescent="0.25">
      <c r="A45" s="2" t="s">
        <v>376</v>
      </c>
      <c r="B45" s="2" t="s">
        <v>729</v>
      </c>
    </row>
    <row r="46" spans="1:2" ht="12.75" customHeight="1" x14ac:dyDescent="0.25">
      <c r="A46" s="2" t="s">
        <v>376</v>
      </c>
      <c r="B46" s="2" t="s">
        <v>733</v>
      </c>
    </row>
    <row r="47" spans="1:2" ht="12.75" customHeight="1" x14ac:dyDescent="0.25">
      <c r="A47" s="2" t="s">
        <v>376</v>
      </c>
      <c r="B47" s="2" t="s">
        <v>735</v>
      </c>
    </row>
    <row r="48" spans="1:2" ht="12.75" customHeight="1" x14ac:dyDescent="0.25">
      <c r="A48" s="2" t="s">
        <v>379</v>
      </c>
      <c r="B48" s="2" t="s">
        <v>729</v>
      </c>
    </row>
    <row r="49" spans="1:2" ht="12.75" customHeight="1" x14ac:dyDescent="0.25">
      <c r="A49" s="2" t="s">
        <v>379</v>
      </c>
      <c r="B49" s="2" t="s">
        <v>733</v>
      </c>
    </row>
    <row r="50" spans="1:2" ht="12.75" customHeight="1" x14ac:dyDescent="0.25">
      <c r="A50" s="2" t="s">
        <v>379</v>
      </c>
      <c r="B50" s="2" t="s">
        <v>735</v>
      </c>
    </row>
    <row r="51" spans="1:2" ht="12.75" customHeight="1" x14ac:dyDescent="0.25">
      <c r="A51" s="2" t="s">
        <v>419</v>
      </c>
      <c r="B51" s="2" t="s">
        <v>738</v>
      </c>
    </row>
    <row r="52" spans="1:2" ht="12.75" customHeight="1" x14ac:dyDescent="0.25">
      <c r="A52" s="2" t="s">
        <v>419</v>
      </c>
      <c r="B52" s="2" t="s">
        <v>740</v>
      </c>
    </row>
    <row r="53" spans="1:2" ht="12.75" customHeight="1" x14ac:dyDescent="0.25">
      <c r="A53" s="2" t="s">
        <v>421</v>
      </c>
      <c r="B53" s="2" t="s">
        <v>733</v>
      </c>
    </row>
    <row r="54" spans="1:2" ht="12.75" customHeight="1" x14ac:dyDescent="0.25">
      <c r="A54" s="2" t="s">
        <v>421</v>
      </c>
      <c r="B54" s="2" t="s">
        <v>735</v>
      </c>
    </row>
    <row r="55" spans="1:2" ht="12.75" customHeight="1" x14ac:dyDescent="0.25">
      <c r="A55" s="2" t="s">
        <v>423</v>
      </c>
      <c r="B55" s="2" t="s">
        <v>743</v>
      </c>
    </row>
    <row r="56" spans="1:2" ht="12.75" customHeight="1" x14ac:dyDescent="0.25">
      <c r="A56" s="2" t="s">
        <v>384</v>
      </c>
      <c r="B56" s="2" t="s">
        <v>735</v>
      </c>
    </row>
    <row r="57" spans="1:2" ht="12.75" customHeight="1" x14ac:dyDescent="0.25">
      <c r="A57" s="2" t="s">
        <v>384</v>
      </c>
      <c r="B57" s="2" t="s">
        <v>685</v>
      </c>
    </row>
    <row r="58" spans="1:2" ht="12.75" customHeight="1" x14ac:dyDescent="0.25">
      <c r="A58" s="2" t="s">
        <v>382</v>
      </c>
      <c r="B58" s="2" t="s">
        <v>731</v>
      </c>
    </row>
    <row r="59" spans="1:2" ht="12.75" customHeight="1" x14ac:dyDescent="0.25">
      <c r="A59" s="2" t="s">
        <v>382</v>
      </c>
      <c r="B59" s="2" t="s">
        <v>735</v>
      </c>
    </row>
    <row r="60" spans="1:2" ht="12.75" customHeight="1" x14ac:dyDescent="0.25">
      <c r="A60" s="2" t="s">
        <v>382</v>
      </c>
      <c r="B60" s="2" t="s">
        <v>743</v>
      </c>
    </row>
    <row r="61" spans="1:2" ht="12.75" customHeight="1" x14ac:dyDescent="0.25">
      <c r="A61" s="2" t="s">
        <v>427</v>
      </c>
      <c r="B61" s="2" t="s">
        <v>729</v>
      </c>
    </row>
    <row r="62" spans="1:2" ht="12.75" customHeight="1" x14ac:dyDescent="0.25">
      <c r="A62" s="2" t="s">
        <v>427</v>
      </c>
      <c r="B62" s="2" t="s">
        <v>733</v>
      </c>
    </row>
    <row r="63" spans="1:2" ht="12.75" customHeight="1" x14ac:dyDescent="0.25">
      <c r="A63" s="2" t="s">
        <v>427</v>
      </c>
      <c r="B63" s="2" t="s">
        <v>735</v>
      </c>
    </row>
    <row r="64" spans="1:2" ht="12.75" customHeight="1" x14ac:dyDescent="0.25">
      <c r="A64" s="2" t="s">
        <v>433</v>
      </c>
      <c r="B64" s="2" t="s">
        <v>738</v>
      </c>
    </row>
    <row r="65" spans="1:2" ht="12.75" customHeight="1" x14ac:dyDescent="0.25">
      <c r="A65" s="2" t="s">
        <v>433</v>
      </c>
      <c r="B65" s="2" t="s">
        <v>740</v>
      </c>
    </row>
    <row r="66" spans="1:2" ht="12.75" customHeight="1" x14ac:dyDescent="0.25">
      <c r="A66" s="2" t="s">
        <v>431</v>
      </c>
      <c r="B66" s="2" t="s">
        <v>685</v>
      </c>
    </row>
    <row r="67" spans="1:2" ht="12.75" customHeight="1" x14ac:dyDescent="0.25">
      <c r="A67" s="2" t="s">
        <v>378</v>
      </c>
      <c r="B67" s="2" t="s">
        <v>729</v>
      </c>
    </row>
    <row r="68" spans="1:2" ht="12.75" customHeight="1" x14ac:dyDescent="0.25">
      <c r="A68" s="2" t="s">
        <v>378</v>
      </c>
      <c r="B68" s="2" t="s">
        <v>733</v>
      </c>
    </row>
    <row r="69" spans="1:2" ht="12.75" customHeight="1" x14ac:dyDescent="0.25">
      <c r="A69" s="2" t="s">
        <v>378</v>
      </c>
      <c r="B69" s="2" t="s">
        <v>735</v>
      </c>
    </row>
    <row r="70" spans="1:2" ht="12.75" customHeight="1" x14ac:dyDescent="0.25">
      <c r="A70" s="2" t="s">
        <v>389</v>
      </c>
      <c r="B70" s="2" t="s">
        <v>685</v>
      </c>
    </row>
    <row r="71" spans="1:2" ht="12.75" customHeight="1" x14ac:dyDescent="0.25">
      <c r="A71" s="2" t="s">
        <v>391</v>
      </c>
      <c r="B71" s="2" t="s">
        <v>731</v>
      </c>
    </row>
    <row r="72" spans="1:2" ht="12.75" customHeight="1" x14ac:dyDescent="0.25">
      <c r="A72" s="2" t="s">
        <v>391</v>
      </c>
      <c r="B72" s="2" t="s">
        <v>743</v>
      </c>
    </row>
    <row r="73" spans="1:2" ht="12.75" customHeight="1" x14ac:dyDescent="0.25">
      <c r="A73" s="2" t="s">
        <v>393</v>
      </c>
      <c r="B73" s="2" t="s">
        <v>735</v>
      </c>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InformationSystemAllNames</formula1>
    </dataValidation>
    <dataValidation type="list" allowBlank="1" showInputMessage="1" showErrorMessage="1" sqref="B8:B307">
      <formula1>BusinessFunctionAllNames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D307"/>
  <sheetViews>
    <sheetView workbookViewId="0">
      <pane ySplit="7" topLeftCell="A8" activePane="bottomLeft" state="frozen"/>
      <selection pane="bottomLeft"/>
    </sheetView>
  </sheetViews>
  <sheetFormatPr baseColWidth="10" defaultColWidth="9.140625" defaultRowHeight="15" x14ac:dyDescent="0.25"/>
  <cols>
    <col min="1" max="2" width="35" customWidth="1"/>
  </cols>
  <sheetData>
    <row r="1" spans="1:4" ht="12.75" customHeight="1" x14ac:dyDescent="0.25">
      <c r="A1" s="5" t="s">
        <v>199</v>
      </c>
      <c r="B1" s="6"/>
      <c r="C1" s="6"/>
      <c r="D1" s="6"/>
    </row>
    <row r="2" spans="1:4" ht="12.75" customHeight="1" x14ac:dyDescent="0.25">
      <c r="A2" t="s">
        <v>4</v>
      </c>
    </row>
    <row r="3" spans="1:4" ht="12.75" customHeight="1" x14ac:dyDescent="0.25">
      <c r="A3" s="7" t="s">
        <v>200</v>
      </c>
      <c r="B3" s="6"/>
      <c r="C3" s="6"/>
      <c r="D3" s="6"/>
    </row>
    <row r="4" spans="1:4" ht="12.75" customHeight="1" x14ac:dyDescent="0.25">
      <c r="A4" s="3" t="s">
        <v>201</v>
      </c>
      <c r="B4" s="3" t="s">
        <v>202</v>
      </c>
    </row>
    <row r="5" spans="1:4" ht="12.75" customHeight="1" x14ac:dyDescent="0.25">
      <c r="A5" s="3" t="s">
        <v>202</v>
      </c>
      <c r="B5" s="3" t="s">
        <v>201</v>
      </c>
    </row>
    <row r="6" spans="1:4" ht="12.75" customHeight="1" x14ac:dyDescent="0.25">
      <c r="A6" s="1"/>
      <c r="B6" s="1"/>
    </row>
    <row r="7" spans="1:4" ht="12.75" customHeight="1" x14ac:dyDescent="0.25">
      <c r="A7" s="1" t="s">
        <v>194</v>
      </c>
      <c r="B7" s="1" t="s">
        <v>193</v>
      </c>
    </row>
    <row r="8" spans="1:4" ht="12.75" customHeight="1" x14ac:dyDescent="0.25">
      <c r="A8" s="2" t="s">
        <v>360</v>
      </c>
      <c r="B8" s="2" t="s">
        <v>431</v>
      </c>
    </row>
    <row r="9" spans="1:4" ht="12.75" customHeight="1" x14ac:dyDescent="0.25">
      <c r="A9" s="2" t="s">
        <v>374</v>
      </c>
      <c r="B9" s="2" t="s">
        <v>391</v>
      </c>
    </row>
    <row r="10" spans="1:4" ht="12.75" customHeight="1" x14ac:dyDescent="0.25">
      <c r="A10" s="2" t="s">
        <v>349</v>
      </c>
      <c r="B10" s="2" t="s">
        <v>335</v>
      </c>
    </row>
    <row r="11" spans="1:4" ht="12.75" customHeight="1" x14ac:dyDescent="0.25">
      <c r="A11" s="2" t="s">
        <v>381</v>
      </c>
      <c r="B11" s="2" t="s">
        <v>395</v>
      </c>
    </row>
    <row r="12" spans="1:4" ht="12.75" customHeight="1" x14ac:dyDescent="0.25">
      <c r="A12" s="2" t="s">
        <v>429</v>
      </c>
      <c r="B12" s="2" t="s">
        <v>362</v>
      </c>
    </row>
    <row r="13" spans="1:4" ht="12.75" customHeight="1" x14ac:dyDescent="0.25">
      <c r="A13" s="2" t="s">
        <v>429</v>
      </c>
      <c r="B13" s="2" t="s">
        <v>378</v>
      </c>
    </row>
    <row r="14" spans="1:4" ht="12.75" customHeight="1" x14ac:dyDescent="0.25">
      <c r="A14" s="2"/>
      <c r="B14" s="2"/>
    </row>
    <row r="15" spans="1:4" ht="12.75" customHeight="1" x14ac:dyDescent="0.25">
      <c r="A15" s="2"/>
      <c r="B15" s="2"/>
    </row>
    <row r="16" spans="1:4" ht="12.75" customHeight="1" x14ac:dyDescent="0.25">
      <c r="A16" s="2"/>
      <c r="B16" s="2"/>
    </row>
    <row r="17" spans="1:2" ht="12.75" customHeight="1" x14ac:dyDescent="0.25">
      <c r="A17" s="2"/>
      <c r="B17" s="2"/>
    </row>
    <row r="18" spans="1:2" ht="12.75" customHeight="1" x14ac:dyDescent="0.25">
      <c r="A18" s="2"/>
      <c r="B18" s="2"/>
    </row>
    <row r="19" spans="1:2" ht="12.75" customHeight="1" x14ac:dyDescent="0.25">
      <c r="A19" s="2"/>
      <c r="B19" s="2"/>
    </row>
    <row r="20" spans="1:2" ht="12.75" customHeight="1" x14ac:dyDescent="0.25">
      <c r="A20" s="2"/>
      <c r="B20" s="2"/>
    </row>
    <row r="21" spans="1:2" ht="12.75" customHeight="1" x14ac:dyDescent="0.25">
      <c r="A21" s="2"/>
      <c r="B21" s="2"/>
    </row>
    <row r="22" spans="1:2" ht="12.75" customHeight="1" x14ac:dyDescent="0.25">
      <c r="A22" s="2"/>
      <c r="B22" s="2"/>
    </row>
    <row r="23" spans="1:2" ht="12.75" customHeight="1" x14ac:dyDescent="0.25">
      <c r="A23" s="2"/>
      <c r="B23" s="2"/>
    </row>
    <row r="24" spans="1:2" ht="12.75" customHeight="1" x14ac:dyDescent="0.25">
      <c r="A24" s="2"/>
      <c r="B24" s="2"/>
    </row>
    <row r="25" spans="1:2" ht="12.75" customHeight="1" x14ac:dyDescent="0.25">
      <c r="A25" s="2"/>
      <c r="B25" s="2"/>
    </row>
    <row r="26" spans="1:2" ht="12.75" customHeight="1" x14ac:dyDescent="0.25">
      <c r="A26" s="2"/>
      <c r="B26" s="2"/>
    </row>
    <row r="27" spans="1:2" ht="12.75" customHeight="1" x14ac:dyDescent="0.25">
      <c r="A27" s="2"/>
      <c r="B27" s="2"/>
    </row>
    <row r="28" spans="1:2" ht="12.75" customHeight="1" x14ac:dyDescent="0.25">
      <c r="A28" s="2"/>
      <c r="B28" s="2"/>
    </row>
    <row r="29" spans="1:2" ht="12.75" customHeight="1" x14ac:dyDescent="0.25">
      <c r="A29" s="2"/>
      <c r="B29" s="2"/>
    </row>
    <row r="30" spans="1:2" ht="12.75" customHeight="1" x14ac:dyDescent="0.25">
      <c r="A30" s="2"/>
      <c r="B30" s="2"/>
    </row>
    <row r="31" spans="1:2" ht="12.75" customHeight="1" x14ac:dyDescent="0.25">
      <c r="A31" s="2"/>
      <c r="B31" s="2"/>
    </row>
    <row r="32" spans="1:2" ht="12.75" customHeight="1" x14ac:dyDescent="0.25">
      <c r="A32" s="2"/>
      <c r="B32" s="2"/>
    </row>
    <row r="33" spans="1:2" ht="12.75" customHeight="1" x14ac:dyDescent="0.25">
      <c r="A33" s="2"/>
      <c r="B33" s="2"/>
    </row>
    <row r="34" spans="1:2" ht="12.75" customHeight="1" x14ac:dyDescent="0.25">
      <c r="A34" s="2"/>
      <c r="B34" s="2"/>
    </row>
    <row r="35" spans="1:2" ht="12.75" customHeight="1" x14ac:dyDescent="0.25">
      <c r="A35" s="2"/>
      <c r="B35" s="2"/>
    </row>
    <row r="36" spans="1:2" ht="12.75" customHeight="1" x14ac:dyDescent="0.25">
      <c r="A36" s="2"/>
      <c r="B36" s="2"/>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InformationSystemAllNames</formula1>
    </dataValidation>
    <dataValidation type="list" allowBlank="1" showInputMessage="1" showErrorMessage="1" sqref="B8:B307">
      <formula1>InformationSystemAllNames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D307"/>
  <sheetViews>
    <sheetView workbookViewId="0">
      <pane ySplit="7" topLeftCell="A8" activePane="bottomLeft" state="frozen"/>
      <selection pane="bottomLeft"/>
    </sheetView>
  </sheetViews>
  <sheetFormatPr baseColWidth="10" defaultColWidth="9.140625" defaultRowHeight="15" x14ac:dyDescent="0.25"/>
  <cols>
    <col min="1" max="2" width="51.5703125" customWidth="1"/>
  </cols>
  <sheetData>
    <row r="1" spans="1:4" ht="12.75" customHeight="1" x14ac:dyDescent="0.25">
      <c r="A1" s="5" t="s">
        <v>203</v>
      </c>
      <c r="B1" s="6"/>
      <c r="C1" s="6"/>
      <c r="D1" s="6"/>
    </row>
    <row r="2" spans="1:4" ht="12.75" customHeight="1" x14ac:dyDescent="0.25">
      <c r="A2" t="s">
        <v>4</v>
      </c>
    </row>
    <row r="3" spans="1:4" ht="12.75" customHeight="1" x14ac:dyDescent="0.25">
      <c r="A3" s="7" t="s">
        <v>204</v>
      </c>
      <c r="B3" s="6"/>
      <c r="C3" s="6"/>
      <c r="D3" s="6"/>
    </row>
    <row r="4" spans="1:4" ht="12.75" customHeight="1" x14ac:dyDescent="0.25">
      <c r="A4" s="3" t="s">
        <v>205</v>
      </c>
      <c r="B4" s="3" t="s">
        <v>206</v>
      </c>
    </row>
    <row r="5" spans="1:4" ht="12.75" customHeight="1" x14ac:dyDescent="0.25">
      <c r="A5" s="3" t="s">
        <v>206</v>
      </c>
      <c r="B5" s="3" t="s">
        <v>205</v>
      </c>
    </row>
    <row r="6" spans="1:4" ht="12.75" customHeight="1" x14ac:dyDescent="0.25">
      <c r="A6" s="1"/>
      <c r="B6" s="1"/>
    </row>
    <row r="7" spans="1:4" ht="12.75" customHeight="1" x14ac:dyDescent="0.25">
      <c r="A7" s="1" t="s">
        <v>207</v>
      </c>
      <c r="B7" s="1" t="s">
        <v>208</v>
      </c>
    </row>
    <row r="8" spans="1:4" ht="12.75" customHeight="1" x14ac:dyDescent="0.25">
      <c r="A8" s="2" t="s">
        <v>576</v>
      </c>
      <c r="B8" s="2" t="s">
        <v>423</v>
      </c>
    </row>
    <row r="9" spans="1:4" ht="12.75" customHeight="1" x14ac:dyDescent="0.25">
      <c r="A9" s="2" t="s">
        <v>576</v>
      </c>
      <c r="B9" s="2" t="s">
        <v>339</v>
      </c>
    </row>
    <row r="10" spans="1:4" ht="12.75" customHeight="1" x14ac:dyDescent="0.25">
      <c r="A10" s="2" t="s">
        <v>576</v>
      </c>
      <c r="B10" s="2" t="s">
        <v>366</v>
      </c>
    </row>
    <row r="11" spans="1:4" ht="12.75" customHeight="1" x14ac:dyDescent="0.25">
      <c r="A11" s="2" t="s">
        <v>576</v>
      </c>
      <c r="B11" s="2" t="s">
        <v>417</v>
      </c>
    </row>
    <row r="12" spans="1:4" ht="12.75" customHeight="1" x14ac:dyDescent="0.25">
      <c r="A12" s="2" t="s">
        <v>576</v>
      </c>
      <c r="B12" s="2" t="s">
        <v>381</v>
      </c>
    </row>
    <row r="13" spans="1:4" ht="12.75" customHeight="1" x14ac:dyDescent="0.25">
      <c r="A13" s="2" t="s">
        <v>578</v>
      </c>
      <c r="B13" s="2" t="s">
        <v>359</v>
      </c>
    </row>
    <row r="14" spans="1:4" ht="12.75" customHeight="1" x14ac:dyDescent="0.25">
      <c r="A14" s="2" t="s">
        <v>578</v>
      </c>
      <c r="B14" s="2" t="s">
        <v>357</v>
      </c>
    </row>
    <row r="15" spans="1:4" ht="12.75" customHeight="1" x14ac:dyDescent="0.25">
      <c r="A15" s="2" t="s">
        <v>578</v>
      </c>
      <c r="B15" s="2" t="s">
        <v>405</v>
      </c>
    </row>
    <row r="16" spans="1:4" ht="12.75" customHeight="1" x14ac:dyDescent="0.25">
      <c r="A16" s="2" t="s">
        <v>578</v>
      </c>
      <c r="B16" s="2" t="s">
        <v>411</v>
      </c>
    </row>
    <row r="17" spans="1:2" ht="12.75" customHeight="1" x14ac:dyDescent="0.25">
      <c r="A17" s="2" t="s">
        <v>580</v>
      </c>
      <c r="B17" s="2" t="s">
        <v>362</v>
      </c>
    </row>
    <row r="18" spans="1:2" ht="12.75" customHeight="1" x14ac:dyDescent="0.25">
      <c r="A18" s="2" t="s">
        <v>581</v>
      </c>
      <c r="B18" s="2" t="s">
        <v>382</v>
      </c>
    </row>
    <row r="19" spans="1:2" ht="12.75" customHeight="1" x14ac:dyDescent="0.25">
      <c r="A19" s="2" t="s">
        <v>581</v>
      </c>
      <c r="B19" s="2" t="s">
        <v>384</v>
      </c>
    </row>
    <row r="20" spans="1:2" ht="12.75" customHeight="1" x14ac:dyDescent="0.25">
      <c r="A20" s="2" t="s">
        <v>581</v>
      </c>
      <c r="B20" s="2" t="s">
        <v>345</v>
      </c>
    </row>
    <row r="21" spans="1:2" ht="12.75" customHeight="1" x14ac:dyDescent="0.25">
      <c r="A21" s="2" t="s">
        <v>581</v>
      </c>
      <c r="B21" s="2" t="s">
        <v>368</v>
      </c>
    </row>
    <row r="22" spans="1:2" ht="12.75" customHeight="1" x14ac:dyDescent="0.25">
      <c r="A22" s="2" t="s">
        <v>581</v>
      </c>
      <c r="B22" s="2" t="s">
        <v>433</v>
      </c>
    </row>
    <row r="23" spans="1:2" ht="12.75" customHeight="1" x14ac:dyDescent="0.25">
      <c r="A23" s="2" t="s">
        <v>581</v>
      </c>
      <c r="B23" s="2" t="s">
        <v>370</v>
      </c>
    </row>
    <row r="24" spans="1:2" ht="12.75" customHeight="1" x14ac:dyDescent="0.25">
      <c r="A24" s="2" t="s">
        <v>582</v>
      </c>
      <c r="B24" s="2" t="s">
        <v>331</v>
      </c>
    </row>
    <row r="25" spans="1:2" ht="12.75" customHeight="1" x14ac:dyDescent="0.25">
      <c r="A25" s="2" t="s">
        <v>582</v>
      </c>
      <c r="B25" s="2" t="s">
        <v>395</v>
      </c>
    </row>
    <row r="26" spans="1:2" ht="12.75" customHeight="1" x14ac:dyDescent="0.25">
      <c r="A26" s="2" t="s">
        <v>582</v>
      </c>
      <c r="B26" s="2" t="s">
        <v>335</v>
      </c>
    </row>
    <row r="27" spans="1:2" ht="12.75" customHeight="1" x14ac:dyDescent="0.25">
      <c r="A27" s="2" t="s">
        <v>582</v>
      </c>
      <c r="B27" s="2" t="s">
        <v>337</v>
      </c>
    </row>
    <row r="28" spans="1:2" ht="12.75" customHeight="1" x14ac:dyDescent="0.25">
      <c r="A28" s="2" t="s">
        <v>582</v>
      </c>
      <c r="B28" s="2" t="s">
        <v>342</v>
      </c>
    </row>
    <row r="29" spans="1:2" ht="12.75" customHeight="1" x14ac:dyDescent="0.25">
      <c r="A29" s="2" t="s">
        <v>582</v>
      </c>
      <c r="B29" s="2" t="s">
        <v>413</v>
      </c>
    </row>
    <row r="30" spans="1:2" ht="12.75" customHeight="1" x14ac:dyDescent="0.25">
      <c r="A30" s="2" t="s">
        <v>582</v>
      </c>
      <c r="B30" s="2" t="s">
        <v>349</v>
      </c>
    </row>
    <row r="31" spans="1:2" ht="12.75" customHeight="1" x14ac:dyDescent="0.25">
      <c r="A31" s="2" t="s">
        <v>582</v>
      </c>
      <c r="B31" s="2" t="s">
        <v>357</v>
      </c>
    </row>
    <row r="32" spans="1:2" ht="12.75" customHeight="1" x14ac:dyDescent="0.25">
      <c r="A32" s="2" t="s">
        <v>582</v>
      </c>
      <c r="B32" s="2" t="s">
        <v>419</v>
      </c>
    </row>
    <row r="33" spans="1:2" ht="12.75" customHeight="1" x14ac:dyDescent="0.25">
      <c r="A33" s="2" t="s">
        <v>582</v>
      </c>
      <c r="B33" s="2" t="s">
        <v>421</v>
      </c>
    </row>
    <row r="34" spans="1:2" ht="12.75" customHeight="1" x14ac:dyDescent="0.25">
      <c r="A34" s="2" t="s">
        <v>582</v>
      </c>
      <c r="B34" s="2" t="s">
        <v>360</v>
      </c>
    </row>
    <row r="35" spans="1:2" ht="12.75" customHeight="1" x14ac:dyDescent="0.25">
      <c r="A35" s="2" t="s">
        <v>582</v>
      </c>
      <c r="B35" s="2" t="s">
        <v>402</v>
      </c>
    </row>
    <row r="36" spans="1:2" ht="12.75" customHeight="1" x14ac:dyDescent="0.25">
      <c r="A36" s="2" t="s">
        <v>582</v>
      </c>
      <c r="B36" s="2" t="s">
        <v>359</v>
      </c>
    </row>
    <row r="37" spans="1:2" ht="12.75" customHeight="1" x14ac:dyDescent="0.25">
      <c r="A37" s="2" t="s">
        <v>582</v>
      </c>
      <c r="B37" s="2" t="s">
        <v>405</v>
      </c>
    </row>
    <row r="38" spans="1:2" ht="12.75" customHeight="1" x14ac:dyDescent="0.25">
      <c r="A38" s="2" t="s">
        <v>582</v>
      </c>
      <c r="B38" s="2" t="s">
        <v>404</v>
      </c>
    </row>
    <row r="39" spans="1:2" ht="12.75" customHeight="1" x14ac:dyDescent="0.25">
      <c r="A39" s="2" t="s">
        <v>582</v>
      </c>
      <c r="B39" s="2" t="s">
        <v>411</v>
      </c>
    </row>
    <row r="40" spans="1:2" ht="12.75" customHeight="1" x14ac:dyDescent="0.25">
      <c r="A40" s="2" t="s">
        <v>585</v>
      </c>
      <c r="B40" s="2" t="s">
        <v>415</v>
      </c>
    </row>
    <row r="41" spans="1:2" ht="12.75" customHeight="1" x14ac:dyDescent="0.25">
      <c r="A41" s="2" t="s">
        <v>585</v>
      </c>
      <c r="B41" s="2" t="s">
        <v>345</v>
      </c>
    </row>
    <row r="42" spans="1:2" ht="12.75" customHeight="1" x14ac:dyDescent="0.25">
      <c r="A42" s="2" t="s">
        <v>585</v>
      </c>
      <c r="B42" s="2" t="s">
        <v>376</v>
      </c>
    </row>
    <row r="43" spans="1:2" ht="12.75" customHeight="1" x14ac:dyDescent="0.25">
      <c r="A43" s="2" t="s">
        <v>585</v>
      </c>
      <c r="B43" s="2" t="s">
        <v>347</v>
      </c>
    </row>
    <row r="44" spans="1:2" ht="12.75" customHeight="1" x14ac:dyDescent="0.25">
      <c r="A44" s="2" t="s">
        <v>585</v>
      </c>
      <c r="B44" s="2" t="s">
        <v>353</v>
      </c>
    </row>
    <row r="45" spans="1:2" ht="12.75" customHeight="1" x14ac:dyDescent="0.25">
      <c r="A45" s="2" t="s">
        <v>585</v>
      </c>
      <c r="B45" s="2" t="s">
        <v>355</v>
      </c>
    </row>
    <row r="46" spans="1:2" ht="12.75" customHeight="1" x14ac:dyDescent="0.25">
      <c r="A46" s="2" t="s">
        <v>585</v>
      </c>
      <c r="B46" s="2" t="s">
        <v>379</v>
      </c>
    </row>
    <row r="47" spans="1:2" ht="12.75" customHeight="1" x14ac:dyDescent="0.25">
      <c r="A47" s="2" t="s">
        <v>585</v>
      </c>
      <c r="B47" s="2" t="s">
        <v>364</v>
      </c>
    </row>
    <row r="48" spans="1:2" ht="12.75" customHeight="1" x14ac:dyDescent="0.25">
      <c r="A48" s="2" t="s">
        <v>585</v>
      </c>
      <c r="B48" s="2" t="s">
        <v>384</v>
      </c>
    </row>
    <row r="49" spans="1:2" ht="12.75" customHeight="1" x14ac:dyDescent="0.25">
      <c r="A49" s="2" t="s">
        <v>585</v>
      </c>
      <c r="B49" s="2" t="s">
        <v>382</v>
      </c>
    </row>
    <row r="50" spans="1:2" ht="12.75" customHeight="1" x14ac:dyDescent="0.25">
      <c r="A50" s="2" t="s">
        <v>585</v>
      </c>
      <c r="B50" s="2" t="s">
        <v>427</v>
      </c>
    </row>
    <row r="51" spans="1:2" ht="12.75" customHeight="1" x14ac:dyDescent="0.25">
      <c r="A51" s="2" t="s">
        <v>585</v>
      </c>
      <c r="B51" s="2" t="s">
        <v>368</v>
      </c>
    </row>
    <row r="52" spans="1:2" ht="12.75" customHeight="1" x14ac:dyDescent="0.25">
      <c r="A52" s="2" t="s">
        <v>585</v>
      </c>
      <c r="B52" s="2" t="s">
        <v>433</v>
      </c>
    </row>
    <row r="53" spans="1:2" ht="12.75" customHeight="1" x14ac:dyDescent="0.25">
      <c r="A53" s="2" t="s">
        <v>585</v>
      </c>
      <c r="B53" s="2" t="s">
        <v>370</v>
      </c>
    </row>
    <row r="54" spans="1:2" ht="12.75" customHeight="1" x14ac:dyDescent="0.25">
      <c r="A54" s="2" t="s">
        <v>585</v>
      </c>
      <c r="B54" s="2" t="s">
        <v>429</v>
      </c>
    </row>
    <row r="55" spans="1:2" ht="12.75" customHeight="1" x14ac:dyDescent="0.25">
      <c r="A55" s="2" t="s">
        <v>585</v>
      </c>
      <c r="B55" s="2" t="s">
        <v>378</v>
      </c>
    </row>
    <row r="56" spans="1:2" ht="12.75" customHeight="1" x14ac:dyDescent="0.25">
      <c r="A56" s="2" t="s">
        <v>586</v>
      </c>
      <c r="B56" s="2" t="s">
        <v>331</v>
      </c>
    </row>
    <row r="57" spans="1:2" ht="12.75" customHeight="1" x14ac:dyDescent="0.25">
      <c r="A57" s="2" t="s">
        <v>586</v>
      </c>
      <c r="B57" s="2" t="s">
        <v>395</v>
      </c>
    </row>
    <row r="58" spans="1:2" ht="12.75" customHeight="1" x14ac:dyDescent="0.25">
      <c r="A58" s="2" t="s">
        <v>586</v>
      </c>
      <c r="B58" s="2" t="s">
        <v>402</v>
      </c>
    </row>
    <row r="59" spans="1:2" ht="12.75" customHeight="1" x14ac:dyDescent="0.25">
      <c r="A59" s="2" t="s">
        <v>586</v>
      </c>
      <c r="B59" s="2" t="s">
        <v>335</v>
      </c>
    </row>
    <row r="60" spans="1:2" ht="12.75" customHeight="1" x14ac:dyDescent="0.25">
      <c r="A60" s="2" t="s">
        <v>586</v>
      </c>
      <c r="B60" s="2" t="s">
        <v>342</v>
      </c>
    </row>
    <row r="61" spans="1:2" ht="12.75" customHeight="1" x14ac:dyDescent="0.25">
      <c r="A61" s="2" t="s">
        <v>586</v>
      </c>
      <c r="B61" s="2" t="s">
        <v>337</v>
      </c>
    </row>
    <row r="62" spans="1:2" ht="12.75" customHeight="1" x14ac:dyDescent="0.25">
      <c r="A62" s="2" t="s">
        <v>586</v>
      </c>
      <c r="B62" s="2" t="s">
        <v>413</v>
      </c>
    </row>
    <row r="63" spans="1:2" ht="12.75" customHeight="1" x14ac:dyDescent="0.25">
      <c r="A63" s="2" t="s">
        <v>586</v>
      </c>
      <c r="B63" s="2" t="s">
        <v>349</v>
      </c>
    </row>
    <row r="64" spans="1:2" ht="12.75" customHeight="1" x14ac:dyDescent="0.25">
      <c r="A64" s="2" t="s">
        <v>586</v>
      </c>
      <c r="B64" s="2" t="s">
        <v>404</v>
      </c>
    </row>
    <row r="65" spans="1:2" ht="12.75" customHeight="1" x14ac:dyDescent="0.25">
      <c r="A65" s="2" t="s">
        <v>586</v>
      </c>
      <c r="B65" s="2" t="s">
        <v>421</v>
      </c>
    </row>
    <row r="66" spans="1:2" ht="12.75" customHeight="1" x14ac:dyDescent="0.25">
      <c r="A66" s="2" t="s">
        <v>586</v>
      </c>
      <c r="B66" s="2" t="s">
        <v>419</v>
      </c>
    </row>
    <row r="67" spans="1:2" ht="12.75" customHeight="1" x14ac:dyDescent="0.25">
      <c r="A67" s="2" t="s">
        <v>590</v>
      </c>
      <c r="B67" s="2" t="s">
        <v>415</v>
      </c>
    </row>
    <row r="68" spans="1:2" ht="12.75" customHeight="1" x14ac:dyDescent="0.25">
      <c r="A68" s="2" t="s">
        <v>590</v>
      </c>
      <c r="B68" s="2" t="s">
        <v>347</v>
      </c>
    </row>
    <row r="69" spans="1:2" ht="12.75" customHeight="1" x14ac:dyDescent="0.25">
      <c r="A69" s="2" t="s">
        <v>590</v>
      </c>
      <c r="B69" s="2" t="s">
        <v>355</v>
      </c>
    </row>
    <row r="70" spans="1:2" ht="12.75" customHeight="1" x14ac:dyDescent="0.25">
      <c r="A70" s="2" t="s">
        <v>590</v>
      </c>
      <c r="B70" s="2" t="s">
        <v>381</v>
      </c>
    </row>
    <row r="71" spans="1:2" ht="12.75" customHeight="1" x14ac:dyDescent="0.25">
      <c r="A71" s="2" t="s">
        <v>592</v>
      </c>
      <c r="B71" s="2" t="s">
        <v>374</v>
      </c>
    </row>
    <row r="72" spans="1:2" ht="12.75" customHeight="1" x14ac:dyDescent="0.25">
      <c r="A72" s="2" t="s">
        <v>592</v>
      </c>
      <c r="B72" s="2" t="s">
        <v>431</v>
      </c>
    </row>
    <row r="73" spans="1:2" ht="12.75" customHeight="1" x14ac:dyDescent="0.25">
      <c r="A73" s="2" t="s">
        <v>595</v>
      </c>
      <c r="B73" s="2" t="s">
        <v>359</v>
      </c>
    </row>
    <row r="74" spans="1:2" ht="12.75" customHeight="1" x14ac:dyDescent="0.25">
      <c r="A74" s="2" t="s">
        <v>595</v>
      </c>
      <c r="B74" s="2" t="s">
        <v>357</v>
      </c>
    </row>
    <row r="75" spans="1:2" ht="12.75" customHeight="1" x14ac:dyDescent="0.25">
      <c r="A75" s="2" t="s">
        <v>595</v>
      </c>
      <c r="B75" s="2" t="s">
        <v>411</v>
      </c>
    </row>
    <row r="76" spans="1:2" ht="12.75" customHeight="1" x14ac:dyDescent="0.25">
      <c r="A76" s="2" t="s">
        <v>593</v>
      </c>
      <c r="B76" s="2" t="s">
        <v>359</v>
      </c>
    </row>
    <row r="77" spans="1:2" ht="12.75" customHeight="1" x14ac:dyDescent="0.25">
      <c r="A77" s="2" t="s">
        <v>593</v>
      </c>
      <c r="B77" s="2" t="s">
        <v>357</v>
      </c>
    </row>
    <row r="78" spans="1:2" ht="12.75" customHeight="1" x14ac:dyDescent="0.25">
      <c r="A78" s="2" t="s">
        <v>593</v>
      </c>
      <c r="B78" s="2" t="s">
        <v>405</v>
      </c>
    </row>
    <row r="79" spans="1:2" ht="12.75" customHeight="1" x14ac:dyDescent="0.25">
      <c r="A79" s="2" t="s">
        <v>593</v>
      </c>
      <c r="B79" s="2" t="s">
        <v>411</v>
      </c>
    </row>
    <row r="80" spans="1:2" ht="12.75" customHeight="1" x14ac:dyDescent="0.25">
      <c r="A80" s="2" t="s">
        <v>597</v>
      </c>
      <c r="B80" s="2" t="s">
        <v>364</v>
      </c>
    </row>
    <row r="81" spans="1:2" ht="12.75" customHeight="1" x14ac:dyDescent="0.25">
      <c r="A81" s="2" t="s">
        <v>597</v>
      </c>
      <c r="B81" s="2" t="s">
        <v>382</v>
      </c>
    </row>
    <row r="82" spans="1:2" ht="12.75" customHeight="1" x14ac:dyDescent="0.25">
      <c r="A82" s="2" t="s">
        <v>597</v>
      </c>
      <c r="B82" s="2" t="s">
        <v>384</v>
      </c>
    </row>
    <row r="83" spans="1:2" ht="12.75" customHeight="1" x14ac:dyDescent="0.25">
      <c r="A83" s="2" t="s">
        <v>597</v>
      </c>
      <c r="B83" s="2" t="s">
        <v>427</v>
      </c>
    </row>
    <row r="84" spans="1:2" ht="12.75" customHeight="1" x14ac:dyDescent="0.25">
      <c r="A84" s="2" t="s">
        <v>597</v>
      </c>
      <c r="B84" s="2" t="s">
        <v>345</v>
      </c>
    </row>
    <row r="85" spans="1:2" ht="12.75" customHeight="1" x14ac:dyDescent="0.25">
      <c r="A85" s="2" t="s">
        <v>597</v>
      </c>
      <c r="B85" s="2" t="s">
        <v>368</v>
      </c>
    </row>
    <row r="86" spans="1:2" ht="12.75" customHeight="1" x14ac:dyDescent="0.25">
      <c r="A86" s="2" t="s">
        <v>597</v>
      </c>
      <c r="B86" s="2" t="s">
        <v>376</v>
      </c>
    </row>
    <row r="87" spans="1:2" ht="12.75" customHeight="1" x14ac:dyDescent="0.25">
      <c r="A87" s="2" t="s">
        <v>597</v>
      </c>
      <c r="B87" s="2" t="s">
        <v>379</v>
      </c>
    </row>
    <row r="88" spans="1:2" ht="12.75" customHeight="1" x14ac:dyDescent="0.25">
      <c r="A88" s="2" t="s">
        <v>597</v>
      </c>
      <c r="B88" s="2" t="s">
        <v>433</v>
      </c>
    </row>
    <row r="89" spans="1:2" ht="12.75" customHeight="1" x14ac:dyDescent="0.25">
      <c r="A89" s="2" t="s">
        <v>597</v>
      </c>
      <c r="B89" s="2" t="s">
        <v>429</v>
      </c>
    </row>
    <row r="90" spans="1:2" ht="12.75" customHeight="1" x14ac:dyDescent="0.25">
      <c r="A90" s="2" t="s">
        <v>597</v>
      </c>
      <c r="B90" s="2" t="s">
        <v>370</v>
      </c>
    </row>
    <row r="91" spans="1:2" ht="12.75" customHeight="1" x14ac:dyDescent="0.25">
      <c r="A91" s="2" t="s">
        <v>597</v>
      </c>
      <c r="B91" s="2" t="s">
        <v>378</v>
      </c>
    </row>
    <row r="92" spans="1:2" ht="12.75" customHeight="1" x14ac:dyDescent="0.25">
      <c r="A92" s="2" t="s">
        <v>296</v>
      </c>
      <c r="B92" s="2" t="s">
        <v>391</v>
      </c>
    </row>
    <row r="93" spans="1:2" ht="12.75" customHeight="1" x14ac:dyDescent="0.25">
      <c r="A93" s="2" t="s">
        <v>598</v>
      </c>
      <c r="B93" s="2" t="s">
        <v>362</v>
      </c>
    </row>
    <row r="94" spans="1:2" ht="12.75" customHeight="1" x14ac:dyDescent="0.25">
      <c r="A94" s="2" t="s">
        <v>598</v>
      </c>
      <c r="B94" s="2" t="s">
        <v>353</v>
      </c>
    </row>
    <row r="95" spans="1:2" ht="12.75" customHeight="1" x14ac:dyDescent="0.25">
      <c r="A95" s="2" t="s">
        <v>598</v>
      </c>
      <c r="B95" s="2" t="s">
        <v>391</v>
      </c>
    </row>
    <row r="96" spans="1:2" ht="12.75" customHeight="1" x14ac:dyDescent="0.25">
      <c r="A96" s="2" t="s">
        <v>600</v>
      </c>
      <c r="B96" s="2" t="s">
        <v>374</v>
      </c>
    </row>
    <row r="97" spans="1:2" ht="12.75" customHeight="1" x14ac:dyDescent="0.25">
      <c r="A97" s="2" t="s">
        <v>600</v>
      </c>
      <c r="B97" s="2" t="s">
        <v>397</v>
      </c>
    </row>
    <row r="98" spans="1:2" ht="12.75" customHeight="1" x14ac:dyDescent="0.25">
      <c r="A98" s="2" t="s">
        <v>600</v>
      </c>
      <c r="B98" s="2" t="s">
        <v>407</v>
      </c>
    </row>
    <row r="99" spans="1:2" ht="12.75" customHeight="1" x14ac:dyDescent="0.25">
      <c r="A99" s="2" t="s">
        <v>600</v>
      </c>
      <c r="B99" s="2" t="s">
        <v>431</v>
      </c>
    </row>
    <row r="100" spans="1:2" ht="12.75" customHeight="1" x14ac:dyDescent="0.25">
      <c r="A100" s="2" t="s">
        <v>600</v>
      </c>
      <c r="B100" s="2" t="s">
        <v>389</v>
      </c>
    </row>
    <row r="101" spans="1:2" ht="12.75" customHeight="1" x14ac:dyDescent="0.25">
      <c r="A101" s="2" t="s">
        <v>601</v>
      </c>
      <c r="B101" s="2" t="s">
        <v>397</v>
      </c>
    </row>
    <row r="102" spans="1:2" ht="12.75" customHeight="1" x14ac:dyDescent="0.25">
      <c r="A102" s="2" t="s">
        <v>601</v>
      </c>
      <c r="B102" s="2" t="s">
        <v>431</v>
      </c>
    </row>
    <row r="103" spans="1:2" ht="12.75" customHeight="1" x14ac:dyDescent="0.25">
      <c r="A103" s="2" t="s">
        <v>601</v>
      </c>
      <c r="B103" s="2" t="s">
        <v>389</v>
      </c>
    </row>
    <row r="104" spans="1:2" ht="12.75" customHeight="1" x14ac:dyDescent="0.25">
      <c r="A104" s="2" t="s">
        <v>603</v>
      </c>
      <c r="B104" s="2" t="s">
        <v>397</v>
      </c>
    </row>
    <row r="105" spans="1:2" ht="12.75" customHeight="1" x14ac:dyDescent="0.25">
      <c r="A105" s="2" t="s">
        <v>603</v>
      </c>
      <c r="B105" s="2" t="s">
        <v>407</v>
      </c>
    </row>
    <row r="106" spans="1:2" ht="12.75" customHeight="1" x14ac:dyDescent="0.25">
      <c r="A106" s="2" t="s">
        <v>603</v>
      </c>
      <c r="B106" s="2" t="s">
        <v>389</v>
      </c>
    </row>
    <row r="107" spans="1:2" ht="12.75" customHeight="1" x14ac:dyDescent="0.25">
      <c r="A107" s="2" t="s">
        <v>604</v>
      </c>
      <c r="B107" s="2" t="s">
        <v>407</v>
      </c>
    </row>
    <row r="108" spans="1:2" ht="12.75" customHeight="1" x14ac:dyDescent="0.25">
      <c r="A108" s="2" t="s">
        <v>606</v>
      </c>
      <c r="B108" s="2" t="s">
        <v>331</v>
      </c>
    </row>
    <row r="109" spans="1:2" ht="12.75" customHeight="1" x14ac:dyDescent="0.25">
      <c r="A109" s="2" t="s">
        <v>606</v>
      </c>
      <c r="B109" s="2" t="s">
        <v>342</v>
      </c>
    </row>
    <row r="110" spans="1:2" ht="12.75" customHeight="1" x14ac:dyDescent="0.25">
      <c r="A110" s="2" t="s">
        <v>606</v>
      </c>
      <c r="B110" s="2" t="s">
        <v>404</v>
      </c>
    </row>
    <row r="111" spans="1:2" ht="12.75" customHeight="1" x14ac:dyDescent="0.25">
      <c r="A111" s="2" t="s">
        <v>608</v>
      </c>
      <c r="B111" s="2" t="s">
        <v>364</v>
      </c>
    </row>
    <row r="112" spans="1:2" ht="12.75" customHeight="1" x14ac:dyDescent="0.25">
      <c r="A112" s="2" t="s">
        <v>608</v>
      </c>
      <c r="B112" s="2" t="s">
        <v>427</v>
      </c>
    </row>
    <row r="113" spans="1:2" ht="12.75" customHeight="1" x14ac:dyDescent="0.25">
      <c r="A113" s="2" t="s">
        <v>608</v>
      </c>
      <c r="B113" s="2" t="s">
        <v>376</v>
      </c>
    </row>
    <row r="114" spans="1:2" ht="12.75" customHeight="1" x14ac:dyDescent="0.25">
      <c r="A114" s="2" t="s">
        <v>608</v>
      </c>
      <c r="B114" s="2" t="s">
        <v>379</v>
      </c>
    </row>
    <row r="115" spans="1:2" ht="12.75" customHeight="1" x14ac:dyDescent="0.25">
      <c r="A115" s="2" t="s">
        <v>608</v>
      </c>
      <c r="B115" s="2" t="s">
        <v>429</v>
      </c>
    </row>
    <row r="116" spans="1:2" ht="12.75" customHeight="1" x14ac:dyDescent="0.25">
      <c r="A116" s="2" t="s">
        <v>608</v>
      </c>
      <c r="B116" s="2" t="s">
        <v>378</v>
      </c>
    </row>
    <row r="117" spans="1:2" ht="12.75" customHeight="1" x14ac:dyDescent="0.25">
      <c r="A117" s="2" t="s">
        <v>609</v>
      </c>
      <c r="B117" s="2" t="s">
        <v>419</v>
      </c>
    </row>
    <row r="118" spans="1:2" ht="12.75" customHeight="1" x14ac:dyDescent="0.25">
      <c r="A118" s="2" t="s">
        <v>612</v>
      </c>
      <c r="B118" s="2" t="s">
        <v>374</v>
      </c>
    </row>
    <row r="119" spans="1:2" ht="12.75" customHeight="1" x14ac:dyDescent="0.25">
      <c r="A119" s="2" t="s">
        <v>612</v>
      </c>
      <c r="B119" s="2" t="s">
        <v>397</v>
      </c>
    </row>
    <row r="120" spans="1:2" ht="12.75" customHeight="1" x14ac:dyDescent="0.25">
      <c r="A120" s="2" t="s">
        <v>612</v>
      </c>
      <c r="B120" s="2" t="s">
        <v>407</v>
      </c>
    </row>
    <row r="121" spans="1:2" ht="12.75" customHeight="1" x14ac:dyDescent="0.25">
      <c r="A121" s="2" t="s">
        <v>612</v>
      </c>
      <c r="B121" s="2" t="s">
        <v>431</v>
      </c>
    </row>
    <row r="122" spans="1:2" ht="12.75" customHeight="1" x14ac:dyDescent="0.25">
      <c r="A122" s="2" t="s">
        <v>612</v>
      </c>
      <c r="B122" s="2" t="s">
        <v>389</v>
      </c>
    </row>
    <row r="123" spans="1:2" ht="12.75" customHeight="1" x14ac:dyDescent="0.25">
      <c r="A123" s="2" t="s">
        <v>613</v>
      </c>
      <c r="B123" s="2" t="s">
        <v>405</v>
      </c>
    </row>
    <row r="124" spans="1:2" ht="12.75" customHeight="1" x14ac:dyDescent="0.25">
      <c r="A124" s="2" t="s">
        <v>615</v>
      </c>
      <c r="B124" s="2" t="s">
        <v>364</v>
      </c>
    </row>
    <row r="125" spans="1:2" ht="12.75" customHeight="1" x14ac:dyDescent="0.25">
      <c r="A125" s="2" t="s">
        <v>615</v>
      </c>
      <c r="B125" s="2" t="s">
        <v>382</v>
      </c>
    </row>
    <row r="126" spans="1:2" ht="12.75" customHeight="1" x14ac:dyDescent="0.25">
      <c r="A126" s="2" t="s">
        <v>615</v>
      </c>
      <c r="B126" s="2" t="s">
        <v>384</v>
      </c>
    </row>
    <row r="127" spans="1:2" ht="12.75" customHeight="1" x14ac:dyDescent="0.25">
      <c r="A127" s="2" t="s">
        <v>615</v>
      </c>
      <c r="B127" s="2" t="s">
        <v>427</v>
      </c>
    </row>
    <row r="128" spans="1:2" ht="12.75" customHeight="1" x14ac:dyDescent="0.25">
      <c r="A128" s="2" t="s">
        <v>615</v>
      </c>
      <c r="B128" s="2" t="s">
        <v>345</v>
      </c>
    </row>
    <row r="129" spans="1:2" ht="12.75" customHeight="1" x14ac:dyDescent="0.25">
      <c r="A129" s="2" t="s">
        <v>615</v>
      </c>
      <c r="B129" s="2" t="s">
        <v>368</v>
      </c>
    </row>
    <row r="130" spans="1:2" ht="12.75" customHeight="1" x14ac:dyDescent="0.25">
      <c r="A130" s="2" t="s">
        <v>615</v>
      </c>
      <c r="B130" s="2" t="s">
        <v>376</v>
      </c>
    </row>
    <row r="131" spans="1:2" ht="12.75" customHeight="1" x14ac:dyDescent="0.25">
      <c r="A131" s="2" t="s">
        <v>615</v>
      </c>
      <c r="B131" s="2" t="s">
        <v>379</v>
      </c>
    </row>
    <row r="132" spans="1:2" ht="12.75" customHeight="1" x14ac:dyDescent="0.25">
      <c r="A132" s="2" t="s">
        <v>615</v>
      </c>
      <c r="B132" s="2" t="s">
        <v>433</v>
      </c>
    </row>
    <row r="133" spans="1:2" ht="12.75" customHeight="1" x14ac:dyDescent="0.25">
      <c r="A133" s="2" t="s">
        <v>615</v>
      </c>
      <c r="B133" s="2" t="s">
        <v>429</v>
      </c>
    </row>
    <row r="134" spans="1:2" ht="12.75" customHeight="1" x14ac:dyDescent="0.25">
      <c r="A134" s="2" t="s">
        <v>615</v>
      </c>
      <c r="B134" s="2" t="s">
        <v>370</v>
      </c>
    </row>
    <row r="135" spans="1:2" ht="12.75" customHeight="1" x14ac:dyDescent="0.25">
      <c r="A135" s="2" t="s">
        <v>615</v>
      </c>
      <c r="B135" s="2" t="s">
        <v>378</v>
      </c>
    </row>
    <row r="136" spans="1:2" ht="12.75" customHeight="1" x14ac:dyDescent="0.25">
      <c r="A136" s="2" t="s">
        <v>616</v>
      </c>
      <c r="B136" s="2" t="s">
        <v>393</v>
      </c>
    </row>
    <row r="137" spans="1:2" ht="12.75" customHeight="1" x14ac:dyDescent="0.25">
      <c r="A137" s="2" t="s">
        <v>617</v>
      </c>
      <c r="B137" s="2" t="s">
        <v>382</v>
      </c>
    </row>
    <row r="138" spans="1:2" ht="12.75" customHeight="1" x14ac:dyDescent="0.25">
      <c r="A138" s="2" t="s">
        <v>617</v>
      </c>
      <c r="B138" s="2" t="s">
        <v>384</v>
      </c>
    </row>
    <row r="139" spans="1:2" ht="12.75" customHeight="1" x14ac:dyDescent="0.25">
      <c r="A139" s="2" t="s">
        <v>617</v>
      </c>
      <c r="B139" s="2" t="s">
        <v>345</v>
      </c>
    </row>
    <row r="140" spans="1:2" ht="12.75" customHeight="1" x14ac:dyDescent="0.25">
      <c r="A140" s="2" t="s">
        <v>617</v>
      </c>
      <c r="B140" s="2" t="s">
        <v>368</v>
      </c>
    </row>
    <row r="141" spans="1:2" ht="12.75" customHeight="1" x14ac:dyDescent="0.25">
      <c r="A141" s="2" t="s">
        <v>617</v>
      </c>
      <c r="B141" s="2" t="s">
        <v>433</v>
      </c>
    </row>
    <row r="142" spans="1:2" ht="12.75" customHeight="1" x14ac:dyDescent="0.25">
      <c r="A142" s="2" t="s">
        <v>617</v>
      </c>
      <c r="B142" s="2" t="s">
        <v>370</v>
      </c>
    </row>
    <row r="143" spans="1:2" ht="12.75" customHeight="1" x14ac:dyDescent="0.25">
      <c r="A143" s="2" t="s">
        <v>619</v>
      </c>
      <c r="B143" s="2" t="s">
        <v>423</v>
      </c>
    </row>
    <row r="144" spans="1:2" ht="12.75" customHeight="1" x14ac:dyDescent="0.25">
      <c r="A144" s="2" t="s">
        <v>619</v>
      </c>
      <c r="B144" s="2" t="s">
        <v>339</v>
      </c>
    </row>
    <row r="145" spans="1:2" ht="12.75" customHeight="1" x14ac:dyDescent="0.25">
      <c r="A145" s="2" t="s">
        <v>619</v>
      </c>
      <c r="B145" s="2" t="s">
        <v>366</v>
      </c>
    </row>
    <row r="146" spans="1:2" ht="12.75" customHeight="1" x14ac:dyDescent="0.25">
      <c r="A146" s="2" t="s">
        <v>619</v>
      </c>
      <c r="B146" s="2" t="s">
        <v>417</v>
      </c>
    </row>
    <row r="147" spans="1:2" ht="12.75" customHeight="1" x14ac:dyDescent="0.25">
      <c r="A147" s="2" t="s">
        <v>621</v>
      </c>
      <c r="B147" s="2" t="s">
        <v>331</v>
      </c>
    </row>
    <row r="148" spans="1:2" ht="12.75" customHeight="1" x14ac:dyDescent="0.25">
      <c r="A148" s="2" t="s">
        <v>621</v>
      </c>
      <c r="B148" s="2" t="s">
        <v>395</v>
      </c>
    </row>
    <row r="149" spans="1:2" ht="12.75" customHeight="1" x14ac:dyDescent="0.25">
      <c r="A149" s="2" t="s">
        <v>621</v>
      </c>
      <c r="B149" s="2" t="s">
        <v>402</v>
      </c>
    </row>
    <row r="150" spans="1:2" ht="12.75" customHeight="1" x14ac:dyDescent="0.25">
      <c r="A150" s="2" t="s">
        <v>621</v>
      </c>
      <c r="B150" s="2" t="s">
        <v>335</v>
      </c>
    </row>
    <row r="151" spans="1:2" ht="12.75" customHeight="1" x14ac:dyDescent="0.25">
      <c r="A151" s="2" t="s">
        <v>621</v>
      </c>
      <c r="B151" s="2" t="s">
        <v>342</v>
      </c>
    </row>
    <row r="152" spans="1:2" ht="12.75" customHeight="1" x14ac:dyDescent="0.25">
      <c r="A152" s="2" t="s">
        <v>621</v>
      </c>
      <c r="B152" s="2" t="s">
        <v>337</v>
      </c>
    </row>
    <row r="153" spans="1:2" ht="12.75" customHeight="1" x14ac:dyDescent="0.25">
      <c r="A153" s="2" t="s">
        <v>621</v>
      </c>
      <c r="B153" s="2" t="s">
        <v>413</v>
      </c>
    </row>
    <row r="154" spans="1:2" ht="12.75" customHeight="1" x14ac:dyDescent="0.25">
      <c r="A154" s="2" t="s">
        <v>621</v>
      </c>
      <c r="B154" s="2" t="s">
        <v>404</v>
      </c>
    </row>
    <row r="155" spans="1:2" ht="12.75" customHeight="1" x14ac:dyDescent="0.25">
      <c r="A155" s="2" t="s">
        <v>621</v>
      </c>
      <c r="B155" s="2" t="s">
        <v>421</v>
      </c>
    </row>
    <row r="156" spans="1:2" ht="12.75" customHeight="1" x14ac:dyDescent="0.25">
      <c r="A156" s="2" t="s">
        <v>621</v>
      </c>
      <c r="B156" s="2" t="s">
        <v>419</v>
      </c>
    </row>
    <row r="157" spans="1:2" ht="12.75" customHeight="1" x14ac:dyDescent="0.25">
      <c r="A157" s="2" t="s">
        <v>623</v>
      </c>
      <c r="B157" s="2" t="s">
        <v>382</v>
      </c>
    </row>
    <row r="158" spans="1:2" ht="12.75" customHeight="1" x14ac:dyDescent="0.25">
      <c r="A158" s="2" t="s">
        <v>623</v>
      </c>
      <c r="B158" s="2" t="s">
        <v>384</v>
      </c>
    </row>
    <row r="159" spans="1:2" ht="12.75" customHeight="1" x14ac:dyDescent="0.25">
      <c r="A159" s="2" t="s">
        <v>623</v>
      </c>
      <c r="B159" s="2" t="s">
        <v>345</v>
      </c>
    </row>
    <row r="160" spans="1:2" ht="12.75" customHeight="1" x14ac:dyDescent="0.25">
      <c r="A160" s="2" t="s">
        <v>623</v>
      </c>
      <c r="B160" s="2" t="s">
        <v>368</v>
      </c>
    </row>
    <row r="161" spans="1:2" ht="12.75" customHeight="1" x14ac:dyDescent="0.25">
      <c r="A161" s="2" t="s">
        <v>623</v>
      </c>
      <c r="B161" s="2" t="s">
        <v>433</v>
      </c>
    </row>
    <row r="162" spans="1:2" ht="12.75" customHeight="1" x14ac:dyDescent="0.25">
      <c r="A162" s="2" t="s">
        <v>623</v>
      </c>
      <c r="B162" s="2" t="s">
        <v>370</v>
      </c>
    </row>
    <row r="163" spans="1:2" ht="12.75" customHeight="1" x14ac:dyDescent="0.25">
      <c r="A163" s="2" t="s">
        <v>624</v>
      </c>
      <c r="B163" s="2" t="s">
        <v>415</v>
      </c>
    </row>
    <row r="164" spans="1:2" ht="12.75" customHeight="1" x14ac:dyDescent="0.25">
      <c r="A164" s="2" t="s">
        <v>624</v>
      </c>
      <c r="B164" s="2" t="s">
        <v>347</v>
      </c>
    </row>
    <row r="165" spans="1:2" ht="12.75" customHeight="1" x14ac:dyDescent="0.25">
      <c r="A165" s="2" t="s">
        <v>624</v>
      </c>
      <c r="B165" s="2" t="s">
        <v>355</v>
      </c>
    </row>
    <row r="166" spans="1:2" ht="12.75" customHeight="1" x14ac:dyDescent="0.25">
      <c r="A166" s="2" t="s">
        <v>624</v>
      </c>
      <c r="B166" s="2" t="s">
        <v>381</v>
      </c>
    </row>
    <row r="167" spans="1:2" ht="12.75" customHeight="1" x14ac:dyDescent="0.25">
      <c r="A167" s="2" t="s">
        <v>625</v>
      </c>
      <c r="B167" s="2" t="s">
        <v>362</v>
      </c>
    </row>
    <row r="168" spans="1:2" ht="12.75" customHeight="1" x14ac:dyDescent="0.25">
      <c r="A168" s="2" t="s">
        <v>625</v>
      </c>
      <c r="B168" s="2" t="s">
        <v>415</v>
      </c>
    </row>
    <row r="169" spans="1:2" ht="12.75" customHeight="1" x14ac:dyDescent="0.25">
      <c r="A169" s="2" t="s">
        <v>625</v>
      </c>
      <c r="B169" s="2" t="s">
        <v>353</v>
      </c>
    </row>
    <row r="170" spans="1:2" ht="12.75" customHeight="1" x14ac:dyDescent="0.25">
      <c r="A170" s="2" t="s">
        <v>625</v>
      </c>
      <c r="B170" s="2" t="s">
        <v>347</v>
      </c>
    </row>
    <row r="171" spans="1:2" ht="12.75" customHeight="1" x14ac:dyDescent="0.25">
      <c r="A171" s="2" t="s">
        <v>625</v>
      </c>
      <c r="B171" s="2" t="s">
        <v>355</v>
      </c>
    </row>
    <row r="172" spans="1:2" ht="12.75" customHeight="1" x14ac:dyDescent="0.25">
      <c r="A172" s="2" t="s">
        <v>625</v>
      </c>
      <c r="B172" s="2" t="s">
        <v>391</v>
      </c>
    </row>
    <row r="173" spans="1:2" ht="12.75" customHeight="1" x14ac:dyDescent="0.25">
      <c r="A173" s="2" t="s">
        <v>627</v>
      </c>
      <c r="B173" s="2" t="s">
        <v>415</v>
      </c>
    </row>
    <row r="174" spans="1:2" ht="12.75" customHeight="1" x14ac:dyDescent="0.25">
      <c r="A174" s="2" t="s">
        <v>627</v>
      </c>
      <c r="B174" s="2" t="s">
        <v>359</v>
      </c>
    </row>
    <row r="175" spans="1:2" ht="12.75" customHeight="1" x14ac:dyDescent="0.25">
      <c r="A175" s="2" t="s">
        <v>627</v>
      </c>
      <c r="B175" s="2" t="s">
        <v>347</v>
      </c>
    </row>
    <row r="176" spans="1:2" ht="12.75" customHeight="1" x14ac:dyDescent="0.25">
      <c r="A176" s="2" t="s">
        <v>627</v>
      </c>
      <c r="B176" s="2" t="s">
        <v>355</v>
      </c>
    </row>
    <row r="177" spans="1:2" ht="12.75" customHeight="1" x14ac:dyDescent="0.25">
      <c r="A177" s="2" t="s">
        <v>627</v>
      </c>
      <c r="B177" s="2" t="s">
        <v>357</v>
      </c>
    </row>
    <row r="178" spans="1:2" ht="12.75" customHeight="1" x14ac:dyDescent="0.25">
      <c r="A178" s="2" t="s">
        <v>627</v>
      </c>
      <c r="B178" s="2" t="s">
        <v>405</v>
      </c>
    </row>
    <row r="179" spans="1:2" ht="12.75" customHeight="1" x14ac:dyDescent="0.25">
      <c r="A179" s="2" t="s">
        <v>627</v>
      </c>
      <c r="B179" s="2" t="s">
        <v>411</v>
      </c>
    </row>
    <row r="180" spans="1:2" ht="12.75" customHeight="1" x14ac:dyDescent="0.25">
      <c r="A180" s="2" t="s">
        <v>627</v>
      </c>
      <c r="B180" s="2" t="s">
        <v>393</v>
      </c>
    </row>
    <row r="181" spans="1:2" ht="12.75" customHeight="1" x14ac:dyDescent="0.25">
      <c r="A181" s="2" t="s">
        <v>628</v>
      </c>
      <c r="B181" s="2" t="s">
        <v>423</v>
      </c>
    </row>
    <row r="182" spans="1:2" ht="12.75" customHeight="1" x14ac:dyDescent="0.25">
      <c r="A182" s="2" t="s">
        <v>628</v>
      </c>
      <c r="B182" s="2" t="s">
        <v>339</v>
      </c>
    </row>
    <row r="183" spans="1:2" ht="12.75" customHeight="1" x14ac:dyDescent="0.25">
      <c r="A183" s="2" t="s">
        <v>628</v>
      </c>
      <c r="B183" s="2" t="s">
        <v>366</v>
      </c>
    </row>
    <row r="184" spans="1:2" ht="12.75" customHeight="1" x14ac:dyDescent="0.25">
      <c r="A184" s="2" t="s">
        <v>628</v>
      </c>
      <c r="B184" s="2" t="s">
        <v>417</v>
      </c>
    </row>
    <row r="185" spans="1:2" ht="12.75" customHeight="1" x14ac:dyDescent="0.25">
      <c r="A185" s="2" t="s">
        <v>630</v>
      </c>
      <c r="B185" s="2" t="s">
        <v>362</v>
      </c>
    </row>
    <row r="186" spans="1:2" ht="12.75" customHeight="1" x14ac:dyDescent="0.25">
      <c r="A186" s="2" t="s">
        <v>630</v>
      </c>
      <c r="B186" s="2" t="s">
        <v>353</v>
      </c>
    </row>
    <row r="187" spans="1:2" ht="12.75" customHeight="1" x14ac:dyDescent="0.25">
      <c r="A187" s="2" t="s">
        <v>630</v>
      </c>
      <c r="B187" s="2" t="s">
        <v>391</v>
      </c>
    </row>
    <row r="188" spans="1:2" ht="12.75" customHeight="1" x14ac:dyDescent="0.25">
      <c r="A188" s="2" t="s">
        <v>630</v>
      </c>
      <c r="B188" s="2" t="s">
        <v>393</v>
      </c>
    </row>
    <row r="189" spans="1:2" ht="12.75" customHeight="1" x14ac:dyDescent="0.25">
      <c r="A189" s="2" t="s">
        <v>632</v>
      </c>
      <c r="B189" s="2" t="s">
        <v>397</v>
      </c>
    </row>
    <row r="190" spans="1:2" ht="12.75" customHeight="1" x14ac:dyDescent="0.25">
      <c r="A190" s="2" t="s">
        <v>632</v>
      </c>
      <c r="B190" s="2" t="s">
        <v>407</v>
      </c>
    </row>
    <row r="191" spans="1:2" ht="12.75" customHeight="1" x14ac:dyDescent="0.25">
      <c r="A191" s="2" t="s">
        <v>632</v>
      </c>
      <c r="B191" s="2" t="s">
        <v>431</v>
      </c>
    </row>
    <row r="192" spans="1:2" ht="12.75" customHeight="1" x14ac:dyDescent="0.25">
      <c r="A192" s="2" t="s">
        <v>632</v>
      </c>
      <c r="B192" s="2" t="s">
        <v>389</v>
      </c>
    </row>
    <row r="193" spans="1:2" ht="12.75" customHeight="1" x14ac:dyDescent="0.25">
      <c r="A193" s="2" t="s">
        <v>633</v>
      </c>
      <c r="B193" s="2" t="s">
        <v>374</v>
      </c>
    </row>
    <row r="194" spans="1:2" ht="12.75" customHeight="1" x14ac:dyDescent="0.25">
      <c r="A194" s="2" t="s">
        <v>633</v>
      </c>
      <c r="B194" s="2" t="s">
        <v>397</v>
      </c>
    </row>
    <row r="195" spans="1:2" ht="12.75" customHeight="1" x14ac:dyDescent="0.25">
      <c r="A195" s="2" t="s">
        <v>633</v>
      </c>
      <c r="B195" s="2" t="s">
        <v>407</v>
      </c>
    </row>
    <row r="196" spans="1:2" ht="12.75" customHeight="1" x14ac:dyDescent="0.25">
      <c r="A196" s="2" t="s">
        <v>633</v>
      </c>
      <c r="B196" s="2" t="s">
        <v>431</v>
      </c>
    </row>
    <row r="197" spans="1:2" ht="12.75" customHeight="1" x14ac:dyDescent="0.25">
      <c r="A197" s="2" t="s">
        <v>633</v>
      </c>
      <c r="B197" s="2" t="s">
        <v>389</v>
      </c>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TechnicalComponentAllNames</formula1>
    </dataValidation>
    <dataValidation type="list" allowBlank="1" showInputMessage="1" showErrorMessage="1" sqref="B8:B307">
      <formula1>InformationSystemAllNames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dimension ref="A1:D307"/>
  <sheetViews>
    <sheetView workbookViewId="0">
      <pane ySplit="7" topLeftCell="A8" activePane="bottomLeft" state="frozen"/>
      <selection pane="bottomLeft"/>
    </sheetView>
  </sheetViews>
  <sheetFormatPr baseColWidth="10" defaultColWidth="9.140625" defaultRowHeight="15" x14ac:dyDescent="0.25"/>
  <cols>
    <col min="1" max="2" width="40.5703125" customWidth="1"/>
  </cols>
  <sheetData>
    <row r="1" spans="1:4" ht="12.75" customHeight="1" x14ac:dyDescent="0.25">
      <c r="A1" s="5" t="s">
        <v>209</v>
      </c>
      <c r="B1" s="6"/>
      <c r="C1" s="6"/>
      <c r="D1" s="6"/>
    </row>
    <row r="2" spans="1:4" ht="12.75" customHeight="1" x14ac:dyDescent="0.25">
      <c r="A2" t="s">
        <v>4</v>
      </c>
    </row>
    <row r="3" spans="1:4" ht="12.75" customHeight="1" x14ac:dyDescent="0.25">
      <c r="A3" s="7" t="s">
        <v>210</v>
      </c>
      <c r="B3" s="6"/>
      <c r="C3" s="6"/>
      <c r="D3" s="6"/>
    </row>
    <row r="4" spans="1:4" ht="12.75" customHeight="1" x14ac:dyDescent="0.25">
      <c r="A4" s="3" t="s">
        <v>211</v>
      </c>
      <c r="B4" s="3" t="s">
        <v>212</v>
      </c>
    </row>
    <row r="5" spans="1:4" ht="12.75" customHeight="1" x14ac:dyDescent="0.25">
      <c r="A5" s="3" t="s">
        <v>212</v>
      </c>
      <c r="B5" s="3" t="s">
        <v>211</v>
      </c>
    </row>
    <row r="6" spans="1:4" ht="12.75" customHeight="1" x14ac:dyDescent="0.25">
      <c r="A6" s="1"/>
      <c r="B6" s="1"/>
    </row>
    <row r="7" spans="1:4" ht="12.75" customHeight="1" x14ac:dyDescent="0.25">
      <c r="A7" s="1" t="s">
        <v>188</v>
      </c>
      <c r="B7" s="1" t="s">
        <v>187</v>
      </c>
    </row>
    <row r="8" spans="1:4" ht="12.75" customHeight="1" x14ac:dyDescent="0.25">
      <c r="A8" s="2"/>
      <c r="B8" s="2"/>
    </row>
    <row r="9" spans="1:4" ht="12.75" customHeight="1" x14ac:dyDescent="0.25">
      <c r="A9" s="2"/>
      <c r="B9" s="2"/>
    </row>
    <row r="10" spans="1:4" ht="12.75" customHeight="1" x14ac:dyDescent="0.25">
      <c r="A10" s="2"/>
      <c r="B10" s="2"/>
    </row>
    <row r="11" spans="1:4" ht="12.75" customHeight="1" x14ac:dyDescent="0.25">
      <c r="A11" s="2"/>
      <c r="B11" s="2"/>
    </row>
    <row r="12" spans="1:4" ht="12.75" customHeight="1" x14ac:dyDescent="0.25">
      <c r="A12" s="2"/>
      <c r="B12" s="2"/>
    </row>
    <row r="13" spans="1:4" ht="12.75" customHeight="1" x14ac:dyDescent="0.25">
      <c r="A13" s="2"/>
      <c r="B13" s="2"/>
    </row>
    <row r="14" spans="1:4" ht="12.75" customHeight="1" x14ac:dyDescent="0.25">
      <c r="A14" s="2"/>
      <c r="B14" s="2"/>
    </row>
    <row r="15" spans="1:4" ht="12.75" customHeight="1" x14ac:dyDescent="0.25">
      <c r="A15" s="2"/>
      <c r="B15" s="2"/>
    </row>
    <row r="16" spans="1:4" ht="12.75" customHeight="1" x14ac:dyDescent="0.25">
      <c r="A16" s="2"/>
      <c r="B16" s="2"/>
    </row>
    <row r="17" spans="1:2" ht="12.75" customHeight="1" x14ac:dyDescent="0.25">
      <c r="A17" s="2"/>
      <c r="B17" s="2"/>
    </row>
    <row r="18" spans="1:2" ht="12.75" customHeight="1" x14ac:dyDescent="0.25">
      <c r="A18" s="2"/>
      <c r="B18" s="2"/>
    </row>
    <row r="19" spans="1:2" ht="12.75" customHeight="1" x14ac:dyDescent="0.25">
      <c r="A19" s="2"/>
      <c r="B19" s="2"/>
    </row>
    <row r="20" spans="1:2" ht="12.75" customHeight="1" x14ac:dyDescent="0.25">
      <c r="A20" s="2"/>
      <c r="B20" s="2"/>
    </row>
    <row r="21" spans="1:2" ht="12.75" customHeight="1" x14ac:dyDescent="0.25">
      <c r="A21" s="2"/>
      <c r="B21" s="2"/>
    </row>
    <row r="22" spans="1:2" ht="12.75" customHeight="1" x14ac:dyDescent="0.25">
      <c r="A22" s="2"/>
      <c r="B22" s="2"/>
    </row>
    <row r="23" spans="1:2" ht="12.75" customHeight="1" x14ac:dyDescent="0.25">
      <c r="A23" s="2"/>
      <c r="B23" s="2"/>
    </row>
    <row r="24" spans="1:2" ht="12.75" customHeight="1" x14ac:dyDescent="0.25">
      <c r="A24" s="2"/>
      <c r="B24" s="2"/>
    </row>
    <row r="25" spans="1:2" ht="12.75" customHeight="1" x14ac:dyDescent="0.25">
      <c r="A25" s="2"/>
      <c r="B25" s="2"/>
    </row>
    <row r="26" spans="1:2" ht="12.75" customHeight="1" x14ac:dyDescent="0.25">
      <c r="A26" s="2"/>
      <c r="B26" s="2"/>
    </row>
    <row r="27" spans="1:2" ht="12.75" customHeight="1" x14ac:dyDescent="0.25">
      <c r="A27" s="2"/>
      <c r="B27" s="2"/>
    </row>
    <row r="28" spans="1:2" ht="12.75" customHeight="1" x14ac:dyDescent="0.25">
      <c r="A28" s="2"/>
      <c r="B28" s="2"/>
    </row>
    <row r="29" spans="1:2" ht="12.75" customHeight="1" x14ac:dyDescent="0.25">
      <c r="A29" s="2"/>
      <c r="B29" s="2"/>
    </row>
    <row r="30" spans="1:2" ht="12.75" customHeight="1" x14ac:dyDescent="0.25">
      <c r="A30" s="2"/>
      <c r="B30" s="2"/>
    </row>
    <row r="31" spans="1:2" ht="12.75" customHeight="1" x14ac:dyDescent="0.25">
      <c r="A31" s="2"/>
      <c r="B31" s="2"/>
    </row>
    <row r="32" spans="1:2" ht="12.75" customHeight="1" x14ac:dyDescent="0.25">
      <c r="A32" s="2"/>
      <c r="B32" s="2"/>
    </row>
    <row r="33" spans="1:2" ht="12.75" customHeight="1" x14ac:dyDescent="0.25">
      <c r="A33" s="2"/>
      <c r="B33" s="2"/>
    </row>
    <row r="34" spans="1:2" ht="12.75" customHeight="1" x14ac:dyDescent="0.25">
      <c r="A34" s="2"/>
      <c r="B34" s="2"/>
    </row>
    <row r="35" spans="1:2" ht="12.75" customHeight="1" x14ac:dyDescent="0.25">
      <c r="A35" s="2"/>
      <c r="B35" s="2"/>
    </row>
    <row r="36" spans="1:2" ht="12.75" customHeight="1" x14ac:dyDescent="0.25">
      <c r="A36" s="2"/>
      <c r="B36" s="2"/>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InformationSystemAllNames</formula1>
    </dataValidation>
    <dataValidation type="list" allowBlank="1" showInputMessage="1" showErrorMessage="1" sqref="B8:B307">
      <formula1>InformationSystemAllNames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dimension ref="A1:D307"/>
  <sheetViews>
    <sheetView workbookViewId="0">
      <pane ySplit="7" topLeftCell="A8" activePane="bottomLeft" state="frozen"/>
      <selection pane="bottomLeft"/>
    </sheetView>
  </sheetViews>
  <sheetFormatPr baseColWidth="10" defaultColWidth="9.140625" defaultRowHeight="15" x14ac:dyDescent="0.25"/>
  <cols>
    <col min="1" max="2" width="48.140625" customWidth="1"/>
  </cols>
  <sheetData>
    <row r="1" spans="1:4" ht="12.75" customHeight="1" x14ac:dyDescent="0.25">
      <c r="A1" s="5" t="s">
        <v>213</v>
      </c>
      <c r="B1" s="6"/>
      <c r="C1" s="6"/>
      <c r="D1" s="6"/>
    </row>
    <row r="2" spans="1:4" ht="12.75" customHeight="1" x14ac:dyDescent="0.25">
      <c r="A2" t="s">
        <v>4</v>
      </c>
    </row>
    <row r="3" spans="1:4" ht="12.75" customHeight="1" x14ac:dyDescent="0.25">
      <c r="A3" s="7" t="s">
        <v>214</v>
      </c>
      <c r="B3" s="6"/>
      <c r="C3" s="6"/>
      <c r="D3" s="6"/>
    </row>
    <row r="4" spans="1:4" ht="12.75" customHeight="1" x14ac:dyDescent="0.25">
      <c r="A4" s="3" t="s">
        <v>215</v>
      </c>
      <c r="B4" s="3" t="s">
        <v>206</v>
      </c>
    </row>
    <row r="5" spans="1:4" ht="12.75" customHeight="1" x14ac:dyDescent="0.25">
      <c r="A5" s="3" t="s">
        <v>206</v>
      </c>
      <c r="B5" s="3" t="s">
        <v>215</v>
      </c>
    </row>
    <row r="6" spans="1:4" ht="12.75" customHeight="1" x14ac:dyDescent="0.25">
      <c r="A6" s="1"/>
      <c r="B6" s="1"/>
    </row>
    <row r="7" spans="1:4" ht="12.75" customHeight="1" x14ac:dyDescent="0.25">
      <c r="A7" s="1" t="s">
        <v>216</v>
      </c>
      <c r="B7" s="1" t="s">
        <v>208</v>
      </c>
    </row>
    <row r="8" spans="1:4" ht="12.75" customHeight="1" x14ac:dyDescent="0.25">
      <c r="A8" s="2" t="s">
        <v>553</v>
      </c>
      <c r="B8" s="2" t="s">
        <v>382</v>
      </c>
    </row>
    <row r="9" spans="1:4" ht="12.75" customHeight="1" x14ac:dyDescent="0.25">
      <c r="A9" s="2" t="s">
        <v>553</v>
      </c>
      <c r="B9" s="2" t="s">
        <v>384</v>
      </c>
    </row>
    <row r="10" spans="1:4" ht="12.75" customHeight="1" x14ac:dyDescent="0.25">
      <c r="A10" s="2" t="s">
        <v>553</v>
      </c>
      <c r="B10" s="2" t="s">
        <v>345</v>
      </c>
    </row>
    <row r="11" spans="1:4" ht="12.75" customHeight="1" x14ac:dyDescent="0.25">
      <c r="A11" s="2" t="s">
        <v>553</v>
      </c>
      <c r="B11" s="2" t="s">
        <v>368</v>
      </c>
    </row>
    <row r="12" spans="1:4" ht="12.75" customHeight="1" x14ac:dyDescent="0.25">
      <c r="A12" s="2" t="s">
        <v>553</v>
      </c>
      <c r="B12" s="2" t="s">
        <v>433</v>
      </c>
    </row>
    <row r="13" spans="1:4" ht="12.75" customHeight="1" x14ac:dyDescent="0.25">
      <c r="A13" s="2" t="s">
        <v>553</v>
      </c>
      <c r="B13" s="2" t="s">
        <v>370</v>
      </c>
    </row>
    <row r="14" spans="1:4" ht="12.75" customHeight="1" x14ac:dyDescent="0.25">
      <c r="A14" s="2" t="s">
        <v>556</v>
      </c>
      <c r="B14" s="2" t="s">
        <v>360</v>
      </c>
    </row>
    <row r="15" spans="1:4" ht="12.75" customHeight="1" x14ac:dyDescent="0.25">
      <c r="A15" s="2" t="s">
        <v>556</v>
      </c>
      <c r="B15" s="2" t="s">
        <v>364</v>
      </c>
    </row>
    <row r="16" spans="1:4" ht="12.75" customHeight="1" x14ac:dyDescent="0.25">
      <c r="A16" s="2" t="s">
        <v>556</v>
      </c>
      <c r="B16" s="2" t="s">
        <v>397</v>
      </c>
    </row>
    <row r="17" spans="1:2" ht="12.75" customHeight="1" x14ac:dyDescent="0.25">
      <c r="A17" s="2" t="s">
        <v>556</v>
      </c>
      <c r="B17" s="2" t="s">
        <v>407</v>
      </c>
    </row>
    <row r="18" spans="1:2" ht="12.75" customHeight="1" x14ac:dyDescent="0.25">
      <c r="A18" s="2" t="s">
        <v>556</v>
      </c>
      <c r="B18" s="2" t="s">
        <v>431</v>
      </c>
    </row>
    <row r="19" spans="1:2" ht="12.75" customHeight="1" x14ac:dyDescent="0.25">
      <c r="A19" s="2" t="s">
        <v>556</v>
      </c>
      <c r="B19" s="2" t="s">
        <v>389</v>
      </c>
    </row>
    <row r="20" spans="1:2" ht="12.75" customHeight="1" x14ac:dyDescent="0.25">
      <c r="A20" s="2" t="s">
        <v>558</v>
      </c>
      <c r="B20" s="2" t="s">
        <v>331</v>
      </c>
    </row>
    <row r="21" spans="1:2" ht="12.75" customHeight="1" x14ac:dyDescent="0.25">
      <c r="A21" s="2" t="s">
        <v>558</v>
      </c>
      <c r="B21" s="2" t="s">
        <v>395</v>
      </c>
    </row>
    <row r="22" spans="1:2" ht="12.75" customHeight="1" x14ac:dyDescent="0.25">
      <c r="A22" s="2" t="s">
        <v>558</v>
      </c>
      <c r="B22" s="2" t="s">
        <v>402</v>
      </c>
    </row>
    <row r="23" spans="1:2" ht="12.75" customHeight="1" x14ac:dyDescent="0.25">
      <c r="A23" s="2" t="s">
        <v>558</v>
      </c>
      <c r="B23" s="2" t="s">
        <v>335</v>
      </c>
    </row>
    <row r="24" spans="1:2" ht="12.75" customHeight="1" x14ac:dyDescent="0.25">
      <c r="A24" s="2" t="s">
        <v>558</v>
      </c>
      <c r="B24" s="2" t="s">
        <v>342</v>
      </c>
    </row>
    <row r="25" spans="1:2" ht="12.75" customHeight="1" x14ac:dyDescent="0.25">
      <c r="A25" s="2" t="s">
        <v>558</v>
      </c>
      <c r="B25" s="2" t="s">
        <v>337</v>
      </c>
    </row>
    <row r="26" spans="1:2" ht="12.75" customHeight="1" x14ac:dyDescent="0.25">
      <c r="A26" s="2" t="s">
        <v>558</v>
      </c>
      <c r="B26" s="2" t="s">
        <v>413</v>
      </c>
    </row>
    <row r="27" spans="1:2" ht="12.75" customHeight="1" x14ac:dyDescent="0.25">
      <c r="A27" s="2" t="s">
        <v>558</v>
      </c>
      <c r="B27" s="2" t="s">
        <v>349</v>
      </c>
    </row>
    <row r="28" spans="1:2" ht="12.75" customHeight="1" x14ac:dyDescent="0.25">
      <c r="A28" s="2" t="s">
        <v>558</v>
      </c>
      <c r="B28" s="2" t="s">
        <v>404</v>
      </c>
    </row>
    <row r="29" spans="1:2" ht="12.75" customHeight="1" x14ac:dyDescent="0.25">
      <c r="A29" s="2" t="s">
        <v>558</v>
      </c>
      <c r="B29" s="2" t="s">
        <v>421</v>
      </c>
    </row>
    <row r="30" spans="1:2" ht="12.75" customHeight="1" x14ac:dyDescent="0.25">
      <c r="A30" s="2" t="s">
        <v>558</v>
      </c>
      <c r="B30" s="2" t="s">
        <v>419</v>
      </c>
    </row>
    <row r="31" spans="1:2" ht="12.75" customHeight="1" x14ac:dyDescent="0.25">
      <c r="A31" s="2" t="s">
        <v>561</v>
      </c>
      <c r="B31" s="2" t="s">
        <v>415</v>
      </c>
    </row>
    <row r="32" spans="1:2" ht="12.75" customHeight="1" x14ac:dyDescent="0.25">
      <c r="A32" s="2" t="s">
        <v>561</v>
      </c>
      <c r="B32" s="2" t="s">
        <v>347</v>
      </c>
    </row>
    <row r="33" spans="1:2" ht="12.75" customHeight="1" x14ac:dyDescent="0.25">
      <c r="A33" s="2" t="s">
        <v>561</v>
      </c>
      <c r="B33" s="2" t="s">
        <v>355</v>
      </c>
    </row>
    <row r="34" spans="1:2" ht="12.75" customHeight="1" x14ac:dyDescent="0.25">
      <c r="A34" s="2" t="s">
        <v>563</v>
      </c>
      <c r="B34" s="2" t="s">
        <v>362</v>
      </c>
    </row>
    <row r="35" spans="1:2" ht="12.75" customHeight="1" x14ac:dyDescent="0.25">
      <c r="A35" s="2" t="s">
        <v>563</v>
      </c>
      <c r="B35" s="2" t="s">
        <v>374</v>
      </c>
    </row>
    <row r="36" spans="1:2" ht="12.75" customHeight="1" x14ac:dyDescent="0.25">
      <c r="A36" s="2" t="s">
        <v>563</v>
      </c>
      <c r="B36" s="2" t="s">
        <v>353</v>
      </c>
    </row>
    <row r="37" spans="1:2" ht="12.75" customHeight="1" x14ac:dyDescent="0.25">
      <c r="A37" s="2" t="s">
        <v>563</v>
      </c>
      <c r="B37" s="2" t="s">
        <v>391</v>
      </c>
    </row>
    <row r="38" spans="1:2" ht="12.75" customHeight="1" x14ac:dyDescent="0.25">
      <c r="A38" s="2" t="s">
        <v>565</v>
      </c>
      <c r="B38" s="2" t="s">
        <v>331</v>
      </c>
    </row>
    <row r="39" spans="1:2" ht="12.75" customHeight="1" x14ac:dyDescent="0.25">
      <c r="A39" s="2" t="s">
        <v>565</v>
      </c>
      <c r="B39" s="2" t="s">
        <v>395</v>
      </c>
    </row>
    <row r="40" spans="1:2" ht="12.75" customHeight="1" x14ac:dyDescent="0.25">
      <c r="A40" s="2" t="s">
        <v>565</v>
      </c>
      <c r="B40" s="2" t="s">
        <v>402</v>
      </c>
    </row>
    <row r="41" spans="1:2" ht="12.75" customHeight="1" x14ac:dyDescent="0.25">
      <c r="A41" s="2" t="s">
        <v>565</v>
      </c>
      <c r="B41" s="2" t="s">
        <v>335</v>
      </c>
    </row>
    <row r="42" spans="1:2" ht="12.75" customHeight="1" x14ac:dyDescent="0.25">
      <c r="A42" s="2" t="s">
        <v>565</v>
      </c>
      <c r="B42" s="2" t="s">
        <v>342</v>
      </c>
    </row>
    <row r="43" spans="1:2" ht="12.75" customHeight="1" x14ac:dyDescent="0.25">
      <c r="A43" s="2" t="s">
        <v>565</v>
      </c>
      <c r="B43" s="2" t="s">
        <v>337</v>
      </c>
    </row>
    <row r="44" spans="1:2" ht="12.75" customHeight="1" x14ac:dyDescent="0.25">
      <c r="A44" s="2" t="s">
        <v>565</v>
      </c>
      <c r="B44" s="2" t="s">
        <v>413</v>
      </c>
    </row>
    <row r="45" spans="1:2" ht="12.75" customHeight="1" x14ac:dyDescent="0.25">
      <c r="A45" s="2" t="s">
        <v>565</v>
      </c>
      <c r="B45" s="2" t="s">
        <v>349</v>
      </c>
    </row>
    <row r="46" spans="1:2" ht="12.75" customHeight="1" x14ac:dyDescent="0.25">
      <c r="A46" s="2" t="s">
        <v>565</v>
      </c>
      <c r="B46" s="2" t="s">
        <v>404</v>
      </c>
    </row>
    <row r="47" spans="1:2" ht="12.75" customHeight="1" x14ac:dyDescent="0.25">
      <c r="A47" s="2" t="s">
        <v>565</v>
      </c>
      <c r="B47" s="2" t="s">
        <v>421</v>
      </c>
    </row>
    <row r="48" spans="1:2" ht="12.75" customHeight="1" x14ac:dyDescent="0.25">
      <c r="A48" s="2" t="s">
        <v>565</v>
      </c>
      <c r="B48" s="2" t="s">
        <v>419</v>
      </c>
    </row>
    <row r="49" spans="1:2" ht="12.75" customHeight="1" x14ac:dyDescent="0.25">
      <c r="A49" s="2" t="s">
        <v>567</v>
      </c>
      <c r="B49" s="2" t="s">
        <v>423</v>
      </c>
    </row>
    <row r="50" spans="1:2" ht="12.75" customHeight="1" x14ac:dyDescent="0.25">
      <c r="A50" s="2" t="s">
        <v>567</v>
      </c>
      <c r="B50" s="2" t="s">
        <v>339</v>
      </c>
    </row>
    <row r="51" spans="1:2" ht="12.75" customHeight="1" x14ac:dyDescent="0.25">
      <c r="A51" s="2" t="s">
        <v>567</v>
      </c>
      <c r="B51" s="2" t="s">
        <v>366</v>
      </c>
    </row>
    <row r="52" spans="1:2" ht="12.75" customHeight="1" x14ac:dyDescent="0.25">
      <c r="A52" s="2" t="s">
        <v>567</v>
      </c>
      <c r="B52" s="2" t="s">
        <v>417</v>
      </c>
    </row>
    <row r="53" spans="1:2" ht="12.75" customHeight="1" x14ac:dyDescent="0.25">
      <c r="A53" s="2" t="s">
        <v>567</v>
      </c>
      <c r="B53" s="2" t="s">
        <v>393</v>
      </c>
    </row>
    <row r="54" spans="1:2" ht="12.75" customHeight="1" x14ac:dyDescent="0.25">
      <c r="A54" s="2" t="s">
        <v>570</v>
      </c>
      <c r="B54" s="2" t="s">
        <v>359</v>
      </c>
    </row>
    <row r="55" spans="1:2" ht="12.75" customHeight="1" x14ac:dyDescent="0.25">
      <c r="A55" s="2" t="s">
        <v>570</v>
      </c>
      <c r="B55" s="2" t="s">
        <v>355</v>
      </c>
    </row>
    <row r="56" spans="1:2" ht="12.75" customHeight="1" x14ac:dyDescent="0.25">
      <c r="A56" s="2" t="s">
        <v>570</v>
      </c>
      <c r="B56" s="2" t="s">
        <v>357</v>
      </c>
    </row>
    <row r="57" spans="1:2" ht="12.75" customHeight="1" x14ac:dyDescent="0.25">
      <c r="A57" s="2" t="s">
        <v>570</v>
      </c>
      <c r="B57" s="2" t="s">
        <v>405</v>
      </c>
    </row>
    <row r="58" spans="1:2" ht="12.75" customHeight="1" x14ac:dyDescent="0.25">
      <c r="A58" s="2" t="s">
        <v>570</v>
      </c>
      <c r="B58" s="2" t="s">
        <v>411</v>
      </c>
    </row>
    <row r="59" spans="1:2" ht="12.75" customHeight="1" x14ac:dyDescent="0.25">
      <c r="A59" s="2" t="s">
        <v>572</v>
      </c>
      <c r="B59" s="2" t="s">
        <v>427</v>
      </c>
    </row>
    <row r="60" spans="1:2" ht="12.75" customHeight="1" x14ac:dyDescent="0.25">
      <c r="A60" s="2" t="s">
        <v>572</v>
      </c>
      <c r="B60" s="2" t="s">
        <v>376</v>
      </c>
    </row>
    <row r="61" spans="1:2" ht="12.75" customHeight="1" x14ac:dyDescent="0.25">
      <c r="A61" s="2" t="s">
        <v>572</v>
      </c>
      <c r="B61" s="2" t="s">
        <v>379</v>
      </c>
    </row>
    <row r="62" spans="1:2" ht="12.75" customHeight="1" x14ac:dyDescent="0.25">
      <c r="A62" s="2" t="s">
        <v>572</v>
      </c>
      <c r="B62" s="2" t="s">
        <v>431</v>
      </c>
    </row>
    <row r="63" spans="1:2" ht="12.75" customHeight="1" x14ac:dyDescent="0.25">
      <c r="A63" s="2" t="s">
        <v>572</v>
      </c>
      <c r="B63" s="2" t="s">
        <v>429</v>
      </c>
    </row>
    <row r="64" spans="1:2" ht="12.75" customHeight="1" x14ac:dyDescent="0.25">
      <c r="A64" s="2" t="s">
        <v>572</v>
      </c>
      <c r="B64" s="2" t="s">
        <v>378</v>
      </c>
    </row>
    <row r="65" spans="1:2" ht="12.75" customHeight="1" x14ac:dyDescent="0.25">
      <c r="A65" s="2" t="s">
        <v>574</v>
      </c>
      <c r="B65" s="2" t="s">
        <v>359</v>
      </c>
    </row>
    <row r="66" spans="1:2" ht="12.75" customHeight="1" x14ac:dyDescent="0.25">
      <c r="A66" s="2" t="s">
        <v>574</v>
      </c>
      <c r="B66" s="2" t="s">
        <v>357</v>
      </c>
    </row>
    <row r="67" spans="1:2" ht="12.75" customHeight="1" x14ac:dyDescent="0.25">
      <c r="A67" s="2" t="s">
        <v>574</v>
      </c>
      <c r="B67" s="2" t="s">
        <v>411</v>
      </c>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InfrastructureElementAllNames</formula1>
    </dataValidation>
    <dataValidation type="list" allowBlank="1" showInputMessage="1" showErrorMessage="1" sqref="B8:B307">
      <formula1>InformationSystemAllNames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dimension ref="A1:D307"/>
  <sheetViews>
    <sheetView workbookViewId="0">
      <pane ySplit="7" topLeftCell="A8" activePane="bottomLeft" state="frozen"/>
      <selection pane="bottomLeft"/>
    </sheetView>
  </sheetViews>
  <sheetFormatPr baseColWidth="10" defaultColWidth="9.140625" defaultRowHeight="15" x14ac:dyDescent="0.25"/>
  <cols>
    <col min="1" max="2" width="57.28515625" customWidth="1"/>
  </cols>
  <sheetData>
    <row r="1" spans="1:4" ht="12.75" customHeight="1" x14ac:dyDescent="0.25">
      <c r="A1" s="5" t="s">
        <v>217</v>
      </c>
      <c r="B1" s="6"/>
      <c r="C1" s="6"/>
      <c r="D1" s="6"/>
    </row>
    <row r="2" spans="1:4" ht="12.75" customHeight="1" x14ac:dyDescent="0.25">
      <c r="A2" t="s">
        <v>4</v>
      </c>
    </row>
    <row r="3" spans="1:4" ht="12.75" customHeight="1" x14ac:dyDescent="0.25">
      <c r="A3" s="7" t="s">
        <v>218</v>
      </c>
      <c r="B3" s="6"/>
      <c r="C3" s="6"/>
      <c r="D3" s="6"/>
    </row>
    <row r="4" spans="1:4" ht="12.75" customHeight="1" x14ac:dyDescent="0.25">
      <c r="A4" s="3" t="s">
        <v>205</v>
      </c>
      <c r="B4" s="3" t="s">
        <v>219</v>
      </c>
    </row>
    <row r="5" spans="1:4" ht="12.75" customHeight="1" x14ac:dyDescent="0.25">
      <c r="A5" s="3" t="s">
        <v>219</v>
      </c>
      <c r="B5" s="3" t="s">
        <v>205</v>
      </c>
    </row>
    <row r="6" spans="1:4" ht="12.75" customHeight="1" x14ac:dyDescent="0.25">
      <c r="A6" s="1"/>
      <c r="B6" s="1"/>
    </row>
    <row r="7" spans="1:4" ht="12.75" customHeight="1" x14ac:dyDescent="0.25">
      <c r="A7" s="1" t="s">
        <v>207</v>
      </c>
      <c r="B7" s="1" t="s">
        <v>220</v>
      </c>
    </row>
    <row r="8" spans="1:4" ht="12.75" customHeight="1" x14ac:dyDescent="0.25">
      <c r="A8" s="2" t="s">
        <v>611</v>
      </c>
      <c r="B8" s="2" t="s">
        <v>474</v>
      </c>
    </row>
    <row r="9" spans="1:4" ht="12.75" customHeight="1" x14ac:dyDescent="0.25">
      <c r="A9" s="2" t="s">
        <v>611</v>
      </c>
      <c r="B9" s="2" t="s">
        <v>503</v>
      </c>
    </row>
    <row r="10" spans="1:4" ht="12.75" customHeight="1" x14ac:dyDescent="0.25">
      <c r="A10" s="2" t="s">
        <v>624</v>
      </c>
      <c r="B10" s="2" t="s">
        <v>512</v>
      </c>
    </row>
    <row r="11" spans="1:4" ht="12.75" customHeight="1" x14ac:dyDescent="0.25">
      <c r="A11" s="2"/>
      <c r="B11" s="2"/>
    </row>
    <row r="12" spans="1:4" ht="12.75" customHeight="1" x14ac:dyDescent="0.25">
      <c r="A12" s="2"/>
      <c r="B12" s="2"/>
    </row>
    <row r="13" spans="1:4" ht="12.75" customHeight="1" x14ac:dyDescent="0.25">
      <c r="A13" s="2"/>
      <c r="B13" s="2"/>
    </row>
    <row r="14" spans="1:4" ht="12.75" customHeight="1" x14ac:dyDescent="0.25">
      <c r="A14" s="2"/>
      <c r="B14" s="2"/>
    </row>
    <row r="15" spans="1:4" ht="12.75" customHeight="1" x14ac:dyDescent="0.25">
      <c r="A15" s="2"/>
      <c r="B15" s="2"/>
    </row>
    <row r="16" spans="1:4" ht="12.75" customHeight="1" x14ac:dyDescent="0.25">
      <c r="A16" s="2"/>
      <c r="B16" s="2"/>
    </row>
    <row r="17" spans="1:2" ht="12.75" customHeight="1" x14ac:dyDescent="0.25">
      <c r="A17" s="2"/>
      <c r="B17" s="2"/>
    </row>
    <row r="18" spans="1:2" ht="12.75" customHeight="1" x14ac:dyDescent="0.25">
      <c r="A18" s="2"/>
      <c r="B18" s="2"/>
    </row>
    <row r="19" spans="1:2" ht="12.75" customHeight="1" x14ac:dyDescent="0.25">
      <c r="A19" s="2"/>
      <c r="B19" s="2"/>
    </row>
    <row r="20" spans="1:2" ht="12.75" customHeight="1" x14ac:dyDescent="0.25">
      <c r="A20" s="2"/>
      <c r="B20" s="2"/>
    </row>
    <row r="21" spans="1:2" ht="12.75" customHeight="1" x14ac:dyDescent="0.25">
      <c r="A21" s="2"/>
      <c r="B21" s="2"/>
    </row>
    <row r="22" spans="1:2" ht="12.75" customHeight="1" x14ac:dyDescent="0.25">
      <c r="A22" s="2"/>
      <c r="B22" s="2"/>
    </row>
    <row r="23" spans="1:2" ht="12.75" customHeight="1" x14ac:dyDescent="0.25">
      <c r="A23" s="2"/>
      <c r="B23" s="2"/>
    </row>
    <row r="24" spans="1:2" ht="12.75" customHeight="1" x14ac:dyDescent="0.25">
      <c r="A24" s="2"/>
      <c r="B24" s="2"/>
    </row>
    <row r="25" spans="1:2" ht="12.75" customHeight="1" x14ac:dyDescent="0.25">
      <c r="A25" s="2"/>
      <c r="B25" s="2"/>
    </row>
    <row r="26" spans="1:2" ht="12.75" customHeight="1" x14ac:dyDescent="0.25">
      <c r="A26" s="2"/>
      <c r="B26" s="2"/>
    </row>
    <row r="27" spans="1:2" ht="12.75" customHeight="1" x14ac:dyDescent="0.25">
      <c r="A27" s="2"/>
      <c r="B27" s="2"/>
    </row>
    <row r="28" spans="1:2" ht="12.75" customHeight="1" x14ac:dyDescent="0.25">
      <c r="A28" s="2"/>
      <c r="B28" s="2"/>
    </row>
    <row r="29" spans="1:2" ht="12.75" customHeight="1" x14ac:dyDescent="0.25">
      <c r="A29" s="2"/>
      <c r="B29" s="2"/>
    </row>
    <row r="30" spans="1:2" ht="12.75" customHeight="1" x14ac:dyDescent="0.25">
      <c r="A30" s="2"/>
      <c r="B30" s="2"/>
    </row>
    <row r="31" spans="1:2" ht="12.75" customHeight="1" x14ac:dyDescent="0.25">
      <c r="A31" s="2"/>
      <c r="B31" s="2"/>
    </row>
    <row r="32" spans="1:2" ht="12.75" customHeight="1" x14ac:dyDescent="0.25">
      <c r="A32" s="2"/>
      <c r="B32" s="2"/>
    </row>
    <row r="33" spans="1:2" ht="12.75" customHeight="1" x14ac:dyDescent="0.25">
      <c r="A33" s="2"/>
      <c r="B33" s="2"/>
    </row>
    <row r="34" spans="1:2" ht="12.75" customHeight="1" x14ac:dyDescent="0.25">
      <c r="A34" s="2"/>
      <c r="B34" s="2"/>
    </row>
    <row r="35" spans="1:2" ht="12.75" customHeight="1" x14ac:dyDescent="0.25">
      <c r="A35" s="2"/>
      <c r="B35" s="2"/>
    </row>
    <row r="36" spans="1:2" ht="12.75" customHeight="1" x14ac:dyDescent="0.25">
      <c r="A36" s="2"/>
      <c r="B36" s="2"/>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TechnicalComponentAllNames</formula1>
    </dataValidation>
    <dataValidation type="list" allowBlank="1" showInputMessage="1" showErrorMessage="1" sqref="B8:B307">
      <formula1>InformationSystemInterfaceAllNames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dimension ref="A1:D307"/>
  <sheetViews>
    <sheetView workbookViewId="0">
      <pane ySplit="7" topLeftCell="A8" activePane="bottomLeft" state="frozen"/>
      <selection pane="bottomLeft"/>
    </sheetView>
  </sheetViews>
  <sheetFormatPr baseColWidth="10" defaultColWidth="9.140625" defaultRowHeight="15" x14ac:dyDescent="0.25"/>
  <cols>
    <col min="1" max="2" width="36.28515625" customWidth="1"/>
  </cols>
  <sheetData>
    <row r="1" spans="1:4" ht="12.75" customHeight="1" x14ac:dyDescent="0.25">
      <c r="A1" s="5" t="s">
        <v>221</v>
      </c>
      <c r="B1" s="6"/>
      <c r="C1" s="6"/>
      <c r="D1" s="6"/>
    </row>
    <row r="2" spans="1:4" ht="12.75" customHeight="1" x14ac:dyDescent="0.25">
      <c r="A2" t="s">
        <v>4</v>
      </c>
    </row>
    <row r="3" spans="1:4" ht="12.75" customHeight="1" x14ac:dyDescent="0.25">
      <c r="A3" s="7" t="s">
        <v>222</v>
      </c>
      <c r="B3" s="6"/>
      <c r="C3" s="6"/>
      <c r="D3" s="6"/>
    </row>
    <row r="4" spans="1:4" ht="12.75" customHeight="1" x14ac:dyDescent="0.25">
      <c r="A4" s="3" t="s">
        <v>181</v>
      </c>
      <c r="B4" s="3" t="s">
        <v>176</v>
      </c>
    </row>
    <row r="5" spans="1:4" ht="12.75" customHeight="1" x14ac:dyDescent="0.25">
      <c r="A5" s="3" t="s">
        <v>176</v>
      </c>
      <c r="B5" s="3" t="s">
        <v>181</v>
      </c>
    </row>
    <row r="6" spans="1:4" ht="12.75" customHeight="1" x14ac:dyDescent="0.25">
      <c r="A6" s="1"/>
      <c r="B6" s="1"/>
    </row>
    <row r="7" spans="1:4" ht="12.75" customHeight="1" x14ac:dyDescent="0.25">
      <c r="A7" s="1" t="s">
        <v>182</v>
      </c>
      <c r="B7" s="1" t="s">
        <v>178</v>
      </c>
    </row>
    <row r="8" spans="1:4" ht="12.75" customHeight="1" x14ac:dyDescent="0.25">
      <c r="A8" s="2" t="s">
        <v>706</v>
      </c>
      <c r="B8" s="2" t="s">
        <v>635</v>
      </c>
    </row>
    <row r="9" spans="1:4" ht="12.75" customHeight="1" x14ac:dyDescent="0.25">
      <c r="A9" s="2" t="s">
        <v>706</v>
      </c>
      <c r="B9" s="2" t="s">
        <v>637</v>
      </c>
    </row>
    <row r="10" spans="1:4" ht="12.75" customHeight="1" x14ac:dyDescent="0.25">
      <c r="A10" s="2" t="s">
        <v>706</v>
      </c>
      <c r="B10" s="2" t="s">
        <v>639</v>
      </c>
    </row>
    <row r="11" spans="1:4" ht="12.75" customHeight="1" x14ac:dyDescent="0.25">
      <c r="A11" s="2" t="s">
        <v>706</v>
      </c>
      <c r="B11" s="2" t="s">
        <v>636</v>
      </c>
    </row>
    <row r="12" spans="1:4" ht="12.75" customHeight="1" x14ac:dyDescent="0.25">
      <c r="A12" s="2" t="s">
        <v>708</v>
      </c>
      <c r="B12" s="2" t="s">
        <v>540</v>
      </c>
    </row>
    <row r="13" spans="1:4" ht="12.75" customHeight="1" x14ac:dyDescent="0.25">
      <c r="A13" s="2" t="s">
        <v>710</v>
      </c>
      <c r="B13" s="2" t="s">
        <v>635</v>
      </c>
    </row>
    <row r="14" spans="1:4" ht="12.75" customHeight="1" x14ac:dyDescent="0.25">
      <c r="A14" s="2" t="s">
        <v>710</v>
      </c>
      <c r="B14" s="2" t="s">
        <v>637</v>
      </c>
    </row>
    <row r="15" spans="1:4" ht="12.75" customHeight="1" x14ac:dyDescent="0.25">
      <c r="A15" s="2" t="s">
        <v>710</v>
      </c>
      <c r="B15" s="2" t="s">
        <v>639</v>
      </c>
    </row>
    <row r="16" spans="1:4" ht="12.75" customHeight="1" x14ac:dyDescent="0.25">
      <c r="A16" s="2" t="s">
        <v>710</v>
      </c>
      <c r="B16" s="2" t="s">
        <v>636</v>
      </c>
    </row>
    <row r="17" spans="1:2" ht="12.75" customHeight="1" x14ac:dyDescent="0.25">
      <c r="A17" s="2" t="s">
        <v>710</v>
      </c>
      <c r="B17" s="2" t="s">
        <v>540</v>
      </c>
    </row>
    <row r="18" spans="1:2" ht="12.75" customHeight="1" x14ac:dyDescent="0.25">
      <c r="A18" s="2" t="s">
        <v>713</v>
      </c>
      <c r="B18" s="2" t="s">
        <v>635</v>
      </c>
    </row>
    <row r="19" spans="1:2" ht="12.75" customHeight="1" x14ac:dyDescent="0.25">
      <c r="A19" s="2" t="s">
        <v>713</v>
      </c>
      <c r="B19" s="2" t="s">
        <v>637</v>
      </c>
    </row>
    <row r="20" spans="1:2" ht="12.75" customHeight="1" x14ac:dyDescent="0.25">
      <c r="A20" s="2" t="s">
        <v>713</v>
      </c>
      <c r="B20" s="2" t="s">
        <v>639</v>
      </c>
    </row>
    <row r="21" spans="1:2" ht="12.75" customHeight="1" x14ac:dyDescent="0.25">
      <c r="A21" s="2" t="s">
        <v>713</v>
      </c>
      <c r="B21" s="2" t="s">
        <v>636</v>
      </c>
    </row>
    <row r="22" spans="1:2" ht="12.75" customHeight="1" x14ac:dyDescent="0.25">
      <c r="A22" s="2" t="s">
        <v>709</v>
      </c>
      <c r="B22" s="2" t="s">
        <v>643</v>
      </c>
    </row>
    <row r="23" spans="1:2" ht="12.75" customHeight="1" x14ac:dyDescent="0.25">
      <c r="A23" s="2" t="s">
        <v>709</v>
      </c>
      <c r="B23" s="2" t="s">
        <v>540</v>
      </c>
    </row>
    <row r="24" spans="1:2" ht="12.75" customHeight="1" x14ac:dyDescent="0.25">
      <c r="A24" s="2" t="s">
        <v>714</v>
      </c>
      <c r="B24" s="2" t="s">
        <v>635</v>
      </c>
    </row>
    <row r="25" spans="1:2" ht="12.75" customHeight="1" x14ac:dyDescent="0.25">
      <c r="A25" s="2" t="s">
        <v>714</v>
      </c>
      <c r="B25" s="2" t="s">
        <v>637</v>
      </c>
    </row>
    <row r="26" spans="1:2" ht="12.75" customHeight="1" x14ac:dyDescent="0.25">
      <c r="A26" s="2" t="s">
        <v>714</v>
      </c>
      <c r="B26" s="2" t="s">
        <v>639</v>
      </c>
    </row>
    <row r="27" spans="1:2" ht="12.75" customHeight="1" x14ac:dyDescent="0.25">
      <c r="A27" s="2" t="s">
        <v>714</v>
      </c>
      <c r="B27" s="2" t="s">
        <v>636</v>
      </c>
    </row>
    <row r="28" spans="1:2" ht="12.75" customHeight="1" x14ac:dyDescent="0.25">
      <c r="A28" s="2" t="s">
        <v>715</v>
      </c>
      <c r="B28" s="2" t="s">
        <v>647</v>
      </c>
    </row>
    <row r="29" spans="1:2" ht="12.75" customHeight="1" x14ac:dyDescent="0.25">
      <c r="A29" s="2" t="s">
        <v>716</v>
      </c>
      <c r="B29" s="2" t="s">
        <v>643</v>
      </c>
    </row>
    <row r="30" spans="1:2" ht="12.75" customHeight="1" x14ac:dyDescent="0.25">
      <c r="A30" s="2" t="s">
        <v>717</v>
      </c>
      <c r="B30" s="2" t="s">
        <v>636</v>
      </c>
    </row>
    <row r="31" spans="1:2" ht="12.75" customHeight="1" x14ac:dyDescent="0.25">
      <c r="A31" s="2" t="s">
        <v>720</v>
      </c>
      <c r="B31" s="2" t="s">
        <v>635</v>
      </c>
    </row>
    <row r="32" spans="1:2" ht="12.75" customHeight="1" x14ac:dyDescent="0.25">
      <c r="A32" s="2" t="s">
        <v>720</v>
      </c>
      <c r="B32" s="2" t="s">
        <v>637</v>
      </c>
    </row>
    <row r="33" spans="1:2" ht="12.75" customHeight="1" x14ac:dyDescent="0.25">
      <c r="A33" s="2" t="s">
        <v>720</v>
      </c>
      <c r="B33" s="2" t="s">
        <v>639</v>
      </c>
    </row>
    <row r="34" spans="1:2" ht="12.75" customHeight="1" x14ac:dyDescent="0.25">
      <c r="A34" s="2" t="s">
        <v>720</v>
      </c>
      <c r="B34" s="2" t="s">
        <v>636</v>
      </c>
    </row>
    <row r="35" spans="1:2" ht="12.75" customHeight="1" x14ac:dyDescent="0.25">
      <c r="A35" s="2" t="s">
        <v>721</v>
      </c>
      <c r="B35" s="2" t="s">
        <v>635</v>
      </c>
    </row>
    <row r="36" spans="1:2" ht="12.75" customHeight="1" x14ac:dyDescent="0.25">
      <c r="A36" s="2" t="s">
        <v>721</v>
      </c>
      <c r="B36" s="2" t="s">
        <v>637</v>
      </c>
    </row>
    <row r="37" spans="1:2" ht="12.75" customHeight="1" x14ac:dyDescent="0.25">
      <c r="A37" s="2" t="s">
        <v>721</v>
      </c>
      <c r="B37" s="2" t="s">
        <v>639</v>
      </c>
    </row>
    <row r="38" spans="1:2" ht="12.75" customHeight="1" x14ac:dyDescent="0.25">
      <c r="A38" s="2" t="s">
        <v>721</v>
      </c>
      <c r="B38" s="2" t="s">
        <v>636</v>
      </c>
    </row>
    <row r="39" spans="1:2" ht="12.75" customHeight="1" x14ac:dyDescent="0.25">
      <c r="A39" s="2" t="s">
        <v>718</v>
      </c>
      <c r="B39" s="2" t="s">
        <v>641</v>
      </c>
    </row>
    <row r="40" spans="1:2" ht="12.75" customHeight="1" x14ac:dyDescent="0.25">
      <c r="A40" s="2" t="s">
        <v>718</v>
      </c>
      <c r="B40" s="2" t="s">
        <v>647</v>
      </c>
    </row>
    <row r="41" spans="1:2" ht="12.75" customHeight="1" x14ac:dyDescent="0.25">
      <c r="A41" s="2" t="s">
        <v>699</v>
      </c>
      <c r="B41" s="2" t="s">
        <v>635</v>
      </c>
    </row>
    <row r="42" spans="1:2" ht="12.75" customHeight="1" x14ac:dyDescent="0.25">
      <c r="A42" s="2" t="s">
        <v>699</v>
      </c>
      <c r="B42" s="2" t="s">
        <v>637</v>
      </c>
    </row>
    <row r="43" spans="1:2" ht="12.75" customHeight="1" x14ac:dyDescent="0.25">
      <c r="A43" s="2" t="s">
        <v>699</v>
      </c>
      <c r="B43" s="2" t="s">
        <v>639</v>
      </c>
    </row>
    <row r="44" spans="1:2" ht="12.75" customHeight="1" x14ac:dyDescent="0.25">
      <c r="A44" s="2" t="s">
        <v>699</v>
      </c>
      <c r="B44" s="2" t="s">
        <v>636</v>
      </c>
    </row>
    <row r="45" spans="1:2" ht="12.75" customHeight="1" x14ac:dyDescent="0.25">
      <c r="A45" s="2" t="s">
        <v>723</v>
      </c>
      <c r="B45" s="2" t="s">
        <v>540</v>
      </c>
    </row>
    <row r="46" spans="1:2" ht="12.75" customHeight="1" x14ac:dyDescent="0.25">
      <c r="A46" s="2" t="s">
        <v>724</v>
      </c>
      <c r="B46" s="2" t="s">
        <v>643</v>
      </c>
    </row>
    <row r="47" spans="1:2" ht="12.75" customHeight="1" x14ac:dyDescent="0.25">
      <c r="A47" s="2" t="s">
        <v>724</v>
      </c>
      <c r="B47" s="2" t="s">
        <v>540</v>
      </c>
    </row>
    <row r="48" spans="1:2" ht="12.75" customHeight="1" x14ac:dyDescent="0.25">
      <c r="A48" s="2" t="s">
        <v>727</v>
      </c>
      <c r="B48" s="2" t="s">
        <v>540</v>
      </c>
    </row>
    <row r="49" spans="1:2" ht="12.75" customHeight="1" x14ac:dyDescent="0.25">
      <c r="A49" s="2" t="s">
        <v>707</v>
      </c>
      <c r="B49" s="2" t="s">
        <v>635</v>
      </c>
    </row>
    <row r="50" spans="1:2" ht="12.75" customHeight="1" x14ac:dyDescent="0.25">
      <c r="A50" s="2" t="s">
        <v>707</v>
      </c>
      <c r="B50" s="2" t="s">
        <v>637</v>
      </c>
    </row>
    <row r="51" spans="1:2" ht="12.75" customHeight="1" x14ac:dyDescent="0.25">
      <c r="A51" s="2" t="s">
        <v>707</v>
      </c>
      <c r="B51" s="2" t="s">
        <v>639</v>
      </c>
    </row>
    <row r="52" spans="1:2" ht="12.75" customHeight="1" x14ac:dyDescent="0.25">
      <c r="A52" s="2" t="s">
        <v>707</v>
      </c>
      <c r="B52" s="2" t="s">
        <v>636</v>
      </c>
    </row>
    <row r="53" spans="1:2" ht="12.75" customHeight="1" x14ac:dyDescent="0.25">
      <c r="A53" s="2" t="s">
        <v>728</v>
      </c>
      <c r="B53" s="2" t="s">
        <v>647</v>
      </c>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BusinessObjectAllNames</formula1>
    </dataValidation>
    <dataValidation type="list" allowBlank="1" showInputMessage="1" showErrorMessage="1" sqref="B8:B307">
      <formula1>BusinessDomainAllNames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O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8.5703125" customWidth="1"/>
    <col min="5" max="5" width="37" customWidth="1"/>
    <col min="6" max="6" width="32" customWidth="1"/>
    <col min="7" max="8" width="57.7109375" customWidth="1"/>
    <col min="9" max="9" width="38.85546875" customWidth="1"/>
    <col min="10" max="10" width="36.85546875" customWidth="1"/>
    <col min="11" max="11" width="30.42578125" customWidth="1"/>
    <col min="12" max="12" width="32.7109375" customWidth="1"/>
    <col min="13" max="13" width="76.85546875" customWidth="1"/>
    <col min="14" max="14" width="19.85546875" customWidth="1"/>
  </cols>
  <sheetData>
    <row r="1" spans="1:15" ht="12.75" customHeight="1" x14ac:dyDescent="0.25">
      <c r="A1" s="5" t="s">
        <v>49</v>
      </c>
      <c r="B1" s="6"/>
      <c r="C1" s="6"/>
      <c r="D1" s="6"/>
    </row>
    <row r="2" spans="1:15" ht="12.75" customHeight="1" x14ac:dyDescent="0.25">
      <c r="A2" t="s">
        <v>50</v>
      </c>
    </row>
    <row r="3" spans="1:15" ht="12.75" customHeight="1" x14ac:dyDescent="0.25">
      <c r="A3" s="7" t="s">
        <v>51</v>
      </c>
      <c r="B3" s="6"/>
      <c r="C3" s="6"/>
      <c r="D3" s="6"/>
    </row>
    <row r="4" spans="1:15" ht="12.75" customHeight="1" x14ac:dyDescent="0.25">
      <c r="A4" s="3" t="s">
        <v>3</v>
      </c>
      <c r="B4" s="3" t="s">
        <v>6</v>
      </c>
      <c r="C4" s="3" t="s">
        <v>8</v>
      </c>
      <c r="D4" s="3" t="s">
        <v>12</v>
      </c>
      <c r="E4" s="3" t="s">
        <v>10</v>
      </c>
      <c r="F4" s="3" t="s">
        <v>52</v>
      </c>
      <c r="G4" s="3" t="s">
        <v>17</v>
      </c>
      <c r="H4" s="3" t="s">
        <v>17</v>
      </c>
      <c r="I4" s="3" t="s">
        <v>24</v>
      </c>
      <c r="J4" s="3" t="s">
        <v>26</v>
      </c>
      <c r="K4" s="3" t="s">
        <v>30</v>
      </c>
      <c r="L4" s="3" t="s">
        <v>35</v>
      </c>
      <c r="M4" s="3" t="s">
        <v>40</v>
      </c>
      <c r="N4" s="3" t="s">
        <v>54</v>
      </c>
    </row>
    <row r="5" spans="1:15" ht="12.75" customHeight="1" x14ac:dyDescent="0.25">
      <c r="A5" s="3" t="s">
        <v>4</v>
      </c>
      <c r="B5" s="3" t="s">
        <v>4</v>
      </c>
      <c r="C5" s="3" t="s">
        <v>4</v>
      </c>
      <c r="D5" s="3" t="s">
        <v>4</v>
      </c>
      <c r="E5" s="3" t="s">
        <v>4</v>
      </c>
      <c r="F5" s="3" t="s">
        <v>4</v>
      </c>
      <c r="G5" s="3"/>
      <c r="H5" s="3"/>
      <c r="I5" s="3" t="s">
        <v>4</v>
      </c>
      <c r="J5" s="3" t="s">
        <v>4</v>
      </c>
      <c r="K5" s="3" t="s">
        <v>4</v>
      </c>
      <c r="L5" s="3" t="s">
        <v>4</v>
      </c>
      <c r="M5" s="3" t="s">
        <v>4</v>
      </c>
      <c r="N5" s="3" t="s">
        <v>55</v>
      </c>
    </row>
    <row r="6" spans="1:15" ht="12.75" customHeight="1" x14ac:dyDescent="0.25">
      <c r="A6" s="1"/>
      <c r="B6" s="1"/>
      <c r="C6" s="1"/>
      <c r="D6" s="1"/>
      <c r="E6" s="1"/>
      <c r="F6" s="1"/>
      <c r="G6" s="5" t="s">
        <v>16</v>
      </c>
      <c r="H6" s="5"/>
      <c r="I6" s="1"/>
      <c r="J6" s="1"/>
      <c r="K6" s="1"/>
      <c r="L6" s="1"/>
      <c r="M6" s="1" t="s">
        <v>42</v>
      </c>
      <c r="N6" s="1"/>
    </row>
    <row r="7" spans="1:15" ht="12.75" customHeight="1" x14ac:dyDescent="0.25">
      <c r="A7" s="1" t="s">
        <v>5</v>
      </c>
      <c r="B7" s="1" t="s">
        <v>7</v>
      </c>
      <c r="C7" s="1" t="s">
        <v>9</v>
      </c>
      <c r="D7" s="1" t="s">
        <v>13</v>
      </c>
      <c r="E7" s="1" t="s">
        <v>11</v>
      </c>
      <c r="F7" s="1" t="s">
        <v>53</v>
      </c>
      <c r="G7" s="1" t="s">
        <v>14</v>
      </c>
      <c r="H7" s="1" t="s">
        <v>15</v>
      </c>
      <c r="I7" s="1" t="s">
        <v>25</v>
      </c>
      <c r="J7" s="1" t="s">
        <v>27</v>
      </c>
      <c r="K7" s="1" t="s">
        <v>31</v>
      </c>
      <c r="L7" s="1" t="s">
        <v>36</v>
      </c>
      <c r="M7" s="1" t="s">
        <v>41</v>
      </c>
      <c r="N7" s="1" t="s">
        <v>47</v>
      </c>
      <c r="O7" s="1" t="s">
        <v>48</v>
      </c>
    </row>
    <row r="8" spans="1:15" ht="12.75" customHeight="1" x14ac:dyDescent="0.25">
      <c r="A8" s="2">
        <v>98</v>
      </c>
      <c r="B8" s="2" t="s">
        <v>436</v>
      </c>
      <c r="C8" s="2" t="s">
        <v>437</v>
      </c>
      <c r="D8" s="2" t="s">
        <v>333</v>
      </c>
      <c r="E8" s="4">
        <v>41011.483501921299</v>
      </c>
      <c r="F8" s="2">
        <v>0</v>
      </c>
      <c r="G8" s="4"/>
      <c r="H8" s="4"/>
      <c r="I8" s="2">
        <v>8</v>
      </c>
      <c r="J8" s="2">
        <v>8</v>
      </c>
      <c r="K8" s="2">
        <v>10</v>
      </c>
      <c r="L8" s="2" t="s">
        <v>341</v>
      </c>
      <c r="M8" s="2" t="s">
        <v>268</v>
      </c>
      <c r="N8" s="2"/>
      <c r="O8" s="3" t="str">
        <f>IF(N8="","",VLOOKUP(N8,'Projekt (PROJ)'!$B$8:$O$307,14,FALSE)&amp;" : ")&amp;B8</f>
        <v>mTAN</v>
      </c>
    </row>
    <row r="9" spans="1:15" ht="12.75" customHeight="1" x14ac:dyDescent="0.25">
      <c r="A9" s="2">
        <v>97</v>
      </c>
      <c r="B9" s="2" t="s">
        <v>438</v>
      </c>
      <c r="C9" s="2" t="s">
        <v>439</v>
      </c>
      <c r="D9" s="2" t="s">
        <v>333</v>
      </c>
      <c r="E9" s="4">
        <v>41011.483501921299</v>
      </c>
      <c r="F9" s="2">
        <v>2</v>
      </c>
      <c r="G9" s="4"/>
      <c r="H9" s="4"/>
      <c r="I9" s="2">
        <v>9</v>
      </c>
      <c r="J9" s="2">
        <v>2</v>
      </c>
      <c r="K9" s="2">
        <v>100</v>
      </c>
      <c r="L9" s="2" t="s">
        <v>341</v>
      </c>
      <c r="M9" s="2" t="s">
        <v>270</v>
      </c>
      <c r="N9" s="2"/>
      <c r="O9" s="3" t="str">
        <f>IF(N9="","",VLOOKUP(N9,'Projekt (PROJ)'!$B$8:$O$307,14,FALSE)&amp;" : ")&amp;B9</f>
        <v>GreenIT</v>
      </c>
    </row>
    <row r="10" spans="1:15" ht="12.75" customHeight="1" x14ac:dyDescent="0.25">
      <c r="A10" s="2">
        <v>95</v>
      </c>
      <c r="B10" s="2" t="s">
        <v>440</v>
      </c>
      <c r="C10" s="2" t="s">
        <v>441</v>
      </c>
      <c r="D10" s="2" t="s">
        <v>333</v>
      </c>
      <c r="E10" s="4">
        <v>41011.483501921299</v>
      </c>
      <c r="F10" s="2">
        <v>4</v>
      </c>
      <c r="G10" s="4">
        <v>40695</v>
      </c>
      <c r="H10" s="4">
        <v>41183</v>
      </c>
      <c r="I10" s="2">
        <v>3</v>
      </c>
      <c r="J10" s="2">
        <v>3</v>
      </c>
      <c r="K10" s="2">
        <v>50</v>
      </c>
      <c r="L10" s="2" t="s">
        <v>334</v>
      </c>
      <c r="M10" s="2" t="s">
        <v>269</v>
      </c>
      <c r="N10" s="2"/>
      <c r="O10" s="3" t="str">
        <f>IF(N10="","",VLOOKUP(N10,'Projekt (PROJ)'!$B$8:$O$307,14,FALSE)&amp;" : ")&amp;B10</f>
        <v>CRM in Cloud</v>
      </c>
    </row>
    <row r="11" spans="1:15" ht="12.75" customHeight="1" x14ac:dyDescent="0.25">
      <c r="A11" s="2">
        <v>101</v>
      </c>
      <c r="B11" s="2" t="s">
        <v>442</v>
      </c>
      <c r="C11" s="2" t="s">
        <v>443</v>
      </c>
      <c r="D11" s="2" t="s">
        <v>333</v>
      </c>
      <c r="E11" s="4">
        <v>41011.483501932868</v>
      </c>
      <c r="F11" s="2">
        <v>1</v>
      </c>
      <c r="G11" s="4"/>
      <c r="H11" s="4"/>
      <c r="I11" s="2">
        <v>2</v>
      </c>
      <c r="J11" s="2">
        <v>5</v>
      </c>
      <c r="K11" s="2">
        <v>10</v>
      </c>
      <c r="L11" s="2" t="s">
        <v>344</v>
      </c>
      <c r="M11" s="2" t="s">
        <v>267</v>
      </c>
      <c r="N11" s="2"/>
      <c r="O11" s="3" t="str">
        <f>IF(N11="","",VLOOKUP(N11,'Projekt (PROJ)'!$B$8:$O$307,14,FALSE)&amp;" : ")&amp;B11</f>
        <v>Outsourcing Callcenter</v>
      </c>
    </row>
    <row r="12" spans="1:15" ht="12.75" customHeight="1" x14ac:dyDescent="0.25">
      <c r="A12" s="2">
        <v>94</v>
      </c>
      <c r="B12" s="2" t="s">
        <v>444</v>
      </c>
      <c r="C12" s="2" t="s">
        <v>445</v>
      </c>
      <c r="D12" s="2" t="s">
        <v>333</v>
      </c>
      <c r="E12" s="4">
        <v>41011.483501909723</v>
      </c>
      <c r="F12" s="2">
        <v>12</v>
      </c>
      <c r="G12" s="4"/>
      <c r="H12" s="4"/>
      <c r="I12" s="2">
        <v>8</v>
      </c>
      <c r="J12" s="2">
        <v>8</v>
      </c>
      <c r="K12" s="2">
        <v>1000</v>
      </c>
      <c r="L12" s="2" t="s">
        <v>341</v>
      </c>
      <c r="M12" s="2" t="s">
        <v>266</v>
      </c>
      <c r="N12" s="2"/>
      <c r="O12" s="3" t="str">
        <f>IF(N12="","",VLOOKUP(N12,'Projekt (PROJ)'!$B$8:$O$307,14,FALSE)&amp;" : ")&amp;B12</f>
        <v>New branches</v>
      </c>
    </row>
    <row r="13" spans="1:15" ht="12.75" customHeight="1" x14ac:dyDescent="0.25">
      <c r="A13" s="2">
        <v>102</v>
      </c>
      <c r="B13" s="2" t="s">
        <v>446</v>
      </c>
      <c r="C13" s="2" t="s">
        <v>447</v>
      </c>
      <c r="D13" s="2" t="s">
        <v>333</v>
      </c>
      <c r="E13" s="4">
        <v>41011.483501932868</v>
      </c>
      <c r="F13" s="2">
        <v>7</v>
      </c>
      <c r="G13" s="4"/>
      <c r="H13" s="4"/>
      <c r="I13" s="2">
        <v>5</v>
      </c>
      <c r="J13" s="2">
        <v>5</v>
      </c>
      <c r="K13" s="2">
        <v>10</v>
      </c>
      <c r="L13" s="2" t="s">
        <v>341</v>
      </c>
      <c r="M13" s="2" t="s">
        <v>270</v>
      </c>
      <c r="N13" s="2"/>
      <c r="O13" s="3" t="str">
        <f>IF(N13="","",VLOOKUP(N13,'Projekt (PROJ)'!$B$8:$O$307,14,FALSE)&amp;" : ")&amp;B13</f>
        <v>Virtualisation in cluster 2</v>
      </c>
    </row>
    <row r="14" spans="1:15" ht="12.75" customHeight="1" x14ac:dyDescent="0.25">
      <c r="A14" s="2">
        <v>106</v>
      </c>
      <c r="B14" s="2" t="s">
        <v>448</v>
      </c>
      <c r="C14" s="2" t="s">
        <v>449</v>
      </c>
      <c r="D14" s="2" t="s">
        <v>333</v>
      </c>
      <c r="E14" s="4">
        <v>41011.483501944444</v>
      </c>
      <c r="F14" s="2">
        <v>10</v>
      </c>
      <c r="G14" s="4"/>
      <c r="H14" s="4"/>
      <c r="I14" s="2">
        <v>8</v>
      </c>
      <c r="J14" s="2">
        <v>10</v>
      </c>
      <c r="K14" s="2">
        <v>800</v>
      </c>
      <c r="L14" s="2" t="s">
        <v>334</v>
      </c>
      <c r="M14" s="2" t="s">
        <v>267</v>
      </c>
      <c r="N14" s="2"/>
      <c r="O14" s="3" t="str">
        <f>IF(N14="","",VLOOKUP(N14,'Projekt (PROJ)'!$B$8:$O$307,14,FALSE)&amp;" : ")&amp;B14</f>
        <v>Centralisation of IT</v>
      </c>
    </row>
    <row r="15" spans="1:15" ht="12.75" customHeight="1" x14ac:dyDescent="0.25">
      <c r="A15" s="2">
        <v>107</v>
      </c>
      <c r="B15" s="2" t="s">
        <v>450</v>
      </c>
      <c r="C15" s="2" t="s">
        <v>451</v>
      </c>
      <c r="D15" s="2" t="s">
        <v>333</v>
      </c>
      <c r="E15" s="4">
        <v>41011.483501909723</v>
      </c>
      <c r="F15" s="2">
        <v>3</v>
      </c>
      <c r="G15" s="4">
        <v>40848</v>
      </c>
      <c r="H15" s="4">
        <v>40893</v>
      </c>
      <c r="I15" s="2">
        <v>8</v>
      </c>
      <c r="J15" s="2">
        <v>7</v>
      </c>
      <c r="K15" s="2">
        <v>15</v>
      </c>
      <c r="L15" s="2" t="s">
        <v>344</v>
      </c>
      <c r="M15" s="2" t="s">
        <v>267</v>
      </c>
      <c r="N15" s="2" t="s">
        <v>452</v>
      </c>
      <c r="O15" s="3" t="str">
        <f>IF(N15="","",VLOOKUP(N15,'Projekt (PROJ)'!$B$8:$O$307,14,FALSE)&amp;" : ")&amp;B15</f>
        <v>Migration DB : Switch &amp; final testing</v>
      </c>
    </row>
    <row r="16" spans="1:15" ht="12.75" customHeight="1" x14ac:dyDescent="0.25">
      <c r="A16" s="2">
        <v>105</v>
      </c>
      <c r="B16" s="2" t="s">
        <v>453</v>
      </c>
      <c r="C16" s="2" t="s">
        <v>454</v>
      </c>
      <c r="D16" s="2" t="s">
        <v>333</v>
      </c>
      <c r="E16" s="4">
        <v>41011.483501932868</v>
      </c>
      <c r="F16" s="2">
        <v>6</v>
      </c>
      <c r="G16" s="4"/>
      <c r="H16" s="4"/>
      <c r="I16" s="2">
        <v>8</v>
      </c>
      <c r="J16" s="2">
        <v>9</v>
      </c>
      <c r="K16" s="2">
        <v>500</v>
      </c>
      <c r="L16" s="2" t="s">
        <v>334</v>
      </c>
      <c r="M16" s="2" t="s">
        <v>268</v>
      </c>
      <c r="N16" s="2"/>
      <c r="O16" s="3" t="str">
        <f>IF(N16="","",VLOOKUP(N16,'Projekt (PROJ)'!$B$8:$O$307,14,FALSE)&amp;" : ")&amp;B16</f>
        <v>BI with market analysis</v>
      </c>
    </row>
    <row r="17" spans="1:15" ht="12.75" customHeight="1" x14ac:dyDescent="0.25">
      <c r="A17" s="2">
        <v>96</v>
      </c>
      <c r="B17" s="2" t="s">
        <v>452</v>
      </c>
      <c r="C17" s="2" t="s">
        <v>455</v>
      </c>
      <c r="D17" s="2" t="s">
        <v>333</v>
      </c>
      <c r="E17" s="4">
        <v>41011.483501921299</v>
      </c>
      <c r="F17" s="2">
        <v>9</v>
      </c>
      <c r="G17" s="4">
        <v>40603</v>
      </c>
      <c r="H17" s="4">
        <v>40893</v>
      </c>
      <c r="I17" s="2">
        <v>8</v>
      </c>
      <c r="J17" s="2">
        <v>7</v>
      </c>
      <c r="K17" s="2">
        <v>80</v>
      </c>
      <c r="L17" s="2" t="s">
        <v>344</v>
      </c>
      <c r="M17" s="2" t="s">
        <v>267</v>
      </c>
      <c r="N17" s="2"/>
      <c r="O17" s="3" t="str">
        <f>IF(N17="","",VLOOKUP(N17,'Projekt (PROJ)'!$B$8:$O$307,14,FALSE)&amp;" : ")&amp;B17</f>
        <v>Migration DB</v>
      </c>
    </row>
    <row r="18" spans="1:15" ht="12.75" customHeight="1" x14ac:dyDescent="0.25">
      <c r="A18" s="2">
        <v>110</v>
      </c>
      <c r="B18" s="2" t="s">
        <v>456</v>
      </c>
      <c r="C18" s="2" t="s">
        <v>457</v>
      </c>
      <c r="D18" s="2" t="s">
        <v>333</v>
      </c>
      <c r="E18" s="4">
        <v>41011.483501932868</v>
      </c>
      <c r="F18" s="2">
        <v>0</v>
      </c>
      <c r="G18" s="4">
        <v>40603</v>
      </c>
      <c r="H18" s="4">
        <v>40664</v>
      </c>
      <c r="I18" s="2">
        <v>8</v>
      </c>
      <c r="J18" s="2">
        <v>7</v>
      </c>
      <c r="K18" s="2">
        <v>15</v>
      </c>
      <c r="L18" s="2" t="s">
        <v>344</v>
      </c>
      <c r="M18" s="2" t="s">
        <v>267</v>
      </c>
      <c r="N18" s="2" t="s">
        <v>452</v>
      </c>
      <c r="O18" s="3" t="str">
        <f>IF(N18="","",VLOOKUP(N18,'Projekt (PROJ)'!$B$8:$O$307,14,FALSE)&amp;" : ")&amp;B18</f>
        <v>Migration DB : Specification</v>
      </c>
    </row>
    <row r="19" spans="1:15" ht="12.75" customHeight="1" x14ac:dyDescent="0.25">
      <c r="A19" s="2">
        <v>100</v>
      </c>
      <c r="B19" s="2" t="s">
        <v>458</v>
      </c>
      <c r="C19" s="2" t="s">
        <v>459</v>
      </c>
      <c r="D19" s="2" t="s">
        <v>333</v>
      </c>
      <c r="E19" s="4">
        <v>41011.483501932868</v>
      </c>
      <c r="F19" s="2">
        <v>3</v>
      </c>
      <c r="G19" s="4"/>
      <c r="H19" s="4"/>
      <c r="I19" s="2">
        <v>5</v>
      </c>
      <c r="J19" s="2">
        <v>1</v>
      </c>
      <c r="K19" s="2">
        <v>50</v>
      </c>
      <c r="L19" s="2" t="s">
        <v>344</v>
      </c>
      <c r="M19" s="2" t="s">
        <v>267</v>
      </c>
      <c r="N19" s="2"/>
      <c r="O19" s="3" t="str">
        <f>IF(N19="","",VLOOKUP(N19,'Projekt (PROJ)'!$B$8:$O$307,14,FALSE)&amp;" : ")&amp;B19</f>
        <v>Security check</v>
      </c>
    </row>
    <row r="20" spans="1:15" ht="12.75" customHeight="1" x14ac:dyDescent="0.25">
      <c r="A20" s="2">
        <v>99</v>
      </c>
      <c r="B20" s="2" t="s">
        <v>460</v>
      </c>
      <c r="C20" s="2" t="s">
        <v>461</v>
      </c>
      <c r="D20" s="2" t="s">
        <v>333</v>
      </c>
      <c r="E20" s="4">
        <v>41011.483501921299</v>
      </c>
      <c r="F20" s="2">
        <v>11</v>
      </c>
      <c r="G20" s="4">
        <v>41030</v>
      </c>
      <c r="H20" s="4">
        <v>42887</v>
      </c>
      <c r="I20" s="2">
        <v>10</v>
      </c>
      <c r="J20" s="2">
        <v>9</v>
      </c>
      <c r="K20" s="2">
        <v>100</v>
      </c>
      <c r="L20" s="2" t="s">
        <v>334</v>
      </c>
      <c r="M20" s="2" t="s">
        <v>267</v>
      </c>
      <c r="N20" s="2"/>
      <c r="O20" s="3" t="str">
        <f>IF(N20="","",VLOOKUP(N20,'Projekt (PROJ)'!$B$8:$O$307,14,FALSE)&amp;" : ")&amp;B20</f>
        <v>Support strategical decisions</v>
      </c>
    </row>
    <row r="21" spans="1:15" ht="12.75" customHeight="1" x14ac:dyDescent="0.25">
      <c r="A21" s="2">
        <v>109</v>
      </c>
      <c r="B21" s="2" t="s">
        <v>462</v>
      </c>
      <c r="C21" s="2" t="s">
        <v>463</v>
      </c>
      <c r="D21" s="2" t="s">
        <v>333</v>
      </c>
      <c r="E21" s="4">
        <v>41011.483501932868</v>
      </c>
      <c r="F21" s="2">
        <v>1</v>
      </c>
      <c r="G21" s="4">
        <v>40665</v>
      </c>
      <c r="H21" s="4">
        <v>40694</v>
      </c>
      <c r="I21" s="2">
        <v>8</v>
      </c>
      <c r="J21" s="2">
        <v>7</v>
      </c>
      <c r="K21" s="2">
        <v>10</v>
      </c>
      <c r="L21" s="2" t="s">
        <v>344</v>
      </c>
      <c r="M21" s="2" t="s">
        <v>267</v>
      </c>
      <c r="N21" s="2" t="s">
        <v>452</v>
      </c>
      <c r="O21" s="3" t="str">
        <f>IF(N21="","",VLOOKUP(N21,'Projekt (PROJ)'!$B$8:$O$307,14,FALSE)&amp;" : ")&amp;B21</f>
        <v>Migration DB : DB benchmarking</v>
      </c>
    </row>
    <row r="22" spans="1:15" ht="12.75" customHeight="1" x14ac:dyDescent="0.25">
      <c r="A22" s="2">
        <v>103</v>
      </c>
      <c r="B22" s="2" t="s">
        <v>464</v>
      </c>
      <c r="C22" s="2" t="s">
        <v>465</v>
      </c>
      <c r="D22" s="2" t="s">
        <v>333</v>
      </c>
      <c r="E22" s="4">
        <v>41011.483501932868</v>
      </c>
      <c r="F22" s="2">
        <v>5</v>
      </c>
      <c r="G22" s="4">
        <v>41426</v>
      </c>
      <c r="H22" s="4">
        <v>43281</v>
      </c>
      <c r="I22" s="2">
        <v>10</v>
      </c>
      <c r="J22" s="2">
        <v>10</v>
      </c>
      <c r="K22" s="2">
        <v>100</v>
      </c>
      <c r="L22" s="2" t="s">
        <v>334</v>
      </c>
      <c r="M22" s="2" t="s">
        <v>268</v>
      </c>
      <c r="N22" s="2"/>
      <c r="O22" s="3" t="str">
        <f>IF(N22="","",VLOOKUP(N22,'Projekt (PROJ)'!$B$8:$O$307,14,FALSE)&amp;" : ")&amp;B22</f>
        <v>Neural network</v>
      </c>
    </row>
    <row r="23" spans="1:15" ht="12.75" customHeight="1" x14ac:dyDescent="0.25">
      <c r="A23" s="2">
        <v>108</v>
      </c>
      <c r="B23" s="2" t="s">
        <v>466</v>
      </c>
      <c r="C23" s="2" t="s">
        <v>467</v>
      </c>
      <c r="D23" s="2" t="s">
        <v>333</v>
      </c>
      <c r="E23" s="4">
        <v>41011.483501921299</v>
      </c>
      <c r="F23" s="2">
        <v>2</v>
      </c>
      <c r="G23" s="4">
        <v>40695</v>
      </c>
      <c r="H23" s="4">
        <v>40847</v>
      </c>
      <c r="I23" s="2">
        <v>8</v>
      </c>
      <c r="J23" s="2">
        <v>7</v>
      </c>
      <c r="K23" s="2">
        <v>40</v>
      </c>
      <c r="L23" s="2" t="s">
        <v>344</v>
      </c>
      <c r="M23" s="2" t="s">
        <v>267</v>
      </c>
      <c r="N23" s="2" t="s">
        <v>452</v>
      </c>
      <c r="O23" s="3" t="str">
        <f>IF(N23="","",VLOOKUP(N23,'Projekt (PROJ)'!$B$8:$O$307,14,FALSE)&amp;" : ")&amp;B23</f>
        <v>Migration DB : DB installation &amp; integration</v>
      </c>
    </row>
    <row r="24" spans="1:15" ht="12.75" customHeight="1" x14ac:dyDescent="0.25">
      <c r="A24" s="2">
        <v>104</v>
      </c>
      <c r="B24" s="2" t="s">
        <v>468</v>
      </c>
      <c r="C24" s="2" t="s">
        <v>469</v>
      </c>
      <c r="D24" s="2" t="s">
        <v>333</v>
      </c>
      <c r="E24" s="4">
        <v>41011.483501932868</v>
      </c>
      <c r="F24" s="2">
        <v>8</v>
      </c>
      <c r="G24" s="4">
        <v>40575</v>
      </c>
      <c r="H24" s="4">
        <v>41364</v>
      </c>
      <c r="I24" s="2">
        <v>9</v>
      </c>
      <c r="J24" s="2">
        <v>9</v>
      </c>
      <c r="K24" s="2">
        <v>100</v>
      </c>
      <c r="L24" s="2" t="s">
        <v>334</v>
      </c>
      <c r="M24" s="2" t="s">
        <v>267</v>
      </c>
      <c r="N24" s="2"/>
      <c r="O24" s="3" t="str">
        <f>IF(N24="","",VLOOKUP(N24,'Projekt (PROJ)'!$B$8:$O$307,14,FALSE)&amp;" : ")&amp;B24</f>
        <v>Consolidation of banking core</v>
      </c>
    </row>
    <row r="25" spans="1:15" ht="12.75" customHeight="1" x14ac:dyDescent="0.25">
      <c r="A25" s="2"/>
      <c r="B25" s="2"/>
      <c r="C25" s="2"/>
      <c r="D25" s="2"/>
      <c r="E25" s="4"/>
      <c r="F25" s="2"/>
      <c r="G25" s="4"/>
      <c r="H25" s="4"/>
      <c r="I25" s="2"/>
      <c r="J25" s="2"/>
      <c r="K25" s="2"/>
      <c r="L25" s="2"/>
      <c r="M25" s="2"/>
      <c r="N25" s="2"/>
      <c r="O25" s="3" t="str">
        <f>IF(N25="","",VLOOKUP(N25,'Projekt (PROJ)'!$B$8:$O$307,14,FALSE)&amp;" : ")&amp;B25</f>
        <v/>
      </c>
    </row>
    <row r="26" spans="1:15" ht="12.75" customHeight="1" x14ac:dyDescent="0.25">
      <c r="A26" s="2"/>
      <c r="B26" s="2"/>
      <c r="C26" s="2"/>
      <c r="D26" s="2"/>
      <c r="E26" s="4"/>
      <c r="F26" s="2"/>
      <c r="G26" s="4"/>
      <c r="H26" s="4"/>
      <c r="I26" s="2"/>
      <c r="J26" s="2"/>
      <c r="K26" s="2"/>
      <c r="L26" s="2"/>
      <c r="M26" s="2"/>
      <c r="N26" s="2"/>
      <c r="O26" s="3" t="str">
        <f>IF(N26="","",VLOOKUP(N26,'Projekt (PROJ)'!$B$8:$O$307,14,FALSE)&amp;" : ")&amp;B26</f>
        <v/>
      </c>
    </row>
    <row r="27" spans="1:15" ht="12.75" customHeight="1" x14ac:dyDescent="0.25">
      <c r="A27" s="2"/>
      <c r="B27" s="2"/>
      <c r="C27" s="2"/>
      <c r="D27" s="2"/>
      <c r="E27" s="4"/>
      <c r="F27" s="2"/>
      <c r="G27" s="4"/>
      <c r="H27" s="4"/>
      <c r="I27" s="2"/>
      <c r="J27" s="2"/>
      <c r="K27" s="2"/>
      <c r="L27" s="2"/>
      <c r="M27" s="2"/>
      <c r="N27" s="2"/>
      <c r="O27" s="3" t="str">
        <f>IF(N27="","",VLOOKUP(N27,'Projekt (PROJ)'!$B$8:$O$307,14,FALSE)&amp;" : ")&amp;B27</f>
        <v/>
      </c>
    </row>
    <row r="28" spans="1:15" ht="12.75" customHeight="1" x14ac:dyDescent="0.25">
      <c r="A28" s="2"/>
      <c r="B28" s="2"/>
      <c r="C28" s="2"/>
      <c r="D28" s="2"/>
      <c r="E28" s="4"/>
      <c r="F28" s="2"/>
      <c r="G28" s="4"/>
      <c r="H28" s="4"/>
      <c r="I28" s="2"/>
      <c r="J28" s="2"/>
      <c r="K28" s="2"/>
      <c r="L28" s="2"/>
      <c r="M28" s="2"/>
      <c r="N28" s="2"/>
      <c r="O28" s="3" t="str">
        <f>IF(N28="","",VLOOKUP(N28,'Projekt (PROJ)'!$B$8:$O$307,14,FALSE)&amp;" : ")&amp;B28</f>
        <v/>
      </c>
    </row>
    <row r="29" spans="1:15" ht="12.75" customHeight="1" x14ac:dyDescent="0.25">
      <c r="A29" s="2"/>
      <c r="B29" s="2"/>
      <c r="C29" s="2"/>
      <c r="D29" s="2"/>
      <c r="E29" s="4"/>
      <c r="F29" s="2"/>
      <c r="G29" s="4"/>
      <c r="H29" s="4"/>
      <c r="I29" s="2"/>
      <c r="J29" s="2"/>
      <c r="K29" s="2"/>
      <c r="L29" s="2"/>
      <c r="M29" s="2"/>
      <c r="N29" s="2"/>
      <c r="O29" s="3" t="str">
        <f>IF(N29="","",VLOOKUP(N29,'Projekt (PROJ)'!$B$8:$O$307,14,FALSE)&amp;" : ")&amp;B29</f>
        <v/>
      </c>
    </row>
    <row r="30" spans="1:15" ht="12.75" customHeight="1" x14ac:dyDescent="0.25">
      <c r="A30" s="2"/>
      <c r="B30" s="2"/>
      <c r="C30" s="2"/>
      <c r="D30" s="2"/>
      <c r="E30" s="4"/>
      <c r="F30" s="2"/>
      <c r="G30" s="4"/>
      <c r="H30" s="4"/>
      <c r="I30" s="2"/>
      <c r="J30" s="2"/>
      <c r="K30" s="2"/>
      <c r="L30" s="2"/>
      <c r="M30" s="2"/>
      <c r="N30" s="2"/>
      <c r="O30" s="3" t="str">
        <f>IF(N30="","",VLOOKUP(N30,'Projekt (PROJ)'!$B$8:$O$307,14,FALSE)&amp;" : ")&amp;B30</f>
        <v/>
      </c>
    </row>
    <row r="31" spans="1:15" ht="12.75" customHeight="1" x14ac:dyDescent="0.25">
      <c r="A31" s="2"/>
      <c r="B31" s="2"/>
      <c r="C31" s="2"/>
      <c r="D31" s="2"/>
      <c r="E31" s="4"/>
      <c r="F31" s="2"/>
      <c r="G31" s="4"/>
      <c r="H31" s="4"/>
      <c r="I31" s="2"/>
      <c r="J31" s="2"/>
      <c r="K31" s="2"/>
      <c r="L31" s="2"/>
      <c r="M31" s="2"/>
      <c r="N31" s="2"/>
      <c r="O31" s="3" t="str">
        <f>IF(N31="","",VLOOKUP(N31,'Projekt (PROJ)'!$B$8:$O$307,14,FALSE)&amp;" : ")&amp;B31</f>
        <v/>
      </c>
    </row>
    <row r="32" spans="1:15" ht="12.75" customHeight="1" x14ac:dyDescent="0.25">
      <c r="A32" s="2"/>
      <c r="B32" s="2"/>
      <c r="C32" s="2"/>
      <c r="D32" s="2"/>
      <c r="E32" s="4"/>
      <c r="F32" s="2"/>
      <c r="G32" s="4"/>
      <c r="H32" s="4"/>
      <c r="I32" s="2"/>
      <c r="J32" s="2"/>
      <c r="K32" s="2"/>
      <c r="L32" s="2"/>
      <c r="M32" s="2"/>
      <c r="N32" s="2"/>
      <c r="O32" s="3" t="str">
        <f>IF(N32="","",VLOOKUP(N32,'Projekt (PROJ)'!$B$8:$O$307,14,FALSE)&amp;" : ")&amp;B32</f>
        <v/>
      </c>
    </row>
    <row r="33" spans="1:15" ht="12.75" customHeight="1" x14ac:dyDescent="0.25">
      <c r="A33" s="2"/>
      <c r="B33" s="2"/>
      <c r="C33" s="2"/>
      <c r="D33" s="2"/>
      <c r="E33" s="4"/>
      <c r="F33" s="2"/>
      <c r="G33" s="4"/>
      <c r="H33" s="4"/>
      <c r="I33" s="2"/>
      <c r="J33" s="2"/>
      <c r="K33" s="2"/>
      <c r="L33" s="2"/>
      <c r="M33" s="2"/>
      <c r="N33" s="2"/>
      <c r="O33" s="3" t="str">
        <f>IF(N33="","",VLOOKUP(N33,'Projekt (PROJ)'!$B$8:$O$307,14,FALSE)&amp;" : ")&amp;B33</f>
        <v/>
      </c>
    </row>
    <row r="34" spans="1:15" ht="12.75" customHeight="1" x14ac:dyDescent="0.25">
      <c r="A34" s="2"/>
      <c r="B34" s="2"/>
      <c r="C34" s="2"/>
      <c r="D34" s="2"/>
      <c r="E34" s="4"/>
      <c r="F34" s="2"/>
      <c r="G34" s="4"/>
      <c r="H34" s="4"/>
      <c r="I34" s="2"/>
      <c r="J34" s="2"/>
      <c r="K34" s="2"/>
      <c r="L34" s="2"/>
      <c r="M34" s="2"/>
      <c r="N34" s="2"/>
      <c r="O34" s="3" t="str">
        <f>IF(N34="","",VLOOKUP(N34,'Projekt (PROJ)'!$B$8:$O$307,14,FALSE)&amp;" : ")&amp;B34</f>
        <v/>
      </c>
    </row>
    <row r="35" spans="1:15" ht="12.75" customHeight="1" x14ac:dyDescent="0.25">
      <c r="A35" s="2"/>
      <c r="B35" s="2"/>
      <c r="C35" s="2"/>
      <c r="D35" s="2"/>
      <c r="E35" s="4"/>
      <c r="F35" s="2"/>
      <c r="G35" s="4"/>
      <c r="H35" s="4"/>
      <c r="I35" s="2"/>
      <c r="J35" s="2"/>
      <c r="K35" s="2"/>
      <c r="L35" s="2"/>
      <c r="M35" s="2"/>
      <c r="N35" s="2"/>
      <c r="O35" s="3" t="str">
        <f>IF(N35="","",VLOOKUP(N35,'Projekt (PROJ)'!$B$8:$O$307,14,FALSE)&amp;" : ")&amp;B35</f>
        <v/>
      </c>
    </row>
    <row r="36" spans="1:15" ht="12.75" customHeight="1" x14ac:dyDescent="0.25">
      <c r="A36" s="2"/>
      <c r="B36" s="2"/>
      <c r="C36" s="2"/>
      <c r="D36" s="2"/>
      <c r="E36" s="4"/>
      <c r="F36" s="2"/>
      <c r="G36" s="4"/>
      <c r="H36" s="4"/>
      <c r="I36" s="2"/>
      <c r="J36" s="2"/>
      <c r="K36" s="2"/>
      <c r="L36" s="2"/>
      <c r="M36" s="2"/>
      <c r="N36" s="2"/>
      <c r="O36" s="3" t="str">
        <f>IF(N36="","",VLOOKUP(N36,'Projekt (PROJ)'!$B$8:$O$307,14,FALSE)&amp;" : ")&amp;B36</f>
        <v/>
      </c>
    </row>
    <row r="37" spans="1:15" ht="12.75" customHeight="1" x14ac:dyDescent="0.25">
      <c r="A37" s="2"/>
      <c r="B37" s="2"/>
      <c r="C37" s="2"/>
      <c r="D37" s="2"/>
      <c r="E37" s="4"/>
      <c r="F37" s="2"/>
      <c r="G37" s="4"/>
      <c r="H37" s="4"/>
      <c r="I37" s="2"/>
      <c r="J37" s="2"/>
      <c r="K37" s="2"/>
      <c r="L37" s="2"/>
      <c r="M37" s="2"/>
      <c r="N37" s="2"/>
      <c r="O37" s="3" t="str">
        <f>IF(N37="","",VLOOKUP(N37,'Projekt (PROJ)'!$B$8:$O$307,14,FALSE)&amp;" : ")&amp;B37</f>
        <v/>
      </c>
    </row>
    <row r="38" spans="1:15" ht="12.75" customHeight="1" x14ac:dyDescent="0.25">
      <c r="A38" s="2"/>
      <c r="B38" s="2"/>
      <c r="C38" s="2"/>
      <c r="D38" s="2"/>
      <c r="E38" s="4"/>
      <c r="F38" s="2"/>
      <c r="G38" s="4"/>
      <c r="H38" s="4"/>
      <c r="I38" s="2"/>
      <c r="J38" s="2"/>
      <c r="K38" s="2"/>
      <c r="L38" s="2"/>
      <c r="M38" s="2"/>
      <c r="N38" s="2"/>
      <c r="O38" s="3" t="str">
        <f>IF(N38="","",VLOOKUP(N38,'Projekt (PROJ)'!$B$8:$O$307,14,FALSE)&amp;" : ")&amp;B38</f>
        <v/>
      </c>
    </row>
    <row r="39" spans="1:15" ht="12.75" customHeight="1" x14ac:dyDescent="0.25">
      <c r="A39" s="2"/>
      <c r="B39" s="2"/>
      <c r="C39" s="2"/>
      <c r="D39" s="2"/>
      <c r="E39" s="4"/>
      <c r="F39" s="2"/>
      <c r="G39" s="4"/>
      <c r="H39" s="4"/>
      <c r="I39" s="2"/>
      <c r="J39" s="2"/>
      <c r="K39" s="2"/>
      <c r="L39" s="2"/>
      <c r="M39" s="2"/>
      <c r="N39" s="2"/>
      <c r="O39" s="3" t="str">
        <f>IF(N39="","",VLOOKUP(N39,'Projekt (PROJ)'!$B$8:$O$307,14,FALSE)&amp;" : ")&amp;B39</f>
        <v/>
      </c>
    </row>
    <row r="40" spans="1:15" ht="12.75" customHeight="1" x14ac:dyDescent="0.25">
      <c r="A40" s="2"/>
      <c r="B40" s="2"/>
      <c r="C40" s="2"/>
      <c r="D40" s="2"/>
      <c r="E40" s="4"/>
      <c r="F40" s="2"/>
      <c r="G40" s="4"/>
      <c r="H40" s="4"/>
      <c r="I40" s="2"/>
      <c r="J40" s="2"/>
      <c r="K40" s="2"/>
      <c r="L40" s="2"/>
      <c r="M40" s="2"/>
      <c r="N40" s="2"/>
      <c r="O40" s="3" t="str">
        <f>IF(N40="","",VLOOKUP(N40,'Projekt (PROJ)'!$B$8:$O$307,14,FALSE)&amp;" : ")&amp;B40</f>
        <v/>
      </c>
    </row>
    <row r="41" spans="1:15" ht="12.75" customHeight="1" x14ac:dyDescent="0.25">
      <c r="A41" s="2"/>
      <c r="B41" s="2"/>
      <c r="C41" s="2"/>
      <c r="D41" s="2"/>
      <c r="E41" s="4"/>
      <c r="F41" s="2"/>
      <c r="G41" s="4"/>
      <c r="H41" s="4"/>
      <c r="I41" s="2"/>
      <c r="J41" s="2"/>
      <c r="K41" s="2"/>
      <c r="L41" s="2"/>
      <c r="M41" s="2"/>
      <c r="N41" s="2"/>
      <c r="O41" s="3" t="str">
        <f>IF(N41="","",VLOOKUP(N41,'Projekt (PROJ)'!$B$8:$O$307,14,FALSE)&amp;" : ")&amp;B41</f>
        <v/>
      </c>
    </row>
    <row r="42" spans="1:15" ht="12.75" customHeight="1" x14ac:dyDescent="0.25">
      <c r="A42" s="2"/>
      <c r="B42" s="2"/>
      <c r="C42" s="2"/>
      <c r="D42" s="2"/>
      <c r="E42" s="4"/>
      <c r="F42" s="2"/>
      <c r="G42" s="4"/>
      <c r="H42" s="4"/>
      <c r="I42" s="2"/>
      <c r="J42" s="2"/>
      <c r="K42" s="2"/>
      <c r="L42" s="2"/>
      <c r="M42" s="2"/>
      <c r="N42" s="2"/>
      <c r="O42" s="3" t="str">
        <f>IF(N42="","",VLOOKUP(N42,'Projekt (PROJ)'!$B$8:$O$307,14,FALSE)&amp;" : ")&amp;B42</f>
        <v/>
      </c>
    </row>
    <row r="43" spans="1:15" ht="12.75" customHeight="1" x14ac:dyDescent="0.25">
      <c r="A43" s="2"/>
      <c r="B43" s="2"/>
      <c r="C43" s="2"/>
      <c r="D43" s="2"/>
      <c r="E43" s="4"/>
      <c r="F43" s="2"/>
      <c r="G43" s="4"/>
      <c r="H43" s="4"/>
      <c r="I43" s="2"/>
      <c r="J43" s="2"/>
      <c r="K43" s="2"/>
      <c r="L43" s="2"/>
      <c r="M43" s="2"/>
      <c r="N43" s="2"/>
      <c r="O43" s="3" t="str">
        <f>IF(N43="","",VLOOKUP(N43,'Projekt (PROJ)'!$B$8:$O$307,14,FALSE)&amp;" : ")&amp;B43</f>
        <v/>
      </c>
    </row>
    <row r="44" spans="1:15" ht="12.75" customHeight="1" x14ac:dyDescent="0.25">
      <c r="A44" s="2"/>
      <c r="B44" s="2"/>
      <c r="C44" s="2"/>
      <c r="D44" s="2"/>
      <c r="E44" s="4"/>
      <c r="F44" s="2"/>
      <c r="G44" s="4"/>
      <c r="H44" s="4"/>
      <c r="I44" s="2"/>
      <c r="J44" s="2"/>
      <c r="K44" s="2"/>
      <c r="L44" s="2"/>
      <c r="M44" s="2"/>
      <c r="N44" s="2"/>
      <c r="O44" s="3" t="str">
        <f>IF(N44="","",VLOOKUP(N44,'Projekt (PROJ)'!$B$8:$O$307,14,FALSE)&amp;" : ")&amp;B44</f>
        <v/>
      </c>
    </row>
    <row r="45" spans="1:15" ht="12.75" customHeight="1" x14ac:dyDescent="0.25">
      <c r="A45" s="2"/>
      <c r="B45" s="2"/>
      <c r="C45" s="2"/>
      <c r="D45" s="2"/>
      <c r="E45" s="4"/>
      <c r="F45" s="2"/>
      <c r="G45" s="4"/>
      <c r="H45" s="4"/>
      <c r="I45" s="2"/>
      <c r="J45" s="2"/>
      <c r="K45" s="2"/>
      <c r="L45" s="2"/>
      <c r="M45" s="2"/>
      <c r="N45" s="2"/>
      <c r="O45" s="3" t="str">
        <f>IF(N45="","",VLOOKUP(N45,'Projekt (PROJ)'!$B$8:$O$307,14,FALSE)&amp;" : ")&amp;B45</f>
        <v/>
      </c>
    </row>
    <row r="46" spans="1:15" ht="12.75" customHeight="1" x14ac:dyDescent="0.25">
      <c r="A46" s="2"/>
      <c r="B46" s="2"/>
      <c r="C46" s="2"/>
      <c r="D46" s="2"/>
      <c r="E46" s="4"/>
      <c r="F46" s="2"/>
      <c r="G46" s="4"/>
      <c r="H46" s="4"/>
      <c r="I46" s="2"/>
      <c r="J46" s="2"/>
      <c r="K46" s="2"/>
      <c r="L46" s="2"/>
      <c r="M46" s="2"/>
      <c r="N46" s="2"/>
      <c r="O46" s="3" t="str">
        <f>IF(N46="","",VLOOKUP(N46,'Projekt (PROJ)'!$B$8:$O$307,14,FALSE)&amp;" : ")&amp;B46</f>
        <v/>
      </c>
    </row>
    <row r="47" spans="1:15" ht="12.75" customHeight="1" x14ac:dyDescent="0.25">
      <c r="A47" s="2"/>
      <c r="B47" s="2"/>
      <c r="C47" s="2"/>
      <c r="D47" s="2"/>
      <c r="E47" s="4"/>
      <c r="F47" s="2"/>
      <c r="G47" s="4"/>
      <c r="H47" s="4"/>
      <c r="I47" s="2"/>
      <c r="J47" s="2"/>
      <c r="K47" s="2"/>
      <c r="L47" s="2"/>
      <c r="M47" s="2"/>
      <c r="N47" s="2"/>
      <c r="O47" s="3" t="str">
        <f>IF(N47="","",VLOOKUP(N47,'Projekt (PROJ)'!$B$8:$O$307,14,FALSE)&amp;" : ")&amp;B47</f>
        <v/>
      </c>
    </row>
    <row r="48" spans="1:15" ht="12.75" customHeight="1" x14ac:dyDescent="0.25">
      <c r="A48" s="2"/>
      <c r="B48" s="2"/>
      <c r="C48" s="2"/>
      <c r="D48" s="2"/>
      <c r="E48" s="4"/>
      <c r="F48" s="2"/>
      <c r="G48" s="4"/>
      <c r="H48" s="4"/>
      <c r="I48" s="2"/>
      <c r="J48" s="2"/>
      <c r="K48" s="2"/>
      <c r="L48" s="2"/>
      <c r="M48" s="2"/>
      <c r="N48" s="2"/>
      <c r="O48" s="3" t="str">
        <f>IF(N48="","",VLOOKUP(N48,'Projekt (PROJ)'!$B$8:$O$307,14,FALSE)&amp;" : ")&amp;B48</f>
        <v/>
      </c>
    </row>
    <row r="49" spans="1:15" ht="12.75" customHeight="1" x14ac:dyDescent="0.25">
      <c r="A49" s="2"/>
      <c r="B49" s="2"/>
      <c r="C49" s="2"/>
      <c r="D49" s="2"/>
      <c r="E49" s="4"/>
      <c r="F49" s="2"/>
      <c r="G49" s="4"/>
      <c r="H49" s="4"/>
      <c r="I49" s="2"/>
      <c r="J49" s="2"/>
      <c r="K49" s="2"/>
      <c r="L49" s="2"/>
      <c r="M49" s="2"/>
      <c r="N49" s="2"/>
      <c r="O49" s="3" t="str">
        <f>IF(N49="","",VLOOKUP(N49,'Projekt (PROJ)'!$B$8:$O$307,14,FALSE)&amp;" : ")&amp;B49</f>
        <v/>
      </c>
    </row>
    <row r="50" spans="1:15" ht="12.75" customHeight="1" x14ac:dyDescent="0.25">
      <c r="A50" s="2"/>
      <c r="B50" s="2"/>
      <c r="C50" s="2"/>
      <c r="D50" s="2"/>
      <c r="E50" s="4"/>
      <c r="F50" s="2"/>
      <c r="G50" s="4"/>
      <c r="H50" s="4"/>
      <c r="I50" s="2"/>
      <c r="J50" s="2"/>
      <c r="K50" s="2"/>
      <c r="L50" s="2"/>
      <c r="M50" s="2"/>
      <c r="N50" s="2"/>
      <c r="O50" s="3" t="str">
        <f>IF(N50="","",VLOOKUP(N50,'Projekt (PROJ)'!$B$8:$O$307,14,FALSE)&amp;" : ")&amp;B50</f>
        <v/>
      </c>
    </row>
    <row r="51" spans="1:15" ht="12.75" customHeight="1" x14ac:dyDescent="0.25">
      <c r="A51" s="2"/>
      <c r="B51" s="2"/>
      <c r="C51" s="2"/>
      <c r="D51" s="2"/>
      <c r="E51" s="4"/>
      <c r="F51" s="2"/>
      <c r="G51" s="4"/>
      <c r="H51" s="4"/>
      <c r="I51" s="2"/>
      <c r="J51" s="2"/>
      <c r="K51" s="2"/>
      <c r="L51" s="2"/>
      <c r="M51" s="2"/>
      <c r="N51" s="2"/>
      <c r="O51" s="3" t="str">
        <f>IF(N51="","",VLOOKUP(N51,'Projekt (PROJ)'!$B$8:$O$307,14,FALSE)&amp;" : ")&amp;B51</f>
        <v/>
      </c>
    </row>
    <row r="52" spans="1:15" ht="12.75" customHeight="1" x14ac:dyDescent="0.25">
      <c r="A52" s="2"/>
      <c r="B52" s="2"/>
      <c r="C52" s="2"/>
      <c r="D52" s="2"/>
      <c r="E52" s="4"/>
      <c r="F52" s="2"/>
      <c r="G52" s="4"/>
      <c r="H52" s="4"/>
      <c r="I52" s="2"/>
      <c r="J52" s="2"/>
      <c r="K52" s="2"/>
      <c r="L52" s="2"/>
      <c r="M52" s="2"/>
      <c r="N52" s="2"/>
      <c r="O52" s="3" t="str">
        <f>IF(N52="","",VLOOKUP(N52,'Projekt (PROJ)'!$B$8:$O$307,14,FALSE)&amp;" : ")&amp;B52</f>
        <v/>
      </c>
    </row>
    <row r="53" spans="1:15" ht="12.75" customHeight="1" x14ac:dyDescent="0.25">
      <c r="A53" s="2"/>
      <c r="B53" s="2"/>
      <c r="C53" s="2"/>
      <c r="D53" s="2"/>
      <c r="E53" s="4"/>
      <c r="F53" s="2"/>
      <c r="G53" s="4"/>
      <c r="H53" s="4"/>
      <c r="I53" s="2"/>
      <c r="J53" s="2"/>
      <c r="K53" s="2"/>
      <c r="L53" s="2"/>
      <c r="M53" s="2"/>
      <c r="N53" s="2"/>
      <c r="O53" s="3" t="str">
        <f>IF(N53="","",VLOOKUP(N53,'Projekt (PROJ)'!$B$8:$O$307,14,FALSE)&amp;" : ")&amp;B53</f>
        <v/>
      </c>
    </row>
    <row r="54" spans="1:15" ht="12.75" customHeight="1" x14ac:dyDescent="0.25">
      <c r="A54" s="2"/>
      <c r="B54" s="2"/>
      <c r="C54" s="2"/>
      <c r="D54" s="2"/>
      <c r="E54" s="4"/>
      <c r="F54" s="2"/>
      <c r="G54" s="4"/>
      <c r="H54" s="4"/>
      <c r="I54" s="2"/>
      <c r="J54" s="2"/>
      <c r="K54" s="2"/>
      <c r="L54" s="2"/>
      <c r="M54" s="2"/>
      <c r="N54" s="2"/>
      <c r="O54" s="3" t="str">
        <f>IF(N54="","",VLOOKUP(N54,'Projekt (PROJ)'!$B$8:$O$307,14,FALSE)&amp;" : ")&amp;B54</f>
        <v/>
      </c>
    </row>
    <row r="55" spans="1:15" ht="12.75" customHeight="1" x14ac:dyDescent="0.25">
      <c r="A55" s="2"/>
      <c r="B55" s="2"/>
      <c r="C55" s="2"/>
      <c r="D55" s="2"/>
      <c r="E55" s="4"/>
      <c r="F55" s="2"/>
      <c r="G55" s="4"/>
      <c r="H55" s="4"/>
      <c r="I55" s="2"/>
      <c r="J55" s="2"/>
      <c r="K55" s="2"/>
      <c r="L55" s="2"/>
      <c r="M55" s="2"/>
      <c r="N55" s="2"/>
      <c r="O55" s="3" t="str">
        <f>IF(N55="","",VLOOKUP(N55,'Projekt (PROJ)'!$B$8:$O$307,14,FALSE)&amp;" : ")&amp;B55</f>
        <v/>
      </c>
    </row>
    <row r="56" spans="1:15" ht="12.75" customHeight="1" x14ac:dyDescent="0.25">
      <c r="A56" s="2"/>
      <c r="B56" s="2"/>
      <c r="C56" s="2"/>
      <c r="D56" s="2"/>
      <c r="E56" s="4"/>
      <c r="F56" s="2"/>
      <c r="G56" s="4"/>
      <c r="H56" s="4"/>
      <c r="I56" s="2"/>
      <c r="J56" s="2"/>
      <c r="K56" s="2"/>
      <c r="L56" s="2"/>
      <c r="M56" s="2"/>
      <c r="N56" s="2"/>
      <c r="O56" s="3" t="str">
        <f>IF(N56="","",VLOOKUP(N56,'Projekt (PROJ)'!$B$8:$O$307,14,FALSE)&amp;" : ")&amp;B56</f>
        <v/>
      </c>
    </row>
    <row r="57" spans="1:15" ht="12.75" customHeight="1" x14ac:dyDescent="0.25">
      <c r="A57" s="2"/>
      <c r="B57" s="2"/>
      <c r="C57" s="2"/>
      <c r="D57" s="2"/>
      <c r="E57" s="4"/>
      <c r="F57" s="2"/>
      <c r="G57" s="4"/>
      <c r="H57" s="4"/>
      <c r="I57" s="2"/>
      <c r="J57" s="2"/>
      <c r="K57" s="2"/>
      <c r="L57" s="2"/>
      <c r="M57" s="2"/>
      <c r="N57" s="2"/>
      <c r="O57" s="3" t="str">
        <f>IF(N57="","",VLOOKUP(N57,'Projekt (PROJ)'!$B$8:$O$307,14,FALSE)&amp;" : ")&amp;B57</f>
        <v/>
      </c>
    </row>
    <row r="58" spans="1:15" ht="12.75" customHeight="1" x14ac:dyDescent="0.25">
      <c r="A58" s="2"/>
      <c r="B58" s="2"/>
      <c r="C58" s="2"/>
      <c r="D58" s="2"/>
      <c r="E58" s="4"/>
      <c r="F58" s="2"/>
      <c r="G58" s="4"/>
      <c r="H58" s="4"/>
      <c r="I58" s="2"/>
      <c r="J58" s="2"/>
      <c r="K58" s="2"/>
      <c r="L58" s="2"/>
      <c r="M58" s="2"/>
      <c r="N58" s="2"/>
      <c r="O58" s="3" t="str">
        <f>IF(N58="","",VLOOKUP(N58,'Projekt (PROJ)'!$B$8:$O$307,14,FALSE)&amp;" : ")&amp;B58</f>
        <v/>
      </c>
    </row>
    <row r="59" spans="1:15" ht="12.75" customHeight="1" x14ac:dyDescent="0.25">
      <c r="A59" s="2"/>
      <c r="B59" s="2"/>
      <c r="C59" s="2"/>
      <c r="D59" s="2"/>
      <c r="E59" s="4"/>
      <c r="F59" s="2"/>
      <c r="G59" s="4"/>
      <c r="H59" s="4"/>
      <c r="I59" s="2"/>
      <c r="J59" s="2"/>
      <c r="K59" s="2"/>
      <c r="L59" s="2"/>
      <c r="M59" s="2"/>
      <c r="N59" s="2"/>
      <c r="O59" s="3" t="str">
        <f>IF(N59="","",VLOOKUP(N59,'Projekt (PROJ)'!$B$8:$O$307,14,FALSE)&amp;" : ")&amp;B59</f>
        <v/>
      </c>
    </row>
    <row r="60" spans="1:15" ht="12.75" customHeight="1" x14ac:dyDescent="0.25">
      <c r="A60" s="2"/>
      <c r="B60" s="2"/>
      <c r="C60" s="2"/>
      <c r="D60" s="2"/>
      <c r="E60" s="4"/>
      <c r="F60" s="2"/>
      <c r="G60" s="4"/>
      <c r="H60" s="4"/>
      <c r="I60" s="2"/>
      <c r="J60" s="2"/>
      <c r="K60" s="2"/>
      <c r="L60" s="2"/>
      <c r="M60" s="2"/>
      <c r="N60" s="2"/>
      <c r="O60" s="3" t="str">
        <f>IF(N60="","",VLOOKUP(N60,'Projekt (PROJ)'!$B$8:$O$307,14,FALSE)&amp;" : ")&amp;B60</f>
        <v/>
      </c>
    </row>
    <row r="61" spans="1:15" ht="12.75" customHeight="1" x14ac:dyDescent="0.25">
      <c r="A61" s="2"/>
      <c r="B61" s="2"/>
      <c r="C61" s="2"/>
      <c r="D61" s="2"/>
      <c r="E61" s="4"/>
      <c r="F61" s="2"/>
      <c r="G61" s="4"/>
      <c r="H61" s="4"/>
      <c r="I61" s="2"/>
      <c r="J61" s="2"/>
      <c r="K61" s="2"/>
      <c r="L61" s="2"/>
      <c r="M61" s="2"/>
      <c r="N61" s="2"/>
      <c r="O61" s="3" t="str">
        <f>IF(N61="","",VLOOKUP(N61,'Projekt (PROJ)'!$B$8:$O$307,14,FALSE)&amp;" : ")&amp;B61</f>
        <v/>
      </c>
    </row>
    <row r="62" spans="1:15" ht="12.75" customHeight="1" x14ac:dyDescent="0.25">
      <c r="A62" s="2"/>
      <c r="B62" s="2"/>
      <c r="C62" s="2"/>
      <c r="D62" s="2"/>
      <c r="E62" s="4"/>
      <c r="F62" s="2"/>
      <c r="G62" s="4"/>
      <c r="H62" s="4"/>
      <c r="I62" s="2"/>
      <c r="J62" s="2"/>
      <c r="K62" s="2"/>
      <c r="L62" s="2"/>
      <c r="M62" s="2"/>
      <c r="N62" s="2"/>
      <c r="O62" s="3" t="str">
        <f>IF(N62="","",VLOOKUP(N62,'Projekt (PROJ)'!$B$8:$O$307,14,FALSE)&amp;" : ")&amp;B62</f>
        <v/>
      </c>
    </row>
    <row r="63" spans="1:15" ht="12.75" customHeight="1" x14ac:dyDescent="0.25">
      <c r="A63" s="2"/>
      <c r="B63" s="2"/>
      <c r="C63" s="2"/>
      <c r="D63" s="2"/>
      <c r="E63" s="4"/>
      <c r="F63" s="2"/>
      <c r="G63" s="4"/>
      <c r="H63" s="4"/>
      <c r="I63" s="2"/>
      <c r="J63" s="2"/>
      <c r="K63" s="2"/>
      <c r="L63" s="2"/>
      <c r="M63" s="2"/>
      <c r="N63" s="2"/>
      <c r="O63" s="3" t="str">
        <f>IF(N63="","",VLOOKUP(N63,'Projekt (PROJ)'!$B$8:$O$307,14,FALSE)&amp;" : ")&amp;B63</f>
        <v/>
      </c>
    </row>
    <row r="64" spans="1:15" ht="12.75" customHeight="1" x14ac:dyDescent="0.25">
      <c r="A64" s="2"/>
      <c r="B64" s="2"/>
      <c r="C64" s="2"/>
      <c r="D64" s="2"/>
      <c r="E64" s="4"/>
      <c r="F64" s="2"/>
      <c r="G64" s="4"/>
      <c r="H64" s="4"/>
      <c r="I64" s="2"/>
      <c r="J64" s="2"/>
      <c r="K64" s="2"/>
      <c r="L64" s="2"/>
      <c r="M64" s="2"/>
      <c r="N64" s="2"/>
      <c r="O64" s="3" t="str">
        <f>IF(N64="","",VLOOKUP(N64,'Projekt (PROJ)'!$B$8:$O$307,14,FALSE)&amp;" : ")&amp;B64</f>
        <v/>
      </c>
    </row>
    <row r="65" spans="1:15" ht="12.75" customHeight="1" x14ac:dyDescent="0.25">
      <c r="A65" s="2"/>
      <c r="B65" s="2"/>
      <c r="C65" s="2"/>
      <c r="D65" s="2"/>
      <c r="E65" s="4"/>
      <c r="F65" s="2"/>
      <c r="G65" s="4"/>
      <c r="H65" s="4"/>
      <c r="I65" s="2"/>
      <c r="J65" s="2"/>
      <c r="K65" s="2"/>
      <c r="L65" s="2"/>
      <c r="M65" s="2"/>
      <c r="N65" s="2"/>
      <c r="O65" s="3" t="str">
        <f>IF(N65="","",VLOOKUP(N65,'Projekt (PROJ)'!$B$8:$O$307,14,FALSE)&amp;" : ")&amp;B65</f>
        <v/>
      </c>
    </row>
    <row r="66" spans="1:15" ht="12.75" customHeight="1" x14ac:dyDescent="0.25">
      <c r="A66" s="2"/>
      <c r="B66" s="2"/>
      <c r="C66" s="2"/>
      <c r="D66" s="2"/>
      <c r="E66" s="4"/>
      <c r="F66" s="2"/>
      <c r="G66" s="4"/>
      <c r="H66" s="4"/>
      <c r="I66" s="2"/>
      <c r="J66" s="2"/>
      <c r="K66" s="2"/>
      <c r="L66" s="2"/>
      <c r="M66" s="2"/>
      <c r="N66" s="2"/>
      <c r="O66" s="3" t="str">
        <f>IF(N66="","",VLOOKUP(N66,'Projekt (PROJ)'!$B$8:$O$307,14,FALSE)&amp;" : ")&amp;B66</f>
        <v/>
      </c>
    </row>
    <row r="67" spans="1:15" ht="12.75" customHeight="1" x14ac:dyDescent="0.25">
      <c r="A67" s="2"/>
      <c r="B67" s="2"/>
      <c r="C67" s="2"/>
      <c r="D67" s="2"/>
      <c r="E67" s="4"/>
      <c r="F67" s="2"/>
      <c r="G67" s="4"/>
      <c r="H67" s="4"/>
      <c r="I67" s="2"/>
      <c r="J67" s="2"/>
      <c r="K67" s="2"/>
      <c r="L67" s="2"/>
      <c r="M67" s="2"/>
      <c r="N67" s="2"/>
      <c r="O67" s="3" t="str">
        <f>IF(N67="","",VLOOKUP(N67,'Projekt (PROJ)'!$B$8:$O$307,14,FALSE)&amp;" : ")&amp;B67</f>
        <v/>
      </c>
    </row>
    <row r="68" spans="1:15" ht="12.75" customHeight="1" x14ac:dyDescent="0.25">
      <c r="A68" s="2"/>
      <c r="B68" s="2"/>
      <c r="C68" s="2"/>
      <c r="D68" s="2"/>
      <c r="E68" s="4"/>
      <c r="F68" s="2"/>
      <c r="G68" s="4"/>
      <c r="H68" s="4"/>
      <c r="I68" s="2"/>
      <c r="J68" s="2"/>
      <c r="K68" s="2"/>
      <c r="L68" s="2"/>
      <c r="M68" s="2"/>
      <c r="N68" s="2"/>
      <c r="O68" s="3" t="str">
        <f>IF(N68="","",VLOOKUP(N68,'Projekt (PROJ)'!$B$8:$O$307,14,FALSE)&amp;" : ")&amp;B68</f>
        <v/>
      </c>
    </row>
    <row r="69" spans="1:15" ht="12.75" customHeight="1" x14ac:dyDescent="0.25">
      <c r="A69" s="2"/>
      <c r="B69" s="2"/>
      <c r="C69" s="2"/>
      <c r="D69" s="2"/>
      <c r="E69" s="4"/>
      <c r="F69" s="2"/>
      <c r="G69" s="4"/>
      <c r="H69" s="4"/>
      <c r="I69" s="2"/>
      <c r="J69" s="2"/>
      <c r="K69" s="2"/>
      <c r="L69" s="2"/>
      <c r="M69" s="2"/>
      <c r="N69" s="2"/>
      <c r="O69" s="3" t="str">
        <f>IF(N69="","",VLOOKUP(N69,'Projekt (PROJ)'!$B$8:$O$307,14,FALSE)&amp;" : ")&amp;B69</f>
        <v/>
      </c>
    </row>
    <row r="70" spans="1:15" ht="12.75" customHeight="1" x14ac:dyDescent="0.25">
      <c r="A70" s="2"/>
      <c r="B70" s="2"/>
      <c r="C70" s="2"/>
      <c r="D70" s="2"/>
      <c r="E70" s="4"/>
      <c r="F70" s="2"/>
      <c r="G70" s="4"/>
      <c r="H70" s="4"/>
      <c r="I70" s="2"/>
      <c r="J70" s="2"/>
      <c r="K70" s="2"/>
      <c r="L70" s="2"/>
      <c r="M70" s="2"/>
      <c r="N70" s="2"/>
      <c r="O70" s="3" t="str">
        <f>IF(N70="","",VLOOKUP(N70,'Projekt (PROJ)'!$B$8:$O$307,14,FALSE)&amp;" : ")&amp;B70</f>
        <v/>
      </c>
    </row>
    <row r="71" spans="1:15" ht="12.75" customHeight="1" x14ac:dyDescent="0.25">
      <c r="A71" s="2"/>
      <c r="B71" s="2"/>
      <c r="C71" s="2"/>
      <c r="D71" s="2"/>
      <c r="E71" s="4"/>
      <c r="F71" s="2"/>
      <c r="G71" s="4"/>
      <c r="H71" s="4"/>
      <c r="I71" s="2"/>
      <c r="J71" s="2"/>
      <c r="K71" s="2"/>
      <c r="L71" s="2"/>
      <c r="M71" s="2"/>
      <c r="N71" s="2"/>
      <c r="O71" s="3" t="str">
        <f>IF(N71="","",VLOOKUP(N71,'Projekt (PROJ)'!$B$8:$O$307,14,FALSE)&amp;" : ")&amp;B71</f>
        <v/>
      </c>
    </row>
    <row r="72" spans="1:15" ht="12.75" customHeight="1" x14ac:dyDescent="0.25">
      <c r="A72" s="2"/>
      <c r="B72" s="2"/>
      <c r="C72" s="2"/>
      <c r="D72" s="2"/>
      <c r="E72" s="4"/>
      <c r="F72" s="2"/>
      <c r="G72" s="4"/>
      <c r="H72" s="4"/>
      <c r="I72" s="2"/>
      <c r="J72" s="2"/>
      <c r="K72" s="2"/>
      <c r="L72" s="2"/>
      <c r="M72" s="2"/>
      <c r="N72" s="2"/>
      <c r="O72" s="3" t="str">
        <f>IF(N72="","",VLOOKUP(N72,'Projekt (PROJ)'!$B$8:$O$307,14,FALSE)&amp;" : ")&amp;B72</f>
        <v/>
      </c>
    </row>
    <row r="73" spans="1:15" ht="12.75" customHeight="1" x14ac:dyDescent="0.25">
      <c r="A73" s="2"/>
      <c r="B73" s="2"/>
      <c r="C73" s="2"/>
      <c r="D73" s="2"/>
      <c r="E73" s="4"/>
      <c r="F73" s="2"/>
      <c r="G73" s="4"/>
      <c r="H73" s="4"/>
      <c r="I73" s="2"/>
      <c r="J73" s="2"/>
      <c r="K73" s="2"/>
      <c r="L73" s="2"/>
      <c r="M73" s="2"/>
      <c r="N73" s="2"/>
      <c r="O73" s="3" t="str">
        <f>IF(N73="","",VLOOKUP(N73,'Projekt (PROJ)'!$B$8:$O$307,14,FALSE)&amp;" : ")&amp;B73</f>
        <v/>
      </c>
    </row>
    <row r="74" spans="1:15" ht="12.75" customHeight="1" x14ac:dyDescent="0.25">
      <c r="A74" s="2"/>
      <c r="B74" s="2"/>
      <c r="C74" s="2"/>
      <c r="D74" s="2"/>
      <c r="E74" s="4"/>
      <c r="F74" s="2"/>
      <c r="G74" s="4"/>
      <c r="H74" s="4"/>
      <c r="I74" s="2"/>
      <c r="J74" s="2"/>
      <c r="K74" s="2"/>
      <c r="L74" s="2"/>
      <c r="M74" s="2"/>
      <c r="N74" s="2"/>
      <c r="O74" s="3" t="str">
        <f>IF(N74="","",VLOOKUP(N74,'Projekt (PROJ)'!$B$8:$O$307,14,FALSE)&amp;" : ")&amp;B74</f>
        <v/>
      </c>
    </row>
    <row r="75" spans="1:15" ht="12.75" customHeight="1" x14ac:dyDescent="0.25">
      <c r="A75" s="2"/>
      <c r="B75" s="2"/>
      <c r="C75" s="2"/>
      <c r="D75" s="2"/>
      <c r="E75" s="4"/>
      <c r="F75" s="2"/>
      <c r="G75" s="4"/>
      <c r="H75" s="4"/>
      <c r="I75" s="2"/>
      <c r="J75" s="2"/>
      <c r="K75" s="2"/>
      <c r="L75" s="2"/>
      <c r="M75" s="2"/>
      <c r="N75" s="2"/>
      <c r="O75" s="3" t="str">
        <f>IF(N75="","",VLOOKUP(N75,'Projekt (PROJ)'!$B$8:$O$307,14,FALSE)&amp;" : ")&amp;B75</f>
        <v/>
      </c>
    </row>
    <row r="76" spans="1:15" ht="12.75" customHeight="1" x14ac:dyDescent="0.25">
      <c r="A76" s="2"/>
      <c r="B76" s="2"/>
      <c r="C76" s="2"/>
      <c r="D76" s="2"/>
      <c r="E76" s="4"/>
      <c r="F76" s="2"/>
      <c r="G76" s="4"/>
      <c r="H76" s="4"/>
      <c r="I76" s="2"/>
      <c r="J76" s="2"/>
      <c r="K76" s="2"/>
      <c r="L76" s="2"/>
      <c r="M76" s="2"/>
      <c r="N76" s="2"/>
      <c r="O76" s="3" t="str">
        <f>IF(N76="","",VLOOKUP(N76,'Projekt (PROJ)'!$B$8:$O$307,14,FALSE)&amp;" : ")&amp;B76</f>
        <v/>
      </c>
    </row>
    <row r="77" spans="1:15" ht="12.75" customHeight="1" x14ac:dyDescent="0.25">
      <c r="A77" s="2"/>
      <c r="B77" s="2"/>
      <c r="C77" s="2"/>
      <c r="D77" s="2"/>
      <c r="E77" s="4"/>
      <c r="F77" s="2"/>
      <c r="G77" s="4"/>
      <c r="H77" s="4"/>
      <c r="I77" s="2"/>
      <c r="J77" s="2"/>
      <c r="K77" s="2"/>
      <c r="L77" s="2"/>
      <c r="M77" s="2"/>
      <c r="N77" s="2"/>
      <c r="O77" s="3" t="str">
        <f>IF(N77="","",VLOOKUP(N77,'Projekt (PROJ)'!$B$8:$O$307,14,FALSE)&amp;" : ")&amp;B77</f>
        <v/>
      </c>
    </row>
    <row r="78" spans="1:15" ht="12.75" customHeight="1" x14ac:dyDescent="0.25">
      <c r="A78" s="2"/>
      <c r="B78" s="2"/>
      <c r="C78" s="2"/>
      <c r="D78" s="2"/>
      <c r="E78" s="4"/>
      <c r="F78" s="2"/>
      <c r="G78" s="4"/>
      <c r="H78" s="4"/>
      <c r="I78" s="2"/>
      <c r="J78" s="2"/>
      <c r="K78" s="2"/>
      <c r="L78" s="2"/>
      <c r="M78" s="2"/>
      <c r="N78" s="2"/>
      <c r="O78" s="3" t="str">
        <f>IF(N78="","",VLOOKUP(N78,'Projekt (PROJ)'!$B$8:$O$307,14,FALSE)&amp;" : ")&amp;B78</f>
        <v/>
      </c>
    </row>
    <row r="79" spans="1:15" ht="12.75" customHeight="1" x14ac:dyDescent="0.25">
      <c r="A79" s="2"/>
      <c r="B79" s="2"/>
      <c r="C79" s="2"/>
      <c r="D79" s="2"/>
      <c r="E79" s="4"/>
      <c r="F79" s="2"/>
      <c r="G79" s="4"/>
      <c r="H79" s="4"/>
      <c r="I79" s="2"/>
      <c r="J79" s="2"/>
      <c r="K79" s="2"/>
      <c r="L79" s="2"/>
      <c r="M79" s="2"/>
      <c r="N79" s="2"/>
      <c r="O79" s="3" t="str">
        <f>IF(N79="","",VLOOKUP(N79,'Projekt (PROJ)'!$B$8:$O$307,14,FALSE)&amp;" : ")&amp;B79</f>
        <v/>
      </c>
    </row>
    <row r="80" spans="1:15" ht="12.75" customHeight="1" x14ac:dyDescent="0.25">
      <c r="A80" s="2"/>
      <c r="B80" s="2"/>
      <c r="C80" s="2"/>
      <c r="D80" s="2"/>
      <c r="E80" s="4"/>
      <c r="F80" s="2"/>
      <c r="G80" s="4"/>
      <c r="H80" s="4"/>
      <c r="I80" s="2"/>
      <c r="J80" s="2"/>
      <c r="K80" s="2"/>
      <c r="L80" s="2"/>
      <c r="M80" s="2"/>
      <c r="N80" s="2"/>
      <c r="O80" s="3" t="str">
        <f>IF(N80="","",VLOOKUP(N80,'Projekt (PROJ)'!$B$8:$O$307,14,FALSE)&amp;" : ")&amp;B80</f>
        <v/>
      </c>
    </row>
    <row r="81" spans="1:15" ht="12.75" customHeight="1" x14ac:dyDescent="0.25">
      <c r="A81" s="2"/>
      <c r="B81" s="2"/>
      <c r="C81" s="2"/>
      <c r="D81" s="2"/>
      <c r="E81" s="4"/>
      <c r="F81" s="2"/>
      <c r="G81" s="4"/>
      <c r="H81" s="4"/>
      <c r="I81" s="2"/>
      <c r="J81" s="2"/>
      <c r="K81" s="2"/>
      <c r="L81" s="2"/>
      <c r="M81" s="2"/>
      <c r="N81" s="2"/>
      <c r="O81" s="3" t="str">
        <f>IF(N81="","",VLOOKUP(N81,'Projekt (PROJ)'!$B$8:$O$307,14,FALSE)&amp;" : ")&amp;B81</f>
        <v/>
      </c>
    </row>
    <row r="82" spans="1:15" ht="12.75" customHeight="1" x14ac:dyDescent="0.25">
      <c r="A82" s="2"/>
      <c r="B82" s="2"/>
      <c r="C82" s="2"/>
      <c r="D82" s="2"/>
      <c r="E82" s="4"/>
      <c r="F82" s="2"/>
      <c r="G82" s="4"/>
      <c r="H82" s="4"/>
      <c r="I82" s="2"/>
      <c r="J82" s="2"/>
      <c r="K82" s="2"/>
      <c r="L82" s="2"/>
      <c r="M82" s="2"/>
      <c r="N82" s="2"/>
      <c r="O82" s="3" t="str">
        <f>IF(N82="","",VLOOKUP(N82,'Projekt (PROJ)'!$B$8:$O$307,14,FALSE)&amp;" : ")&amp;B82</f>
        <v/>
      </c>
    </row>
    <row r="83" spans="1:15" ht="12.75" customHeight="1" x14ac:dyDescent="0.25">
      <c r="A83" s="2"/>
      <c r="B83" s="2"/>
      <c r="C83" s="2"/>
      <c r="D83" s="2"/>
      <c r="E83" s="4"/>
      <c r="F83" s="2"/>
      <c r="G83" s="4"/>
      <c r="H83" s="4"/>
      <c r="I83" s="2"/>
      <c r="J83" s="2"/>
      <c r="K83" s="2"/>
      <c r="L83" s="2"/>
      <c r="M83" s="2"/>
      <c r="N83" s="2"/>
      <c r="O83" s="3" t="str">
        <f>IF(N83="","",VLOOKUP(N83,'Projekt (PROJ)'!$B$8:$O$307,14,FALSE)&amp;" : ")&amp;B83</f>
        <v/>
      </c>
    </row>
    <row r="84" spans="1:15" ht="12.75" customHeight="1" x14ac:dyDescent="0.25">
      <c r="A84" s="2"/>
      <c r="B84" s="2"/>
      <c r="C84" s="2"/>
      <c r="D84" s="2"/>
      <c r="E84" s="4"/>
      <c r="F84" s="2"/>
      <c r="G84" s="4"/>
      <c r="H84" s="4"/>
      <c r="I84" s="2"/>
      <c r="J84" s="2"/>
      <c r="K84" s="2"/>
      <c r="L84" s="2"/>
      <c r="M84" s="2"/>
      <c r="N84" s="2"/>
      <c r="O84" s="3" t="str">
        <f>IF(N84="","",VLOOKUP(N84,'Projekt (PROJ)'!$B$8:$O$307,14,FALSE)&amp;" : ")&amp;B84</f>
        <v/>
      </c>
    </row>
    <row r="85" spans="1:15" ht="12.75" customHeight="1" x14ac:dyDescent="0.25">
      <c r="A85" s="2"/>
      <c r="B85" s="2"/>
      <c r="C85" s="2"/>
      <c r="D85" s="2"/>
      <c r="E85" s="4"/>
      <c r="F85" s="2"/>
      <c r="G85" s="4"/>
      <c r="H85" s="4"/>
      <c r="I85" s="2"/>
      <c r="J85" s="2"/>
      <c r="K85" s="2"/>
      <c r="L85" s="2"/>
      <c r="M85" s="2"/>
      <c r="N85" s="2"/>
      <c r="O85" s="3" t="str">
        <f>IF(N85="","",VLOOKUP(N85,'Projekt (PROJ)'!$B$8:$O$307,14,FALSE)&amp;" : ")&amp;B85</f>
        <v/>
      </c>
    </row>
    <row r="86" spans="1:15" ht="12.75" customHeight="1" x14ac:dyDescent="0.25">
      <c r="A86" s="2"/>
      <c r="B86" s="2"/>
      <c r="C86" s="2"/>
      <c r="D86" s="2"/>
      <c r="E86" s="4"/>
      <c r="F86" s="2"/>
      <c r="G86" s="4"/>
      <c r="H86" s="4"/>
      <c r="I86" s="2"/>
      <c r="J86" s="2"/>
      <c r="K86" s="2"/>
      <c r="L86" s="2"/>
      <c r="M86" s="2"/>
      <c r="N86" s="2"/>
      <c r="O86" s="3" t="str">
        <f>IF(N86="","",VLOOKUP(N86,'Projekt (PROJ)'!$B$8:$O$307,14,FALSE)&amp;" : ")&amp;B86</f>
        <v/>
      </c>
    </row>
    <row r="87" spans="1:15" ht="12.75" customHeight="1" x14ac:dyDescent="0.25">
      <c r="A87" s="2"/>
      <c r="B87" s="2"/>
      <c r="C87" s="2"/>
      <c r="D87" s="2"/>
      <c r="E87" s="4"/>
      <c r="F87" s="2"/>
      <c r="G87" s="4"/>
      <c r="H87" s="4"/>
      <c r="I87" s="2"/>
      <c r="J87" s="2"/>
      <c r="K87" s="2"/>
      <c r="L87" s="2"/>
      <c r="M87" s="2"/>
      <c r="N87" s="2"/>
      <c r="O87" s="3" t="str">
        <f>IF(N87="","",VLOOKUP(N87,'Projekt (PROJ)'!$B$8:$O$307,14,FALSE)&amp;" : ")&amp;B87</f>
        <v/>
      </c>
    </row>
    <row r="88" spans="1:15" ht="12.75" customHeight="1" x14ac:dyDescent="0.25">
      <c r="A88" s="2"/>
      <c r="B88" s="2"/>
      <c r="C88" s="2"/>
      <c r="D88" s="2"/>
      <c r="E88" s="4"/>
      <c r="F88" s="2"/>
      <c r="G88" s="4"/>
      <c r="H88" s="4"/>
      <c r="I88" s="2"/>
      <c r="J88" s="2"/>
      <c r="K88" s="2"/>
      <c r="L88" s="2"/>
      <c r="M88" s="2"/>
      <c r="N88" s="2"/>
      <c r="O88" s="3" t="str">
        <f>IF(N88="","",VLOOKUP(N88,'Projekt (PROJ)'!$B$8:$O$307,14,FALSE)&amp;" : ")&amp;B88</f>
        <v/>
      </c>
    </row>
    <row r="89" spans="1:15" ht="12.75" customHeight="1" x14ac:dyDescent="0.25">
      <c r="A89" s="2"/>
      <c r="B89" s="2"/>
      <c r="C89" s="2"/>
      <c r="D89" s="2"/>
      <c r="E89" s="4"/>
      <c r="F89" s="2"/>
      <c r="G89" s="4"/>
      <c r="H89" s="4"/>
      <c r="I89" s="2"/>
      <c r="J89" s="2"/>
      <c r="K89" s="2"/>
      <c r="L89" s="2"/>
      <c r="M89" s="2"/>
      <c r="N89" s="2"/>
      <c r="O89" s="3" t="str">
        <f>IF(N89="","",VLOOKUP(N89,'Projekt (PROJ)'!$B$8:$O$307,14,FALSE)&amp;" : ")&amp;B89</f>
        <v/>
      </c>
    </row>
    <row r="90" spans="1:15" ht="12.75" customHeight="1" x14ac:dyDescent="0.25">
      <c r="A90" s="2"/>
      <c r="B90" s="2"/>
      <c r="C90" s="2"/>
      <c r="D90" s="2"/>
      <c r="E90" s="4"/>
      <c r="F90" s="2"/>
      <c r="G90" s="4"/>
      <c r="H90" s="4"/>
      <c r="I90" s="2"/>
      <c r="J90" s="2"/>
      <c r="K90" s="2"/>
      <c r="L90" s="2"/>
      <c r="M90" s="2"/>
      <c r="N90" s="2"/>
      <c r="O90" s="3" t="str">
        <f>IF(N90="","",VLOOKUP(N90,'Projekt (PROJ)'!$B$8:$O$307,14,FALSE)&amp;" : ")&amp;B90</f>
        <v/>
      </c>
    </row>
    <row r="91" spans="1:15" ht="12.75" customHeight="1" x14ac:dyDescent="0.25">
      <c r="A91" s="2"/>
      <c r="B91" s="2"/>
      <c r="C91" s="2"/>
      <c r="D91" s="2"/>
      <c r="E91" s="4"/>
      <c r="F91" s="2"/>
      <c r="G91" s="4"/>
      <c r="H91" s="4"/>
      <c r="I91" s="2"/>
      <c r="J91" s="2"/>
      <c r="K91" s="2"/>
      <c r="L91" s="2"/>
      <c r="M91" s="2"/>
      <c r="N91" s="2"/>
      <c r="O91" s="3" t="str">
        <f>IF(N91="","",VLOOKUP(N91,'Projekt (PROJ)'!$B$8:$O$307,14,FALSE)&amp;" : ")&amp;B91</f>
        <v/>
      </c>
    </row>
    <row r="92" spans="1:15" ht="12.75" customHeight="1" x14ac:dyDescent="0.25">
      <c r="A92" s="2"/>
      <c r="B92" s="2"/>
      <c r="C92" s="2"/>
      <c r="D92" s="2"/>
      <c r="E92" s="4"/>
      <c r="F92" s="2"/>
      <c r="G92" s="4"/>
      <c r="H92" s="4"/>
      <c r="I92" s="2"/>
      <c r="J92" s="2"/>
      <c r="K92" s="2"/>
      <c r="L92" s="2"/>
      <c r="M92" s="2"/>
      <c r="N92" s="2"/>
      <c r="O92" s="3" t="str">
        <f>IF(N92="","",VLOOKUP(N92,'Projekt (PROJ)'!$B$8:$O$307,14,FALSE)&amp;" : ")&amp;B92</f>
        <v/>
      </c>
    </row>
    <row r="93" spans="1:15" ht="12.75" customHeight="1" x14ac:dyDescent="0.25">
      <c r="A93" s="2"/>
      <c r="B93" s="2"/>
      <c r="C93" s="2"/>
      <c r="D93" s="2"/>
      <c r="E93" s="4"/>
      <c r="F93" s="2"/>
      <c r="G93" s="4"/>
      <c r="H93" s="4"/>
      <c r="I93" s="2"/>
      <c r="J93" s="2"/>
      <c r="K93" s="2"/>
      <c r="L93" s="2"/>
      <c r="M93" s="2"/>
      <c r="N93" s="2"/>
      <c r="O93" s="3" t="str">
        <f>IF(N93="","",VLOOKUP(N93,'Projekt (PROJ)'!$B$8:$O$307,14,FALSE)&amp;" : ")&amp;B93</f>
        <v/>
      </c>
    </row>
    <row r="94" spans="1:15" ht="12.75" customHeight="1" x14ac:dyDescent="0.25">
      <c r="A94" s="2"/>
      <c r="B94" s="2"/>
      <c r="C94" s="2"/>
      <c r="D94" s="2"/>
      <c r="E94" s="4"/>
      <c r="F94" s="2"/>
      <c r="G94" s="4"/>
      <c r="H94" s="4"/>
      <c r="I94" s="2"/>
      <c r="J94" s="2"/>
      <c r="K94" s="2"/>
      <c r="L94" s="2"/>
      <c r="M94" s="2"/>
      <c r="N94" s="2"/>
      <c r="O94" s="3" t="str">
        <f>IF(N94="","",VLOOKUP(N94,'Projekt (PROJ)'!$B$8:$O$307,14,FALSE)&amp;" : ")&amp;B94</f>
        <v/>
      </c>
    </row>
    <row r="95" spans="1:15" ht="12.75" customHeight="1" x14ac:dyDescent="0.25">
      <c r="A95" s="2"/>
      <c r="B95" s="2"/>
      <c r="C95" s="2"/>
      <c r="D95" s="2"/>
      <c r="E95" s="4"/>
      <c r="F95" s="2"/>
      <c r="G95" s="4"/>
      <c r="H95" s="4"/>
      <c r="I95" s="2"/>
      <c r="J95" s="2"/>
      <c r="K95" s="2"/>
      <c r="L95" s="2"/>
      <c r="M95" s="2"/>
      <c r="N95" s="2"/>
      <c r="O95" s="3" t="str">
        <f>IF(N95="","",VLOOKUP(N95,'Projekt (PROJ)'!$B$8:$O$307,14,FALSE)&amp;" : ")&amp;B95</f>
        <v/>
      </c>
    </row>
    <row r="96" spans="1:15" ht="12.75" customHeight="1" x14ac:dyDescent="0.25">
      <c r="A96" s="2"/>
      <c r="B96" s="2"/>
      <c r="C96" s="2"/>
      <c r="D96" s="2"/>
      <c r="E96" s="4"/>
      <c r="F96" s="2"/>
      <c r="G96" s="4"/>
      <c r="H96" s="4"/>
      <c r="I96" s="2"/>
      <c r="J96" s="2"/>
      <c r="K96" s="2"/>
      <c r="L96" s="2"/>
      <c r="M96" s="2"/>
      <c r="N96" s="2"/>
      <c r="O96" s="3" t="str">
        <f>IF(N96="","",VLOOKUP(N96,'Projekt (PROJ)'!$B$8:$O$307,14,FALSE)&amp;" : ")&amp;B96</f>
        <v/>
      </c>
    </row>
    <row r="97" spans="1:15" ht="12.75" customHeight="1" x14ac:dyDescent="0.25">
      <c r="A97" s="2"/>
      <c r="B97" s="2"/>
      <c r="C97" s="2"/>
      <c r="D97" s="2"/>
      <c r="E97" s="4"/>
      <c r="F97" s="2"/>
      <c r="G97" s="4"/>
      <c r="H97" s="4"/>
      <c r="I97" s="2"/>
      <c r="J97" s="2"/>
      <c r="K97" s="2"/>
      <c r="L97" s="2"/>
      <c r="M97" s="2"/>
      <c r="N97" s="2"/>
      <c r="O97" s="3" t="str">
        <f>IF(N97="","",VLOOKUP(N97,'Projekt (PROJ)'!$B$8:$O$307,14,FALSE)&amp;" : ")&amp;B97</f>
        <v/>
      </c>
    </row>
    <row r="98" spans="1:15" ht="12.75" customHeight="1" x14ac:dyDescent="0.25">
      <c r="A98" s="2"/>
      <c r="B98" s="2"/>
      <c r="C98" s="2"/>
      <c r="D98" s="2"/>
      <c r="E98" s="4"/>
      <c r="F98" s="2"/>
      <c r="G98" s="4"/>
      <c r="H98" s="4"/>
      <c r="I98" s="2"/>
      <c r="J98" s="2"/>
      <c r="K98" s="2"/>
      <c r="L98" s="2"/>
      <c r="M98" s="2"/>
      <c r="N98" s="2"/>
      <c r="O98" s="3" t="str">
        <f>IF(N98="","",VLOOKUP(N98,'Projekt (PROJ)'!$B$8:$O$307,14,FALSE)&amp;" : ")&amp;B98</f>
        <v/>
      </c>
    </row>
    <row r="99" spans="1:15" ht="12.75" customHeight="1" x14ac:dyDescent="0.25">
      <c r="A99" s="2"/>
      <c r="B99" s="2"/>
      <c r="C99" s="2"/>
      <c r="D99" s="2"/>
      <c r="E99" s="4"/>
      <c r="F99" s="2"/>
      <c r="G99" s="4"/>
      <c r="H99" s="4"/>
      <c r="I99" s="2"/>
      <c r="J99" s="2"/>
      <c r="K99" s="2"/>
      <c r="L99" s="2"/>
      <c r="M99" s="2"/>
      <c r="N99" s="2"/>
      <c r="O99" s="3" t="str">
        <f>IF(N99="","",VLOOKUP(N99,'Projekt (PROJ)'!$B$8:$O$307,14,FALSE)&amp;" : ")&amp;B99</f>
        <v/>
      </c>
    </row>
    <row r="100" spans="1:15" ht="12.75" customHeight="1" x14ac:dyDescent="0.25">
      <c r="A100" s="2"/>
      <c r="B100" s="2"/>
      <c r="C100" s="2"/>
      <c r="D100" s="2"/>
      <c r="E100" s="4"/>
      <c r="F100" s="2"/>
      <c r="G100" s="4"/>
      <c r="H100" s="4"/>
      <c r="I100" s="2"/>
      <c r="J100" s="2"/>
      <c r="K100" s="2"/>
      <c r="L100" s="2"/>
      <c r="M100" s="2"/>
      <c r="N100" s="2"/>
      <c r="O100" s="3" t="str">
        <f>IF(N100="","",VLOOKUP(N100,'Projekt (PROJ)'!$B$8:$O$307,14,FALSE)&amp;" : ")&amp;B100</f>
        <v/>
      </c>
    </row>
    <row r="101" spans="1:15" ht="12.75" customHeight="1" x14ac:dyDescent="0.25">
      <c r="A101" s="2"/>
      <c r="B101" s="2"/>
      <c r="C101" s="2"/>
      <c r="D101" s="2"/>
      <c r="E101" s="4"/>
      <c r="F101" s="2"/>
      <c r="G101" s="4"/>
      <c r="H101" s="4"/>
      <c r="I101" s="2"/>
      <c r="J101" s="2"/>
      <c r="K101" s="2"/>
      <c r="L101" s="2"/>
      <c r="M101" s="2"/>
      <c r="N101" s="2"/>
      <c r="O101" s="3" t="str">
        <f>IF(N101="","",VLOOKUP(N101,'Projekt (PROJ)'!$B$8:$O$307,14,FALSE)&amp;" : ")&amp;B101</f>
        <v/>
      </c>
    </row>
    <row r="102" spans="1:15" ht="12.75" customHeight="1" x14ac:dyDescent="0.25">
      <c r="A102" s="2"/>
      <c r="B102" s="2"/>
      <c r="C102" s="2"/>
      <c r="D102" s="2"/>
      <c r="E102" s="4"/>
      <c r="F102" s="2"/>
      <c r="G102" s="4"/>
      <c r="H102" s="4"/>
      <c r="I102" s="2"/>
      <c r="J102" s="2"/>
      <c r="K102" s="2"/>
      <c r="L102" s="2"/>
      <c r="M102" s="2"/>
      <c r="N102" s="2"/>
      <c r="O102" s="3" t="str">
        <f>IF(N102="","",VLOOKUP(N102,'Projekt (PROJ)'!$B$8:$O$307,14,FALSE)&amp;" : ")&amp;B102</f>
        <v/>
      </c>
    </row>
    <row r="103" spans="1:15" ht="12.75" customHeight="1" x14ac:dyDescent="0.25">
      <c r="A103" s="2"/>
      <c r="B103" s="2"/>
      <c r="C103" s="2"/>
      <c r="D103" s="2"/>
      <c r="E103" s="4"/>
      <c r="F103" s="2"/>
      <c r="G103" s="4"/>
      <c r="H103" s="4"/>
      <c r="I103" s="2"/>
      <c r="J103" s="2"/>
      <c r="K103" s="2"/>
      <c r="L103" s="2"/>
      <c r="M103" s="2"/>
      <c r="N103" s="2"/>
      <c r="O103" s="3" t="str">
        <f>IF(N103="","",VLOOKUP(N103,'Projekt (PROJ)'!$B$8:$O$307,14,FALSE)&amp;" : ")&amp;B103</f>
        <v/>
      </c>
    </row>
    <row r="104" spans="1:15" ht="12.75" customHeight="1" x14ac:dyDescent="0.25">
      <c r="A104" s="2"/>
      <c r="B104" s="2"/>
      <c r="C104" s="2"/>
      <c r="D104" s="2"/>
      <c r="E104" s="4"/>
      <c r="F104" s="2"/>
      <c r="G104" s="4"/>
      <c r="H104" s="4"/>
      <c r="I104" s="2"/>
      <c r="J104" s="2"/>
      <c r="K104" s="2"/>
      <c r="L104" s="2"/>
      <c r="M104" s="2"/>
      <c r="N104" s="2"/>
      <c r="O104" s="3" t="str">
        <f>IF(N104="","",VLOOKUP(N104,'Projekt (PROJ)'!$B$8:$O$307,14,FALSE)&amp;" : ")&amp;B104</f>
        <v/>
      </c>
    </row>
    <row r="105" spans="1:15" ht="12.75" customHeight="1" x14ac:dyDescent="0.25">
      <c r="A105" s="2"/>
      <c r="B105" s="2"/>
      <c r="C105" s="2"/>
      <c r="D105" s="2"/>
      <c r="E105" s="4"/>
      <c r="F105" s="2"/>
      <c r="G105" s="4"/>
      <c r="H105" s="4"/>
      <c r="I105" s="2"/>
      <c r="J105" s="2"/>
      <c r="K105" s="2"/>
      <c r="L105" s="2"/>
      <c r="M105" s="2"/>
      <c r="N105" s="2"/>
      <c r="O105" s="3" t="str">
        <f>IF(N105="","",VLOOKUP(N105,'Projekt (PROJ)'!$B$8:$O$307,14,FALSE)&amp;" : ")&amp;B105</f>
        <v/>
      </c>
    </row>
    <row r="106" spans="1:15" ht="12.75" customHeight="1" x14ac:dyDescent="0.25">
      <c r="A106" s="2"/>
      <c r="B106" s="2"/>
      <c r="C106" s="2"/>
      <c r="D106" s="2"/>
      <c r="E106" s="4"/>
      <c r="F106" s="2"/>
      <c r="G106" s="4"/>
      <c r="H106" s="4"/>
      <c r="I106" s="2"/>
      <c r="J106" s="2"/>
      <c r="K106" s="2"/>
      <c r="L106" s="2"/>
      <c r="M106" s="2"/>
      <c r="N106" s="2"/>
      <c r="O106" s="3" t="str">
        <f>IF(N106="","",VLOOKUP(N106,'Projekt (PROJ)'!$B$8:$O$307,14,FALSE)&amp;" : ")&amp;B106</f>
        <v/>
      </c>
    </row>
    <row r="107" spans="1:15" ht="12.75" customHeight="1" x14ac:dyDescent="0.25">
      <c r="A107" s="2"/>
      <c r="B107" s="2"/>
      <c r="C107" s="2"/>
      <c r="D107" s="2"/>
      <c r="E107" s="4"/>
      <c r="F107" s="2"/>
      <c r="G107" s="4"/>
      <c r="H107" s="4"/>
      <c r="I107" s="2"/>
      <c r="J107" s="2"/>
      <c r="K107" s="2"/>
      <c r="L107" s="2"/>
      <c r="M107" s="2"/>
      <c r="N107" s="2"/>
      <c r="O107" s="3" t="str">
        <f>IF(N107="","",VLOOKUP(N107,'Projekt (PROJ)'!$B$8:$O$307,14,FALSE)&amp;" : ")&amp;B107</f>
        <v/>
      </c>
    </row>
    <row r="108" spans="1:15" ht="12.75" customHeight="1" x14ac:dyDescent="0.25">
      <c r="A108" s="2"/>
      <c r="B108" s="2"/>
      <c r="C108" s="2"/>
      <c r="D108" s="2"/>
      <c r="E108" s="4"/>
      <c r="F108" s="2"/>
      <c r="G108" s="4"/>
      <c r="H108" s="4"/>
      <c r="I108" s="2"/>
      <c r="J108" s="2"/>
      <c r="K108" s="2"/>
      <c r="L108" s="2"/>
      <c r="M108" s="2"/>
      <c r="N108" s="2"/>
      <c r="O108" s="3" t="str">
        <f>IF(N108="","",VLOOKUP(N108,'Projekt (PROJ)'!$B$8:$O$307,14,FALSE)&amp;" : ")&amp;B108</f>
        <v/>
      </c>
    </row>
    <row r="109" spans="1:15" ht="12.75" customHeight="1" x14ac:dyDescent="0.25">
      <c r="A109" s="2"/>
      <c r="B109" s="2"/>
      <c r="C109" s="2"/>
      <c r="D109" s="2"/>
      <c r="E109" s="4"/>
      <c r="F109" s="2"/>
      <c r="G109" s="4"/>
      <c r="H109" s="4"/>
      <c r="I109" s="2"/>
      <c r="J109" s="2"/>
      <c r="K109" s="2"/>
      <c r="L109" s="2"/>
      <c r="M109" s="2"/>
      <c r="N109" s="2"/>
      <c r="O109" s="3" t="str">
        <f>IF(N109="","",VLOOKUP(N109,'Projekt (PROJ)'!$B$8:$O$307,14,FALSE)&amp;" : ")&amp;B109</f>
        <v/>
      </c>
    </row>
    <row r="110" spans="1:15" ht="12.75" customHeight="1" x14ac:dyDescent="0.25">
      <c r="A110" s="2"/>
      <c r="B110" s="2"/>
      <c r="C110" s="2"/>
      <c r="D110" s="2"/>
      <c r="E110" s="4"/>
      <c r="F110" s="2"/>
      <c r="G110" s="4"/>
      <c r="H110" s="4"/>
      <c r="I110" s="2"/>
      <c r="J110" s="2"/>
      <c r="K110" s="2"/>
      <c r="L110" s="2"/>
      <c r="M110" s="2"/>
      <c r="N110" s="2"/>
      <c r="O110" s="3" t="str">
        <f>IF(N110="","",VLOOKUP(N110,'Projekt (PROJ)'!$B$8:$O$307,14,FALSE)&amp;" : ")&amp;B110</f>
        <v/>
      </c>
    </row>
    <row r="111" spans="1:15" ht="12.75" customHeight="1" x14ac:dyDescent="0.25">
      <c r="A111" s="2"/>
      <c r="B111" s="2"/>
      <c r="C111" s="2"/>
      <c r="D111" s="2"/>
      <c r="E111" s="4"/>
      <c r="F111" s="2"/>
      <c r="G111" s="4"/>
      <c r="H111" s="4"/>
      <c r="I111" s="2"/>
      <c r="J111" s="2"/>
      <c r="K111" s="2"/>
      <c r="L111" s="2"/>
      <c r="M111" s="2"/>
      <c r="N111" s="2"/>
      <c r="O111" s="3" t="str">
        <f>IF(N111="","",VLOOKUP(N111,'Projekt (PROJ)'!$B$8:$O$307,14,FALSE)&amp;" : ")&amp;B111</f>
        <v/>
      </c>
    </row>
    <row r="112" spans="1:15" ht="12.75" customHeight="1" x14ac:dyDescent="0.25">
      <c r="A112" s="2"/>
      <c r="B112" s="2"/>
      <c r="C112" s="2"/>
      <c r="D112" s="2"/>
      <c r="E112" s="4"/>
      <c r="F112" s="2"/>
      <c r="G112" s="4"/>
      <c r="H112" s="4"/>
      <c r="I112" s="2"/>
      <c r="J112" s="2"/>
      <c r="K112" s="2"/>
      <c r="L112" s="2"/>
      <c r="M112" s="2"/>
      <c r="N112" s="2"/>
      <c r="O112" s="3" t="str">
        <f>IF(N112="","",VLOOKUP(N112,'Projekt (PROJ)'!$B$8:$O$307,14,FALSE)&amp;" : ")&amp;B112</f>
        <v/>
      </c>
    </row>
    <row r="113" spans="1:15" ht="12.75" customHeight="1" x14ac:dyDescent="0.25">
      <c r="A113" s="2"/>
      <c r="B113" s="2"/>
      <c r="C113" s="2"/>
      <c r="D113" s="2"/>
      <c r="E113" s="4"/>
      <c r="F113" s="2"/>
      <c r="G113" s="4"/>
      <c r="H113" s="4"/>
      <c r="I113" s="2"/>
      <c r="J113" s="2"/>
      <c r="K113" s="2"/>
      <c r="L113" s="2"/>
      <c r="M113" s="2"/>
      <c r="N113" s="2"/>
      <c r="O113" s="3" t="str">
        <f>IF(N113="","",VLOOKUP(N113,'Projekt (PROJ)'!$B$8:$O$307,14,FALSE)&amp;" : ")&amp;B113</f>
        <v/>
      </c>
    </row>
    <row r="114" spans="1:15" ht="12.75" customHeight="1" x14ac:dyDescent="0.25">
      <c r="A114" s="2"/>
      <c r="B114" s="2"/>
      <c r="C114" s="2"/>
      <c r="D114" s="2"/>
      <c r="E114" s="4"/>
      <c r="F114" s="2"/>
      <c r="G114" s="4"/>
      <c r="H114" s="4"/>
      <c r="I114" s="2"/>
      <c r="J114" s="2"/>
      <c r="K114" s="2"/>
      <c r="L114" s="2"/>
      <c r="M114" s="2"/>
      <c r="N114" s="2"/>
      <c r="O114" s="3" t="str">
        <f>IF(N114="","",VLOOKUP(N114,'Projekt (PROJ)'!$B$8:$O$307,14,FALSE)&amp;" : ")&amp;B114</f>
        <v/>
      </c>
    </row>
    <row r="115" spans="1:15" ht="12.75" customHeight="1" x14ac:dyDescent="0.25">
      <c r="A115" s="2"/>
      <c r="B115" s="2"/>
      <c r="C115" s="2"/>
      <c r="D115" s="2"/>
      <c r="E115" s="4"/>
      <c r="F115" s="2"/>
      <c r="G115" s="4"/>
      <c r="H115" s="4"/>
      <c r="I115" s="2"/>
      <c r="J115" s="2"/>
      <c r="K115" s="2"/>
      <c r="L115" s="2"/>
      <c r="M115" s="2"/>
      <c r="N115" s="2"/>
      <c r="O115" s="3" t="str">
        <f>IF(N115="","",VLOOKUP(N115,'Projekt (PROJ)'!$B$8:$O$307,14,FALSE)&amp;" : ")&amp;B115</f>
        <v/>
      </c>
    </row>
    <row r="116" spans="1:15" ht="12.75" customHeight="1" x14ac:dyDescent="0.25">
      <c r="A116" s="2"/>
      <c r="B116" s="2"/>
      <c r="C116" s="2"/>
      <c r="D116" s="2"/>
      <c r="E116" s="4"/>
      <c r="F116" s="2"/>
      <c r="G116" s="4"/>
      <c r="H116" s="4"/>
      <c r="I116" s="2"/>
      <c r="J116" s="2"/>
      <c r="K116" s="2"/>
      <c r="L116" s="2"/>
      <c r="M116" s="2"/>
      <c r="N116" s="2"/>
      <c r="O116" s="3" t="str">
        <f>IF(N116="","",VLOOKUP(N116,'Projekt (PROJ)'!$B$8:$O$307,14,FALSE)&amp;" : ")&amp;B116</f>
        <v/>
      </c>
    </row>
    <row r="117" spans="1:15" ht="12.75" customHeight="1" x14ac:dyDescent="0.25">
      <c r="A117" s="2"/>
      <c r="B117" s="2"/>
      <c r="C117" s="2"/>
      <c r="D117" s="2"/>
      <c r="E117" s="4"/>
      <c r="F117" s="2"/>
      <c r="G117" s="4"/>
      <c r="H117" s="4"/>
      <c r="I117" s="2"/>
      <c r="J117" s="2"/>
      <c r="K117" s="2"/>
      <c r="L117" s="2"/>
      <c r="M117" s="2"/>
      <c r="N117" s="2"/>
      <c r="O117" s="3" t="str">
        <f>IF(N117="","",VLOOKUP(N117,'Projekt (PROJ)'!$B$8:$O$307,14,FALSE)&amp;" : ")&amp;B117</f>
        <v/>
      </c>
    </row>
    <row r="118" spans="1:15" ht="12.75" customHeight="1" x14ac:dyDescent="0.25">
      <c r="A118" s="2"/>
      <c r="B118" s="2"/>
      <c r="C118" s="2"/>
      <c r="D118" s="2"/>
      <c r="E118" s="4"/>
      <c r="F118" s="2"/>
      <c r="G118" s="4"/>
      <c r="H118" s="4"/>
      <c r="I118" s="2"/>
      <c r="J118" s="2"/>
      <c r="K118" s="2"/>
      <c r="L118" s="2"/>
      <c r="M118" s="2"/>
      <c r="N118" s="2"/>
      <c r="O118" s="3" t="str">
        <f>IF(N118="","",VLOOKUP(N118,'Projekt (PROJ)'!$B$8:$O$307,14,FALSE)&amp;" : ")&amp;B118</f>
        <v/>
      </c>
    </row>
    <row r="119" spans="1:15" ht="12.75" customHeight="1" x14ac:dyDescent="0.25">
      <c r="A119" s="2"/>
      <c r="B119" s="2"/>
      <c r="C119" s="2"/>
      <c r="D119" s="2"/>
      <c r="E119" s="4"/>
      <c r="F119" s="2"/>
      <c r="G119" s="4"/>
      <c r="H119" s="4"/>
      <c r="I119" s="2"/>
      <c r="J119" s="2"/>
      <c r="K119" s="2"/>
      <c r="L119" s="2"/>
      <c r="M119" s="2"/>
      <c r="N119" s="2"/>
      <c r="O119" s="3" t="str">
        <f>IF(N119="","",VLOOKUP(N119,'Projekt (PROJ)'!$B$8:$O$307,14,FALSE)&amp;" : ")&amp;B119</f>
        <v/>
      </c>
    </row>
    <row r="120" spans="1:15" ht="12.75" customHeight="1" x14ac:dyDescent="0.25">
      <c r="A120" s="2"/>
      <c r="B120" s="2"/>
      <c r="C120" s="2"/>
      <c r="D120" s="2"/>
      <c r="E120" s="4"/>
      <c r="F120" s="2"/>
      <c r="G120" s="4"/>
      <c r="H120" s="4"/>
      <c r="I120" s="2"/>
      <c r="J120" s="2"/>
      <c r="K120" s="2"/>
      <c r="L120" s="2"/>
      <c r="M120" s="2"/>
      <c r="N120" s="2"/>
      <c r="O120" s="3" t="str">
        <f>IF(N120="","",VLOOKUP(N120,'Projekt (PROJ)'!$B$8:$O$307,14,FALSE)&amp;" : ")&amp;B120</f>
        <v/>
      </c>
    </row>
    <row r="121" spans="1:15" ht="12.75" customHeight="1" x14ac:dyDescent="0.25">
      <c r="A121" s="2"/>
      <c r="B121" s="2"/>
      <c r="C121" s="2"/>
      <c r="D121" s="2"/>
      <c r="E121" s="4"/>
      <c r="F121" s="2"/>
      <c r="G121" s="4"/>
      <c r="H121" s="4"/>
      <c r="I121" s="2"/>
      <c r="J121" s="2"/>
      <c r="K121" s="2"/>
      <c r="L121" s="2"/>
      <c r="M121" s="2"/>
      <c r="N121" s="2"/>
      <c r="O121" s="3" t="str">
        <f>IF(N121="","",VLOOKUP(N121,'Projekt (PROJ)'!$B$8:$O$307,14,FALSE)&amp;" : ")&amp;B121</f>
        <v/>
      </c>
    </row>
    <row r="122" spans="1:15" ht="12.75" customHeight="1" x14ac:dyDescent="0.25">
      <c r="A122" s="2"/>
      <c r="B122" s="2"/>
      <c r="C122" s="2"/>
      <c r="D122" s="2"/>
      <c r="E122" s="4"/>
      <c r="F122" s="2"/>
      <c r="G122" s="4"/>
      <c r="H122" s="4"/>
      <c r="I122" s="2"/>
      <c r="J122" s="2"/>
      <c r="K122" s="2"/>
      <c r="L122" s="2"/>
      <c r="M122" s="2"/>
      <c r="N122" s="2"/>
      <c r="O122" s="3" t="str">
        <f>IF(N122="","",VLOOKUP(N122,'Projekt (PROJ)'!$B$8:$O$307,14,FALSE)&amp;" : ")&amp;B122</f>
        <v/>
      </c>
    </row>
    <row r="123" spans="1:15" ht="12.75" customHeight="1" x14ac:dyDescent="0.25">
      <c r="A123" s="2"/>
      <c r="B123" s="2"/>
      <c r="C123" s="2"/>
      <c r="D123" s="2"/>
      <c r="E123" s="4"/>
      <c r="F123" s="2"/>
      <c r="G123" s="4"/>
      <c r="H123" s="4"/>
      <c r="I123" s="2"/>
      <c r="J123" s="2"/>
      <c r="K123" s="2"/>
      <c r="L123" s="2"/>
      <c r="M123" s="2"/>
      <c r="N123" s="2"/>
      <c r="O123" s="3" t="str">
        <f>IF(N123="","",VLOOKUP(N123,'Projekt (PROJ)'!$B$8:$O$307,14,FALSE)&amp;" : ")&amp;B123</f>
        <v/>
      </c>
    </row>
    <row r="124" spans="1:15" ht="12.75" customHeight="1" x14ac:dyDescent="0.25">
      <c r="A124" s="2"/>
      <c r="B124" s="2"/>
      <c r="C124" s="2"/>
      <c r="D124" s="2"/>
      <c r="E124" s="4"/>
      <c r="F124" s="2"/>
      <c r="G124" s="4"/>
      <c r="H124" s="4"/>
      <c r="I124" s="2"/>
      <c r="J124" s="2"/>
      <c r="K124" s="2"/>
      <c r="L124" s="2"/>
      <c r="M124" s="2"/>
      <c r="N124" s="2"/>
      <c r="O124" s="3" t="str">
        <f>IF(N124="","",VLOOKUP(N124,'Projekt (PROJ)'!$B$8:$O$307,14,FALSE)&amp;" : ")&amp;B124</f>
        <v/>
      </c>
    </row>
    <row r="125" spans="1:15" ht="12.75" customHeight="1" x14ac:dyDescent="0.25">
      <c r="A125" s="2"/>
      <c r="B125" s="2"/>
      <c r="C125" s="2"/>
      <c r="D125" s="2"/>
      <c r="E125" s="4"/>
      <c r="F125" s="2"/>
      <c r="G125" s="4"/>
      <c r="H125" s="4"/>
      <c r="I125" s="2"/>
      <c r="J125" s="2"/>
      <c r="K125" s="2"/>
      <c r="L125" s="2"/>
      <c r="M125" s="2"/>
      <c r="N125" s="2"/>
      <c r="O125" s="3" t="str">
        <f>IF(N125="","",VLOOKUP(N125,'Projekt (PROJ)'!$B$8:$O$307,14,FALSE)&amp;" : ")&amp;B125</f>
        <v/>
      </c>
    </row>
    <row r="126" spans="1:15" ht="12.75" customHeight="1" x14ac:dyDescent="0.25">
      <c r="A126" s="2"/>
      <c r="B126" s="2"/>
      <c r="C126" s="2"/>
      <c r="D126" s="2"/>
      <c r="E126" s="4"/>
      <c r="F126" s="2"/>
      <c r="G126" s="4"/>
      <c r="H126" s="4"/>
      <c r="I126" s="2"/>
      <c r="J126" s="2"/>
      <c r="K126" s="2"/>
      <c r="L126" s="2"/>
      <c r="M126" s="2"/>
      <c r="N126" s="2"/>
      <c r="O126" s="3" t="str">
        <f>IF(N126="","",VLOOKUP(N126,'Projekt (PROJ)'!$B$8:$O$307,14,FALSE)&amp;" : ")&amp;B126</f>
        <v/>
      </c>
    </row>
    <row r="127" spans="1:15" ht="12.75" customHeight="1" x14ac:dyDescent="0.25">
      <c r="A127" s="2"/>
      <c r="B127" s="2"/>
      <c r="C127" s="2"/>
      <c r="D127" s="2"/>
      <c r="E127" s="4"/>
      <c r="F127" s="2"/>
      <c r="G127" s="4"/>
      <c r="H127" s="4"/>
      <c r="I127" s="2"/>
      <c r="J127" s="2"/>
      <c r="K127" s="2"/>
      <c r="L127" s="2"/>
      <c r="M127" s="2"/>
      <c r="N127" s="2"/>
      <c r="O127" s="3" t="str">
        <f>IF(N127="","",VLOOKUP(N127,'Projekt (PROJ)'!$B$8:$O$307,14,FALSE)&amp;" : ")&amp;B127</f>
        <v/>
      </c>
    </row>
    <row r="128" spans="1:15" ht="12.75" customHeight="1" x14ac:dyDescent="0.25">
      <c r="A128" s="2"/>
      <c r="B128" s="2"/>
      <c r="C128" s="2"/>
      <c r="D128" s="2"/>
      <c r="E128" s="4"/>
      <c r="F128" s="2"/>
      <c r="G128" s="4"/>
      <c r="H128" s="4"/>
      <c r="I128" s="2"/>
      <c r="J128" s="2"/>
      <c r="K128" s="2"/>
      <c r="L128" s="2"/>
      <c r="M128" s="2"/>
      <c r="N128" s="2"/>
      <c r="O128" s="3" t="str">
        <f>IF(N128="","",VLOOKUP(N128,'Projekt (PROJ)'!$B$8:$O$307,14,FALSE)&amp;" : ")&amp;B128</f>
        <v/>
      </c>
    </row>
    <row r="129" spans="1:15" ht="12.75" customHeight="1" x14ac:dyDescent="0.25">
      <c r="A129" s="2"/>
      <c r="B129" s="2"/>
      <c r="C129" s="2"/>
      <c r="D129" s="2"/>
      <c r="E129" s="4"/>
      <c r="F129" s="2"/>
      <c r="G129" s="4"/>
      <c r="H129" s="4"/>
      <c r="I129" s="2"/>
      <c r="J129" s="2"/>
      <c r="K129" s="2"/>
      <c r="L129" s="2"/>
      <c r="M129" s="2"/>
      <c r="N129" s="2"/>
      <c r="O129" s="3" t="str">
        <f>IF(N129="","",VLOOKUP(N129,'Projekt (PROJ)'!$B$8:$O$307,14,FALSE)&amp;" : ")&amp;B129</f>
        <v/>
      </c>
    </row>
    <row r="130" spans="1:15" ht="12.75" customHeight="1" x14ac:dyDescent="0.25">
      <c r="A130" s="2"/>
      <c r="B130" s="2"/>
      <c r="C130" s="2"/>
      <c r="D130" s="2"/>
      <c r="E130" s="4"/>
      <c r="F130" s="2"/>
      <c r="G130" s="4"/>
      <c r="H130" s="4"/>
      <c r="I130" s="2"/>
      <c r="J130" s="2"/>
      <c r="K130" s="2"/>
      <c r="L130" s="2"/>
      <c r="M130" s="2"/>
      <c r="N130" s="2"/>
      <c r="O130" s="3" t="str">
        <f>IF(N130="","",VLOOKUP(N130,'Projekt (PROJ)'!$B$8:$O$307,14,FALSE)&amp;" : ")&amp;B130</f>
        <v/>
      </c>
    </row>
    <row r="131" spans="1:15" ht="12.75" customHeight="1" x14ac:dyDescent="0.25">
      <c r="A131" s="2"/>
      <c r="B131" s="2"/>
      <c r="C131" s="2"/>
      <c r="D131" s="2"/>
      <c r="E131" s="4"/>
      <c r="F131" s="2"/>
      <c r="G131" s="4"/>
      <c r="H131" s="4"/>
      <c r="I131" s="2"/>
      <c r="J131" s="2"/>
      <c r="K131" s="2"/>
      <c r="L131" s="2"/>
      <c r="M131" s="2"/>
      <c r="N131" s="2"/>
      <c r="O131" s="3" t="str">
        <f>IF(N131="","",VLOOKUP(N131,'Projekt (PROJ)'!$B$8:$O$307,14,FALSE)&amp;" : ")&amp;B131</f>
        <v/>
      </c>
    </row>
    <row r="132" spans="1:15" ht="12.75" customHeight="1" x14ac:dyDescent="0.25">
      <c r="A132" s="2"/>
      <c r="B132" s="2"/>
      <c r="C132" s="2"/>
      <c r="D132" s="2"/>
      <c r="E132" s="4"/>
      <c r="F132" s="2"/>
      <c r="G132" s="4"/>
      <c r="H132" s="4"/>
      <c r="I132" s="2"/>
      <c r="J132" s="2"/>
      <c r="K132" s="2"/>
      <c r="L132" s="2"/>
      <c r="M132" s="2"/>
      <c r="N132" s="2"/>
      <c r="O132" s="3" t="str">
        <f>IF(N132="","",VLOOKUP(N132,'Projekt (PROJ)'!$B$8:$O$307,14,FALSE)&amp;" : ")&amp;B132</f>
        <v/>
      </c>
    </row>
    <row r="133" spans="1:15" ht="12.75" customHeight="1" x14ac:dyDescent="0.25">
      <c r="A133" s="2"/>
      <c r="B133" s="2"/>
      <c r="C133" s="2"/>
      <c r="D133" s="2"/>
      <c r="E133" s="4"/>
      <c r="F133" s="2"/>
      <c r="G133" s="4"/>
      <c r="H133" s="4"/>
      <c r="I133" s="2"/>
      <c r="J133" s="2"/>
      <c r="K133" s="2"/>
      <c r="L133" s="2"/>
      <c r="M133" s="2"/>
      <c r="N133" s="2"/>
      <c r="O133" s="3" t="str">
        <f>IF(N133="","",VLOOKUP(N133,'Projekt (PROJ)'!$B$8:$O$307,14,FALSE)&amp;" : ")&amp;B133</f>
        <v/>
      </c>
    </row>
    <row r="134" spans="1:15" ht="12.75" customHeight="1" x14ac:dyDescent="0.25">
      <c r="A134" s="2"/>
      <c r="B134" s="2"/>
      <c r="C134" s="2"/>
      <c r="D134" s="2"/>
      <c r="E134" s="4"/>
      <c r="F134" s="2"/>
      <c r="G134" s="4"/>
      <c r="H134" s="4"/>
      <c r="I134" s="2"/>
      <c r="J134" s="2"/>
      <c r="K134" s="2"/>
      <c r="L134" s="2"/>
      <c r="M134" s="2"/>
      <c r="N134" s="2"/>
      <c r="O134" s="3" t="str">
        <f>IF(N134="","",VLOOKUP(N134,'Projekt (PROJ)'!$B$8:$O$307,14,FALSE)&amp;" : ")&amp;B134</f>
        <v/>
      </c>
    </row>
    <row r="135" spans="1:15" ht="12.75" customHeight="1" x14ac:dyDescent="0.25">
      <c r="A135" s="2"/>
      <c r="B135" s="2"/>
      <c r="C135" s="2"/>
      <c r="D135" s="2"/>
      <c r="E135" s="4"/>
      <c r="F135" s="2"/>
      <c r="G135" s="4"/>
      <c r="H135" s="4"/>
      <c r="I135" s="2"/>
      <c r="J135" s="2"/>
      <c r="K135" s="2"/>
      <c r="L135" s="2"/>
      <c r="M135" s="2"/>
      <c r="N135" s="2"/>
      <c r="O135" s="3" t="str">
        <f>IF(N135="","",VLOOKUP(N135,'Projekt (PROJ)'!$B$8:$O$307,14,FALSE)&amp;" : ")&amp;B135</f>
        <v/>
      </c>
    </row>
    <row r="136" spans="1:15" ht="12.75" customHeight="1" x14ac:dyDescent="0.25">
      <c r="A136" s="2"/>
      <c r="B136" s="2"/>
      <c r="C136" s="2"/>
      <c r="D136" s="2"/>
      <c r="E136" s="4"/>
      <c r="F136" s="2"/>
      <c r="G136" s="4"/>
      <c r="H136" s="4"/>
      <c r="I136" s="2"/>
      <c r="J136" s="2"/>
      <c r="K136" s="2"/>
      <c r="L136" s="2"/>
      <c r="M136" s="2"/>
      <c r="N136" s="2"/>
      <c r="O136" s="3" t="str">
        <f>IF(N136="","",VLOOKUP(N136,'Projekt (PROJ)'!$B$8:$O$307,14,FALSE)&amp;" : ")&amp;B136</f>
        <v/>
      </c>
    </row>
    <row r="137" spans="1:15" ht="12.75" customHeight="1" x14ac:dyDescent="0.25">
      <c r="A137" s="2"/>
      <c r="B137" s="2"/>
      <c r="C137" s="2"/>
      <c r="D137" s="2"/>
      <c r="E137" s="4"/>
      <c r="F137" s="2"/>
      <c r="G137" s="4"/>
      <c r="H137" s="4"/>
      <c r="I137" s="2"/>
      <c r="J137" s="2"/>
      <c r="K137" s="2"/>
      <c r="L137" s="2"/>
      <c r="M137" s="2"/>
      <c r="N137" s="2"/>
      <c r="O137" s="3" t="str">
        <f>IF(N137="","",VLOOKUP(N137,'Projekt (PROJ)'!$B$8:$O$307,14,FALSE)&amp;" : ")&amp;B137</f>
        <v/>
      </c>
    </row>
    <row r="138" spans="1:15" ht="12.75" customHeight="1" x14ac:dyDescent="0.25">
      <c r="A138" s="2"/>
      <c r="B138" s="2"/>
      <c r="C138" s="2"/>
      <c r="D138" s="2"/>
      <c r="E138" s="4"/>
      <c r="F138" s="2"/>
      <c r="G138" s="4"/>
      <c r="H138" s="4"/>
      <c r="I138" s="2"/>
      <c r="J138" s="2"/>
      <c r="K138" s="2"/>
      <c r="L138" s="2"/>
      <c r="M138" s="2"/>
      <c r="N138" s="2"/>
      <c r="O138" s="3" t="str">
        <f>IF(N138="","",VLOOKUP(N138,'Projekt (PROJ)'!$B$8:$O$307,14,FALSE)&amp;" : ")&amp;B138</f>
        <v/>
      </c>
    </row>
    <row r="139" spans="1:15" ht="12.75" customHeight="1" x14ac:dyDescent="0.25">
      <c r="A139" s="2"/>
      <c r="B139" s="2"/>
      <c r="C139" s="2"/>
      <c r="D139" s="2"/>
      <c r="E139" s="4"/>
      <c r="F139" s="2"/>
      <c r="G139" s="4"/>
      <c r="H139" s="4"/>
      <c r="I139" s="2"/>
      <c r="J139" s="2"/>
      <c r="K139" s="2"/>
      <c r="L139" s="2"/>
      <c r="M139" s="2"/>
      <c r="N139" s="2"/>
      <c r="O139" s="3" t="str">
        <f>IF(N139="","",VLOOKUP(N139,'Projekt (PROJ)'!$B$8:$O$307,14,FALSE)&amp;" : ")&amp;B139</f>
        <v/>
      </c>
    </row>
    <row r="140" spans="1:15" ht="12.75" customHeight="1" x14ac:dyDescent="0.25">
      <c r="A140" s="2"/>
      <c r="B140" s="2"/>
      <c r="C140" s="2"/>
      <c r="D140" s="2"/>
      <c r="E140" s="4"/>
      <c r="F140" s="2"/>
      <c r="G140" s="4"/>
      <c r="H140" s="4"/>
      <c r="I140" s="2"/>
      <c r="J140" s="2"/>
      <c r="K140" s="2"/>
      <c r="L140" s="2"/>
      <c r="M140" s="2"/>
      <c r="N140" s="2"/>
      <c r="O140" s="3" t="str">
        <f>IF(N140="","",VLOOKUP(N140,'Projekt (PROJ)'!$B$8:$O$307,14,FALSE)&amp;" : ")&amp;B140</f>
        <v/>
      </c>
    </row>
    <row r="141" spans="1:15" ht="12.75" customHeight="1" x14ac:dyDescent="0.25">
      <c r="A141" s="2"/>
      <c r="B141" s="2"/>
      <c r="C141" s="2"/>
      <c r="D141" s="2"/>
      <c r="E141" s="4"/>
      <c r="F141" s="2"/>
      <c r="G141" s="4"/>
      <c r="H141" s="4"/>
      <c r="I141" s="2"/>
      <c r="J141" s="2"/>
      <c r="K141" s="2"/>
      <c r="L141" s="2"/>
      <c r="M141" s="2"/>
      <c r="N141" s="2"/>
      <c r="O141" s="3" t="str">
        <f>IF(N141="","",VLOOKUP(N141,'Projekt (PROJ)'!$B$8:$O$307,14,FALSE)&amp;" : ")&amp;B141</f>
        <v/>
      </c>
    </row>
    <row r="142" spans="1:15" ht="12.75" customHeight="1" x14ac:dyDescent="0.25">
      <c r="A142" s="2"/>
      <c r="B142" s="2"/>
      <c r="C142" s="2"/>
      <c r="D142" s="2"/>
      <c r="E142" s="4"/>
      <c r="F142" s="2"/>
      <c r="G142" s="4"/>
      <c r="H142" s="4"/>
      <c r="I142" s="2"/>
      <c r="J142" s="2"/>
      <c r="K142" s="2"/>
      <c r="L142" s="2"/>
      <c r="M142" s="2"/>
      <c r="N142" s="2"/>
      <c r="O142" s="3" t="str">
        <f>IF(N142="","",VLOOKUP(N142,'Projekt (PROJ)'!$B$8:$O$307,14,FALSE)&amp;" : ")&amp;B142</f>
        <v/>
      </c>
    </row>
    <row r="143" spans="1:15" ht="12.75" customHeight="1" x14ac:dyDescent="0.25">
      <c r="A143" s="2"/>
      <c r="B143" s="2"/>
      <c r="C143" s="2"/>
      <c r="D143" s="2"/>
      <c r="E143" s="4"/>
      <c r="F143" s="2"/>
      <c r="G143" s="4"/>
      <c r="H143" s="4"/>
      <c r="I143" s="2"/>
      <c r="J143" s="2"/>
      <c r="K143" s="2"/>
      <c r="L143" s="2"/>
      <c r="M143" s="2"/>
      <c r="N143" s="2"/>
      <c r="O143" s="3" t="str">
        <f>IF(N143="","",VLOOKUP(N143,'Projekt (PROJ)'!$B$8:$O$307,14,FALSE)&amp;" : ")&amp;B143</f>
        <v/>
      </c>
    </row>
    <row r="144" spans="1:15" ht="12.75" customHeight="1" x14ac:dyDescent="0.25">
      <c r="A144" s="2"/>
      <c r="B144" s="2"/>
      <c r="C144" s="2"/>
      <c r="D144" s="2"/>
      <c r="E144" s="4"/>
      <c r="F144" s="2"/>
      <c r="G144" s="4"/>
      <c r="H144" s="4"/>
      <c r="I144" s="2"/>
      <c r="J144" s="2"/>
      <c r="K144" s="2"/>
      <c r="L144" s="2"/>
      <c r="M144" s="2"/>
      <c r="N144" s="2"/>
      <c r="O144" s="3" t="str">
        <f>IF(N144="","",VLOOKUP(N144,'Projekt (PROJ)'!$B$8:$O$307,14,FALSE)&amp;" : ")&amp;B144</f>
        <v/>
      </c>
    </row>
    <row r="145" spans="1:15" ht="12.75" customHeight="1" x14ac:dyDescent="0.25">
      <c r="A145" s="2"/>
      <c r="B145" s="2"/>
      <c r="C145" s="2"/>
      <c r="D145" s="2"/>
      <c r="E145" s="4"/>
      <c r="F145" s="2"/>
      <c r="G145" s="4"/>
      <c r="H145" s="4"/>
      <c r="I145" s="2"/>
      <c r="J145" s="2"/>
      <c r="K145" s="2"/>
      <c r="L145" s="2"/>
      <c r="M145" s="2"/>
      <c r="N145" s="2"/>
      <c r="O145" s="3" t="str">
        <f>IF(N145="","",VLOOKUP(N145,'Projekt (PROJ)'!$B$8:$O$307,14,FALSE)&amp;" : ")&amp;B145</f>
        <v/>
      </c>
    </row>
    <row r="146" spans="1:15" ht="12.75" customHeight="1" x14ac:dyDescent="0.25">
      <c r="A146" s="2"/>
      <c r="B146" s="2"/>
      <c r="C146" s="2"/>
      <c r="D146" s="2"/>
      <c r="E146" s="4"/>
      <c r="F146" s="2"/>
      <c r="G146" s="4"/>
      <c r="H146" s="4"/>
      <c r="I146" s="2"/>
      <c r="J146" s="2"/>
      <c r="K146" s="2"/>
      <c r="L146" s="2"/>
      <c r="M146" s="2"/>
      <c r="N146" s="2"/>
      <c r="O146" s="3" t="str">
        <f>IF(N146="","",VLOOKUP(N146,'Projekt (PROJ)'!$B$8:$O$307,14,FALSE)&amp;" : ")&amp;B146</f>
        <v/>
      </c>
    </row>
    <row r="147" spans="1:15" ht="12.75" customHeight="1" x14ac:dyDescent="0.25">
      <c r="A147" s="2"/>
      <c r="B147" s="2"/>
      <c r="C147" s="2"/>
      <c r="D147" s="2"/>
      <c r="E147" s="4"/>
      <c r="F147" s="2"/>
      <c r="G147" s="4"/>
      <c r="H147" s="4"/>
      <c r="I147" s="2"/>
      <c r="J147" s="2"/>
      <c r="K147" s="2"/>
      <c r="L147" s="2"/>
      <c r="M147" s="2"/>
      <c r="N147" s="2"/>
      <c r="O147" s="3" t="str">
        <f>IF(N147="","",VLOOKUP(N147,'Projekt (PROJ)'!$B$8:$O$307,14,FALSE)&amp;" : ")&amp;B147</f>
        <v/>
      </c>
    </row>
    <row r="148" spans="1:15" ht="12.75" customHeight="1" x14ac:dyDescent="0.25">
      <c r="A148" s="2"/>
      <c r="B148" s="2"/>
      <c r="C148" s="2"/>
      <c r="D148" s="2"/>
      <c r="E148" s="4"/>
      <c r="F148" s="2"/>
      <c r="G148" s="4"/>
      <c r="H148" s="4"/>
      <c r="I148" s="2"/>
      <c r="J148" s="2"/>
      <c r="K148" s="2"/>
      <c r="L148" s="2"/>
      <c r="M148" s="2"/>
      <c r="N148" s="2"/>
      <c r="O148" s="3" t="str">
        <f>IF(N148="","",VLOOKUP(N148,'Projekt (PROJ)'!$B$8:$O$307,14,FALSE)&amp;" : ")&amp;B148</f>
        <v/>
      </c>
    </row>
    <row r="149" spans="1:15" ht="12.75" customHeight="1" x14ac:dyDescent="0.25">
      <c r="A149" s="2"/>
      <c r="B149" s="2"/>
      <c r="C149" s="2"/>
      <c r="D149" s="2"/>
      <c r="E149" s="4"/>
      <c r="F149" s="2"/>
      <c r="G149" s="4"/>
      <c r="H149" s="4"/>
      <c r="I149" s="2"/>
      <c r="J149" s="2"/>
      <c r="K149" s="2"/>
      <c r="L149" s="2"/>
      <c r="M149" s="2"/>
      <c r="N149" s="2"/>
      <c r="O149" s="3" t="str">
        <f>IF(N149="","",VLOOKUP(N149,'Projekt (PROJ)'!$B$8:$O$307,14,FALSE)&amp;" : ")&amp;B149</f>
        <v/>
      </c>
    </row>
    <row r="150" spans="1:15" ht="12.75" customHeight="1" x14ac:dyDescent="0.25">
      <c r="A150" s="2"/>
      <c r="B150" s="2"/>
      <c r="C150" s="2"/>
      <c r="D150" s="2"/>
      <c r="E150" s="4"/>
      <c r="F150" s="2"/>
      <c r="G150" s="4"/>
      <c r="H150" s="4"/>
      <c r="I150" s="2"/>
      <c r="J150" s="2"/>
      <c r="K150" s="2"/>
      <c r="L150" s="2"/>
      <c r="M150" s="2"/>
      <c r="N150" s="2"/>
      <c r="O150" s="3" t="str">
        <f>IF(N150="","",VLOOKUP(N150,'Projekt (PROJ)'!$B$8:$O$307,14,FALSE)&amp;" : ")&amp;B150</f>
        <v/>
      </c>
    </row>
    <row r="151" spans="1:15" ht="12.75" customHeight="1" x14ac:dyDescent="0.25">
      <c r="A151" s="2"/>
      <c r="B151" s="2"/>
      <c r="C151" s="2"/>
      <c r="D151" s="2"/>
      <c r="E151" s="4"/>
      <c r="F151" s="2"/>
      <c r="G151" s="4"/>
      <c r="H151" s="4"/>
      <c r="I151" s="2"/>
      <c r="J151" s="2"/>
      <c r="K151" s="2"/>
      <c r="L151" s="2"/>
      <c r="M151" s="2"/>
      <c r="N151" s="2"/>
      <c r="O151" s="3" t="str">
        <f>IF(N151="","",VLOOKUP(N151,'Projekt (PROJ)'!$B$8:$O$307,14,FALSE)&amp;" : ")&amp;B151</f>
        <v/>
      </c>
    </row>
    <row r="152" spans="1:15" ht="12.75" customHeight="1" x14ac:dyDescent="0.25">
      <c r="A152" s="2"/>
      <c r="B152" s="2"/>
      <c r="C152" s="2"/>
      <c r="D152" s="2"/>
      <c r="E152" s="4"/>
      <c r="F152" s="2"/>
      <c r="G152" s="4"/>
      <c r="H152" s="4"/>
      <c r="I152" s="2"/>
      <c r="J152" s="2"/>
      <c r="K152" s="2"/>
      <c r="L152" s="2"/>
      <c r="M152" s="2"/>
      <c r="N152" s="2"/>
      <c r="O152" s="3" t="str">
        <f>IF(N152="","",VLOOKUP(N152,'Projekt (PROJ)'!$B$8:$O$307,14,FALSE)&amp;" : ")&amp;B152</f>
        <v/>
      </c>
    </row>
    <row r="153" spans="1:15" ht="12.75" customHeight="1" x14ac:dyDescent="0.25">
      <c r="A153" s="2"/>
      <c r="B153" s="2"/>
      <c r="C153" s="2"/>
      <c r="D153" s="2"/>
      <c r="E153" s="4"/>
      <c r="F153" s="2"/>
      <c r="G153" s="4"/>
      <c r="H153" s="4"/>
      <c r="I153" s="2"/>
      <c r="J153" s="2"/>
      <c r="K153" s="2"/>
      <c r="L153" s="2"/>
      <c r="M153" s="2"/>
      <c r="N153" s="2"/>
      <c r="O153" s="3" t="str">
        <f>IF(N153="","",VLOOKUP(N153,'Projekt (PROJ)'!$B$8:$O$307,14,FALSE)&amp;" : ")&amp;B153</f>
        <v/>
      </c>
    </row>
    <row r="154" spans="1:15" ht="12.75" customHeight="1" x14ac:dyDescent="0.25">
      <c r="A154" s="2"/>
      <c r="B154" s="2"/>
      <c r="C154" s="2"/>
      <c r="D154" s="2"/>
      <c r="E154" s="4"/>
      <c r="F154" s="2"/>
      <c r="G154" s="4"/>
      <c r="H154" s="4"/>
      <c r="I154" s="2"/>
      <c r="J154" s="2"/>
      <c r="K154" s="2"/>
      <c r="L154" s="2"/>
      <c r="M154" s="2"/>
      <c r="N154" s="2"/>
      <c r="O154" s="3" t="str">
        <f>IF(N154="","",VLOOKUP(N154,'Projekt (PROJ)'!$B$8:$O$307,14,FALSE)&amp;" : ")&amp;B154</f>
        <v/>
      </c>
    </row>
    <row r="155" spans="1:15" ht="12.75" customHeight="1" x14ac:dyDescent="0.25">
      <c r="A155" s="2"/>
      <c r="B155" s="2"/>
      <c r="C155" s="2"/>
      <c r="D155" s="2"/>
      <c r="E155" s="4"/>
      <c r="F155" s="2"/>
      <c r="G155" s="4"/>
      <c r="H155" s="4"/>
      <c r="I155" s="2"/>
      <c r="J155" s="2"/>
      <c r="K155" s="2"/>
      <c r="L155" s="2"/>
      <c r="M155" s="2"/>
      <c r="N155" s="2"/>
      <c r="O155" s="3" t="str">
        <f>IF(N155="","",VLOOKUP(N155,'Projekt (PROJ)'!$B$8:$O$307,14,FALSE)&amp;" : ")&amp;B155</f>
        <v/>
      </c>
    </row>
    <row r="156" spans="1:15" ht="12.75" customHeight="1" x14ac:dyDescent="0.25">
      <c r="A156" s="2"/>
      <c r="B156" s="2"/>
      <c r="C156" s="2"/>
      <c r="D156" s="2"/>
      <c r="E156" s="4"/>
      <c r="F156" s="2"/>
      <c r="G156" s="4"/>
      <c r="H156" s="4"/>
      <c r="I156" s="2"/>
      <c r="J156" s="2"/>
      <c r="K156" s="2"/>
      <c r="L156" s="2"/>
      <c r="M156" s="2"/>
      <c r="N156" s="2"/>
      <c r="O156" s="3" t="str">
        <f>IF(N156="","",VLOOKUP(N156,'Projekt (PROJ)'!$B$8:$O$307,14,FALSE)&amp;" : ")&amp;B156</f>
        <v/>
      </c>
    </row>
    <row r="157" spans="1:15" ht="12.75" customHeight="1" x14ac:dyDescent="0.25">
      <c r="A157" s="2"/>
      <c r="B157" s="2"/>
      <c r="C157" s="2"/>
      <c r="D157" s="2"/>
      <c r="E157" s="4"/>
      <c r="F157" s="2"/>
      <c r="G157" s="4"/>
      <c r="H157" s="4"/>
      <c r="I157" s="2"/>
      <c r="J157" s="2"/>
      <c r="K157" s="2"/>
      <c r="L157" s="2"/>
      <c r="M157" s="2"/>
      <c r="N157" s="2"/>
      <c r="O157" s="3" t="str">
        <f>IF(N157="","",VLOOKUP(N157,'Projekt (PROJ)'!$B$8:$O$307,14,FALSE)&amp;" : ")&amp;B157</f>
        <v/>
      </c>
    </row>
    <row r="158" spans="1:15" ht="12.75" customHeight="1" x14ac:dyDescent="0.25">
      <c r="A158" s="2"/>
      <c r="B158" s="2"/>
      <c r="C158" s="2"/>
      <c r="D158" s="2"/>
      <c r="E158" s="4"/>
      <c r="F158" s="2"/>
      <c r="G158" s="4"/>
      <c r="H158" s="4"/>
      <c r="I158" s="2"/>
      <c r="J158" s="2"/>
      <c r="K158" s="2"/>
      <c r="L158" s="2"/>
      <c r="M158" s="2"/>
      <c r="N158" s="2"/>
      <c r="O158" s="3" t="str">
        <f>IF(N158="","",VLOOKUP(N158,'Projekt (PROJ)'!$B$8:$O$307,14,FALSE)&amp;" : ")&amp;B158</f>
        <v/>
      </c>
    </row>
    <row r="159" spans="1:15" ht="12.75" customHeight="1" x14ac:dyDescent="0.25">
      <c r="A159" s="2"/>
      <c r="B159" s="2"/>
      <c r="C159" s="2"/>
      <c r="D159" s="2"/>
      <c r="E159" s="4"/>
      <c r="F159" s="2"/>
      <c r="G159" s="4"/>
      <c r="H159" s="4"/>
      <c r="I159" s="2"/>
      <c r="J159" s="2"/>
      <c r="K159" s="2"/>
      <c r="L159" s="2"/>
      <c r="M159" s="2"/>
      <c r="N159" s="2"/>
      <c r="O159" s="3" t="str">
        <f>IF(N159="","",VLOOKUP(N159,'Projekt (PROJ)'!$B$8:$O$307,14,FALSE)&amp;" : ")&amp;B159</f>
        <v/>
      </c>
    </row>
    <row r="160" spans="1:15" ht="12.75" customHeight="1" x14ac:dyDescent="0.25">
      <c r="A160" s="2"/>
      <c r="B160" s="2"/>
      <c r="C160" s="2"/>
      <c r="D160" s="2"/>
      <c r="E160" s="4"/>
      <c r="F160" s="2"/>
      <c r="G160" s="4"/>
      <c r="H160" s="4"/>
      <c r="I160" s="2"/>
      <c r="J160" s="2"/>
      <c r="K160" s="2"/>
      <c r="L160" s="2"/>
      <c r="M160" s="2"/>
      <c r="N160" s="2"/>
      <c r="O160" s="3" t="str">
        <f>IF(N160="","",VLOOKUP(N160,'Projekt (PROJ)'!$B$8:$O$307,14,FALSE)&amp;" : ")&amp;B160</f>
        <v/>
      </c>
    </row>
    <row r="161" spans="1:15" ht="12.75" customHeight="1" x14ac:dyDescent="0.25">
      <c r="A161" s="2"/>
      <c r="B161" s="2"/>
      <c r="C161" s="2"/>
      <c r="D161" s="2"/>
      <c r="E161" s="4"/>
      <c r="F161" s="2"/>
      <c r="G161" s="4"/>
      <c r="H161" s="4"/>
      <c r="I161" s="2"/>
      <c r="J161" s="2"/>
      <c r="K161" s="2"/>
      <c r="L161" s="2"/>
      <c r="M161" s="2"/>
      <c r="N161" s="2"/>
      <c r="O161" s="3" t="str">
        <f>IF(N161="","",VLOOKUP(N161,'Projekt (PROJ)'!$B$8:$O$307,14,FALSE)&amp;" : ")&amp;B161</f>
        <v/>
      </c>
    </row>
    <row r="162" spans="1:15" ht="12.75" customHeight="1" x14ac:dyDescent="0.25">
      <c r="A162" s="2"/>
      <c r="B162" s="2"/>
      <c r="C162" s="2"/>
      <c r="D162" s="2"/>
      <c r="E162" s="4"/>
      <c r="F162" s="2"/>
      <c r="G162" s="4"/>
      <c r="H162" s="4"/>
      <c r="I162" s="2"/>
      <c r="J162" s="2"/>
      <c r="K162" s="2"/>
      <c r="L162" s="2"/>
      <c r="M162" s="2"/>
      <c r="N162" s="2"/>
      <c r="O162" s="3" t="str">
        <f>IF(N162="","",VLOOKUP(N162,'Projekt (PROJ)'!$B$8:$O$307,14,FALSE)&amp;" : ")&amp;B162</f>
        <v/>
      </c>
    </row>
    <row r="163" spans="1:15" ht="12.75" customHeight="1" x14ac:dyDescent="0.25">
      <c r="A163" s="2"/>
      <c r="B163" s="2"/>
      <c r="C163" s="2"/>
      <c r="D163" s="2"/>
      <c r="E163" s="4"/>
      <c r="F163" s="2"/>
      <c r="G163" s="4"/>
      <c r="H163" s="4"/>
      <c r="I163" s="2"/>
      <c r="J163" s="2"/>
      <c r="K163" s="2"/>
      <c r="L163" s="2"/>
      <c r="M163" s="2"/>
      <c r="N163" s="2"/>
      <c r="O163" s="3" t="str">
        <f>IF(N163="","",VLOOKUP(N163,'Projekt (PROJ)'!$B$8:$O$307,14,FALSE)&amp;" : ")&amp;B163</f>
        <v/>
      </c>
    </row>
    <row r="164" spans="1:15" ht="12.75" customHeight="1" x14ac:dyDescent="0.25">
      <c r="A164" s="2"/>
      <c r="B164" s="2"/>
      <c r="C164" s="2"/>
      <c r="D164" s="2"/>
      <c r="E164" s="4"/>
      <c r="F164" s="2"/>
      <c r="G164" s="4"/>
      <c r="H164" s="4"/>
      <c r="I164" s="2"/>
      <c r="J164" s="2"/>
      <c r="K164" s="2"/>
      <c r="L164" s="2"/>
      <c r="M164" s="2"/>
      <c r="N164" s="2"/>
      <c r="O164" s="3" t="str">
        <f>IF(N164="","",VLOOKUP(N164,'Projekt (PROJ)'!$B$8:$O$307,14,FALSE)&amp;" : ")&amp;B164</f>
        <v/>
      </c>
    </row>
    <row r="165" spans="1:15" ht="12.75" customHeight="1" x14ac:dyDescent="0.25">
      <c r="A165" s="2"/>
      <c r="B165" s="2"/>
      <c r="C165" s="2"/>
      <c r="D165" s="2"/>
      <c r="E165" s="4"/>
      <c r="F165" s="2"/>
      <c r="G165" s="4"/>
      <c r="H165" s="4"/>
      <c r="I165" s="2"/>
      <c r="J165" s="2"/>
      <c r="K165" s="2"/>
      <c r="L165" s="2"/>
      <c r="M165" s="2"/>
      <c r="N165" s="2"/>
      <c r="O165" s="3" t="str">
        <f>IF(N165="","",VLOOKUP(N165,'Projekt (PROJ)'!$B$8:$O$307,14,FALSE)&amp;" : ")&amp;B165</f>
        <v/>
      </c>
    </row>
    <row r="166" spans="1:15" ht="12.75" customHeight="1" x14ac:dyDescent="0.25">
      <c r="A166" s="2"/>
      <c r="B166" s="2"/>
      <c r="C166" s="2"/>
      <c r="D166" s="2"/>
      <c r="E166" s="4"/>
      <c r="F166" s="2"/>
      <c r="G166" s="4"/>
      <c r="H166" s="4"/>
      <c r="I166" s="2"/>
      <c r="J166" s="2"/>
      <c r="K166" s="2"/>
      <c r="L166" s="2"/>
      <c r="M166" s="2"/>
      <c r="N166" s="2"/>
      <c r="O166" s="3" t="str">
        <f>IF(N166="","",VLOOKUP(N166,'Projekt (PROJ)'!$B$8:$O$307,14,FALSE)&amp;" : ")&amp;B166</f>
        <v/>
      </c>
    </row>
    <row r="167" spans="1:15" ht="12.75" customHeight="1" x14ac:dyDescent="0.25">
      <c r="A167" s="2"/>
      <c r="B167" s="2"/>
      <c r="C167" s="2"/>
      <c r="D167" s="2"/>
      <c r="E167" s="4"/>
      <c r="F167" s="2"/>
      <c r="G167" s="4"/>
      <c r="H167" s="4"/>
      <c r="I167" s="2"/>
      <c r="J167" s="2"/>
      <c r="K167" s="2"/>
      <c r="L167" s="2"/>
      <c r="M167" s="2"/>
      <c r="N167" s="2"/>
      <c r="O167" s="3" t="str">
        <f>IF(N167="","",VLOOKUP(N167,'Projekt (PROJ)'!$B$8:$O$307,14,FALSE)&amp;" : ")&amp;B167</f>
        <v/>
      </c>
    </row>
    <row r="168" spans="1:15" ht="12.75" customHeight="1" x14ac:dyDescent="0.25">
      <c r="A168" s="2"/>
      <c r="B168" s="2"/>
      <c r="C168" s="2"/>
      <c r="D168" s="2"/>
      <c r="E168" s="4"/>
      <c r="F168" s="2"/>
      <c r="G168" s="4"/>
      <c r="H168" s="4"/>
      <c r="I168" s="2"/>
      <c r="J168" s="2"/>
      <c r="K168" s="2"/>
      <c r="L168" s="2"/>
      <c r="M168" s="2"/>
      <c r="N168" s="2"/>
      <c r="O168" s="3" t="str">
        <f>IF(N168="","",VLOOKUP(N168,'Projekt (PROJ)'!$B$8:$O$307,14,FALSE)&amp;" : ")&amp;B168</f>
        <v/>
      </c>
    </row>
    <row r="169" spans="1:15" ht="12.75" customHeight="1" x14ac:dyDescent="0.25">
      <c r="A169" s="2"/>
      <c r="B169" s="2"/>
      <c r="C169" s="2"/>
      <c r="D169" s="2"/>
      <c r="E169" s="4"/>
      <c r="F169" s="2"/>
      <c r="G169" s="4"/>
      <c r="H169" s="4"/>
      <c r="I169" s="2"/>
      <c r="J169" s="2"/>
      <c r="K169" s="2"/>
      <c r="L169" s="2"/>
      <c r="M169" s="2"/>
      <c r="N169" s="2"/>
      <c r="O169" s="3" t="str">
        <f>IF(N169="","",VLOOKUP(N169,'Projekt (PROJ)'!$B$8:$O$307,14,FALSE)&amp;" : ")&amp;B169</f>
        <v/>
      </c>
    </row>
    <row r="170" spans="1:15" ht="12.75" customHeight="1" x14ac:dyDescent="0.25">
      <c r="A170" s="2"/>
      <c r="B170" s="2"/>
      <c r="C170" s="2"/>
      <c r="D170" s="2"/>
      <c r="E170" s="4"/>
      <c r="F170" s="2"/>
      <c r="G170" s="4"/>
      <c r="H170" s="4"/>
      <c r="I170" s="2"/>
      <c r="J170" s="2"/>
      <c r="K170" s="2"/>
      <c r="L170" s="2"/>
      <c r="M170" s="2"/>
      <c r="N170" s="2"/>
      <c r="O170" s="3" t="str">
        <f>IF(N170="","",VLOOKUP(N170,'Projekt (PROJ)'!$B$8:$O$307,14,FALSE)&amp;" : ")&amp;B170</f>
        <v/>
      </c>
    </row>
    <row r="171" spans="1:15" ht="12.75" customHeight="1" x14ac:dyDescent="0.25">
      <c r="A171" s="2"/>
      <c r="B171" s="2"/>
      <c r="C171" s="2"/>
      <c r="D171" s="2"/>
      <c r="E171" s="4"/>
      <c r="F171" s="2"/>
      <c r="G171" s="4"/>
      <c r="H171" s="4"/>
      <c r="I171" s="2"/>
      <c r="J171" s="2"/>
      <c r="K171" s="2"/>
      <c r="L171" s="2"/>
      <c r="M171" s="2"/>
      <c r="N171" s="2"/>
      <c r="O171" s="3" t="str">
        <f>IF(N171="","",VLOOKUP(N171,'Projekt (PROJ)'!$B$8:$O$307,14,FALSE)&amp;" : ")&amp;B171</f>
        <v/>
      </c>
    </row>
    <row r="172" spans="1:15" ht="12.75" customHeight="1" x14ac:dyDescent="0.25">
      <c r="A172" s="2"/>
      <c r="B172" s="2"/>
      <c r="C172" s="2"/>
      <c r="D172" s="2"/>
      <c r="E172" s="4"/>
      <c r="F172" s="2"/>
      <c r="G172" s="4"/>
      <c r="H172" s="4"/>
      <c r="I172" s="2"/>
      <c r="J172" s="2"/>
      <c r="K172" s="2"/>
      <c r="L172" s="2"/>
      <c r="M172" s="2"/>
      <c r="N172" s="2"/>
      <c r="O172" s="3" t="str">
        <f>IF(N172="","",VLOOKUP(N172,'Projekt (PROJ)'!$B$8:$O$307,14,FALSE)&amp;" : ")&amp;B172</f>
        <v/>
      </c>
    </row>
    <row r="173" spans="1:15" ht="12.75" customHeight="1" x14ac:dyDescent="0.25">
      <c r="A173" s="2"/>
      <c r="B173" s="2"/>
      <c r="C173" s="2"/>
      <c r="D173" s="2"/>
      <c r="E173" s="4"/>
      <c r="F173" s="2"/>
      <c r="G173" s="4"/>
      <c r="H173" s="4"/>
      <c r="I173" s="2"/>
      <c r="J173" s="2"/>
      <c r="K173" s="2"/>
      <c r="L173" s="2"/>
      <c r="M173" s="2"/>
      <c r="N173" s="2"/>
      <c r="O173" s="3" t="str">
        <f>IF(N173="","",VLOOKUP(N173,'Projekt (PROJ)'!$B$8:$O$307,14,FALSE)&amp;" : ")&amp;B173</f>
        <v/>
      </c>
    </row>
    <row r="174" spans="1:15" ht="12.75" customHeight="1" x14ac:dyDescent="0.25">
      <c r="A174" s="2"/>
      <c r="B174" s="2"/>
      <c r="C174" s="2"/>
      <c r="D174" s="2"/>
      <c r="E174" s="4"/>
      <c r="F174" s="2"/>
      <c r="G174" s="4"/>
      <c r="H174" s="4"/>
      <c r="I174" s="2"/>
      <c r="J174" s="2"/>
      <c r="K174" s="2"/>
      <c r="L174" s="2"/>
      <c r="M174" s="2"/>
      <c r="N174" s="2"/>
      <c r="O174" s="3" t="str">
        <f>IF(N174="","",VLOOKUP(N174,'Projekt (PROJ)'!$B$8:$O$307,14,FALSE)&amp;" : ")&amp;B174</f>
        <v/>
      </c>
    </row>
    <row r="175" spans="1:15" ht="12.75" customHeight="1" x14ac:dyDescent="0.25">
      <c r="A175" s="2"/>
      <c r="B175" s="2"/>
      <c r="C175" s="2"/>
      <c r="D175" s="2"/>
      <c r="E175" s="4"/>
      <c r="F175" s="2"/>
      <c r="G175" s="4"/>
      <c r="H175" s="4"/>
      <c r="I175" s="2"/>
      <c r="J175" s="2"/>
      <c r="K175" s="2"/>
      <c r="L175" s="2"/>
      <c r="M175" s="2"/>
      <c r="N175" s="2"/>
      <c r="O175" s="3" t="str">
        <f>IF(N175="","",VLOOKUP(N175,'Projekt (PROJ)'!$B$8:$O$307,14,FALSE)&amp;" : ")&amp;B175</f>
        <v/>
      </c>
    </row>
    <row r="176" spans="1:15" ht="12.75" customHeight="1" x14ac:dyDescent="0.25">
      <c r="A176" s="2"/>
      <c r="B176" s="2"/>
      <c r="C176" s="2"/>
      <c r="D176" s="2"/>
      <c r="E176" s="4"/>
      <c r="F176" s="2"/>
      <c r="G176" s="4"/>
      <c r="H176" s="4"/>
      <c r="I176" s="2"/>
      <c r="J176" s="2"/>
      <c r="K176" s="2"/>
      <c r="L176" s="2"/>
      <c r="M176" s="2"/>
      <c r="N176" s="2"/>
      <c r="O176" s="3" t="str">
        <f>IF(N176="","",VLOOKUP(N176,'Projekt (PROJ)'!$B$8:$O$307,14,FALSE)&amp;" : ")&amp;B176</f>
        <v/>
      </c>
    </row>
    <row r="177" spans="1:15" ht="12.75" customHeight="1" x14ac:dyDescent="0.25">
      <c r="A177" s="2"/>
      <c r="B177" s="2"/>
      <c r="C177" s="2"/>
      <c r="D177" s="2"/>
      <c r="E177" s="4"/>
      <c r="F177" s="2"/>
      <c r="G177" s="4"/>
      <c r="H177" s="4"/>
      <c r="I177" s="2"/>
      <c r="J177" s="2"/>
      <c r="K177" s="2"/>
      <c r="L177" s="2"/>
      <c r="M177" s="2"/>
      <c r="N177" s="2"/>
      <c r="O177" s="3" t="str">
        <f>IF(N177="","",VLOOKUP(N177,'Projekt (PROJ)'!$B$8:$O$307,14,FALSE)&amp;" : ")&amp;B177</f>
        <v/>
      </c>
    </row>
    <row r="178" spans="1:15" ht="12.75" customHeight="1" x14ac:dyDescent="0.25">
      <c r="A178" s="2"/>
      <c r="B178" s="2"/>
      <c r="C178" s="2"/>
      <c r="D178" s="2"/>
      <c r="E178" s="4"/>
      <c r="F178" s="2"/>
      <c r="G178" s="4"/>
      <c r="H178" s="4"/>
      <c r="I178" s="2"/>
      <c r="J178" s="2"/>
      <c r="K178" s="2"/>
      <c r="L178" s="2"/>
      <c r="M178" s="2"/>
      <c r="N178" s="2"/>
      <c r="O178" s="3" t="str">
        <f>IF(N178="","",VLOOKUP(N178,'Projekt (PROJ)'!$B$8:$O$307,14,FALSE)&amp;" : ")&amp;B178</f>
        <v/>
      </c>
    </row>
    <row r="179" spans="1:15" ht="12.75" customHeight="1" x14ac:dyDescent="0.25">
      <c r="A179" s="2"/>
      <c r="B179" s="2"/>
      <c r="C179" s="2"/>
      <c r="D179" s="2"/>
      <c r="E179" s="4"/>
      <c r="F179" s="2"/>
      <c r="G179" s="4"/>
      <c r="H179" s="4"/>
      <c r="I179" s="2"/>
      <c r="J179" s="2"/>
      <c r="K179" s="2"/>
      <c r="L179" s="2"/>
      <c r="M179" s="2"/>
      <c r="N179" s="2"/>
      <c r="O179" s="3" t="str">
        <f>IF(N179="","",VLOOKUP(N179,'Projekt (PROJ)'!$B$8:$O$307,14,FALSE)&amp;" : ")&amp;B179</f>
        <v/>
      </c>
    </row>
    <row r="180" spans="1:15" ht="12.75" customHeight="1" x14ac:dyDescent="0.25">
      <c r="A180" s="2"/>
      <c r="B180" s="2"/>
      <c r="C180" s="2"/>
      <c r="D180" s="2"/>
      <c r="E180" s="4"/>
      <c r="F180" s="2"/>
      <c r="G180" s="4"/>
      <c r="H180" s="4"/>
      <c r="I180" s="2"/>
      <c r="J180" s="2"/>
      <c r="K180" s="2"/>
      <c r="L180" s="2"/>
      <c r="M180" s="2"/>
      <c r="N180" s="2"/>
      <c r="O180" s="3" t="str">
        <f>IF(N180="","",VLOOKUP(N180,'Projekt (PROJ)'!$B$8:$O$307,14,FALSE)&amp;" : ")&amp;B180</f>
        <v/>
      </c>
    </row>
    <row r="181" spans="1:15" ht="12.75" customHeight="1" x14ac:dyDescent="0.25">
      <c r="A181" s="2"/>
      <c r="B181" s="2"/>
      <c r="C181" s="2"/>
      <c r="D181" s="2"/>
      <c r="E181" s="4"/>
      <c r="F181" s="2"/>
      <c r="G181" s="4"/>
      <c r="H181" s="4"/>
      <c r="I181" s="2"/>
      <c r="J181" s="2"/>
      <c r="K181" s="2"/>
      <c r="L181" s="2"/>
      <c r="M181" s="2"/>
      <c r="N181" s="2"/>
      <c r="O181" s="3" t="str">
        <f>IF(N181="","",VLOOKUP(N181,'Projekt (PROJ)'!$B$8:$O$307,14,FALSE)&amp;" : ")&amp;B181</f>
        <v/>
      </c>
    </row>
    <row r="182" spans="1:15" ht="12.75" customHeight="1" x14ac:dyDescent="0.25">
      <c r="A182" s="2"/>
      <c r="B182" s="2"/>
      <c r="C182" s="2"/>
      <c r="D182" s="2"/>
      <c r="E182" s="4"/>
      <c r="F182" s="2"/>
      <c r="G182" s="4"/>
      <c r="H182" s="4"/>
      <c r="I182" s="2"/>
      <c r="J182" s="2"/>
      <c r="K182" s="2"/>
      <c r="L182" s="2"/>
      <c r="M182" s="2"/>
      <c r="N182" s="2"/>
      <c r="O182" s="3" t="str">
        <f>IF(N182="","",VLOOKUP(N182,'Projekt (PROJ)'!$B$8:$O$307,14,FALSE)&amp;" : ")&amp;B182</f>
        <v/>
      </c>
    </row>
    <row r="183" spans="1:15" ht="12.75" customHeight="1" x14ac:dyDescent="0.25">
      <c r="A183" s="2"/>
      <c r="B183" s="2"/>
      <c r="C183" s="2"/>
      <c r="D183" s="2"/>
      <c r="E183" s="4"/>
      <c r="F183" s="2"/>
      <c r="G183" s="4"/>
      <c r="H183" s="4"/>
      <c r="I183" s="2"/>
      <c r="J183" s="2"/>
      <c r="K183" s="2"/>
      <c r="L183" s="2"/>
      <c r="M183" s="2"/>
      <c r="N183" s="2"/>
      <c r="O183" s="3" t="str">
        <f>IF(N183="","",VLOOKUP(N183,'Projekt (PROJ)'!$B$8:$O$307,14,FALSE)&amp;" : ")&amp;B183</f>
        <v/>
      </c>
    </row>
    <row r="184" spans="1:15" ht="12.75" customHeight="1" x14ac:dyDescent="0.25">
      <c r="A184" s="2"/>
      <c r="B184" s="2"/>
      <c r="C184" s="2"/>
      <c r="D184" s="2"/>
      <c r="E184" s="4"/>
      <c r="F184" s="2"/>
      <c r="G184" s="4"/>
      <c r="H184" s="4"/>
      <c r="I184" s="2"/>
      <c r="J184" s="2"/>
      <c r="K184" s="2"/>
      <c r="L184" s="2"/>
      <c r="M184" s="2"/>
      <c r="N184" s="2"/>
      <c r="O184" s="3" t="str">
        <f>IF(N184="","",VLOOKUP(N184,'Projekt (PROJ)'!$B$8:$O$307,14,FALSE)&amp;" : ")&amp;B184</f>
        <v/>
      </c>
    </row>
    <row r="185" spans="1:15" ht="12.75" customHeight="1" x14ac:dyDescent="0.25">
      <c r="A185" s="2"/>
      <c r="B185" s="2"/>
      <c r="C185" s="2"/>
      <c r="D185" s="2"/>
      <c r="E185" s="4"/>
      <c r="F185" s="2"/>
      <c r="G185" s="4"/>
      <c r="H185" s="4"/>
      <c r="I185" s="2"/>
      <c r="J185" s="2"/>
      <c r="K185" s="2"/>
      <c r="L185" s="2"/>
      <c r="M185" s="2"/>
      <c r="N185" s="2"/>
      <c r="O185" s="3" t="str">
        <f>IF(N185="","",VLOOKUP(N185,'Projekt (PROJ)'!$B$8:$O$307,14,FALSE)&amp;" : ")&amp;B185</f>
        <v/>
      </c>
    </row>
    <row r="186" spans="1:15" ht="12.75" customHeight="1" x14ac:dyDescent="0.25">
      <c r="A186" s="2"/>
      <c r="B186" s="2"/>
      <c r="C186" s="2"/>
      <c r="D186" s="2"/>
      <c r="E186" s="4"/>
      <c r="F186" s="2"/>
      <c r="G186" s="4"/>
      <c r="H186" s="4"/>
      <c r="I186" s="2"/>
      <c r="J186" s="2"/>
      <c r="K186" s="2"/>
      <c r="L186" s="2"/>
      <c r="M186" s="2"/>
      <c r="N186" s="2"/>
      <c r="O186" s="3" t="str">
        <f>IF(N186="","",VLOOKUP(N186,'Projekt (PROJ)'!$B$8:$O$307,14,FALSE)&amp;" : ")&amp;B186</f>
        <v/>
      </c>
    </row>
    <row r="187" spans="1:15" ht="12.75" customHeight="1" x14ac:dyDescent="0.25">
      <c r="A187" s="2"/>
      <c r="B187" s="2"/>
      <c r="C187" s="2"/>
      <c r="D187" s="2"/>
      <c r="E187" s="4"/>
      <c r="F187" s="2"/>
      <c r="G187" s="4"/>
      <c r="H187" s="4"/>
      <c r="I187" s="2"/>
      <c r="J187" s="2"/>
      <c r="K187" s="2"/>
      <c r="L187" s="2"/>
      <c r="M187" s="2"/>
      <c r="N187" s="2"/>
      <c r="O187" s="3" t="str">
        <f>IF(N187="","",VLOOKUP(N187,'Projekt (PROJ)'!$B$8:$O$307,14,FALSE)&amp;" : ")&amp;B187</f>
        <v/>
      </c>
    </row>
    <row r="188" spans="1:15" ht="12.75" customHeight="1" x14ac:dyDescent="0.25">
      <c r="A188" s="2"/>
      <c r="B188" s="2"/>
      <c r="C188" s="2"/>
      <c r="D188" s="2"/>
      <c r="E188" s="4"/>
      <c r="F188" s="2"/>
      <c r="G188" s="4"/>
      <c r="H188" s="4"/>
      <c r="I188" s="2"/>
      <c r="J188" s="2"/>
      <c r="K188" s="2"/>
      <c r="L188" s="2"/>
      <c r="M188" s="2"/>
      <c r="N188" s="2"/>
      <c r="O188" s="3" t="str">
        <f>IF(N188="","",VLOOKUP(N188,'Projekt (PROJ)'!$B$8:$O$307,14,FALSE)&amp;" : ")&amp;B188</f>
        <v/>
      </c>
    </row>
    <row r="189" spans="1:15" ht="12.75" customHeight="1" x14ac:dyDescent="0.25">
      <c r="A189" s="2"/>
      <c r="B189" s="2"/>
      <c r="C189" s="2"/>
      <c r="D189" s="2"/>
      <c r="E189" s="4"/>
      <c r="F189" s="2"/>
      <c r="G189" s="4"/>
      <c r="H189" s="4"/>
      <c r="I189" s="2"/>
      <c r="J189" s="2"/>
      <c r="K189" s="2"/>
      <c r="L189" s="2"/>
      <c r="M189" s="2"/>
      <c r="N189" s="2"/>
      <c r="O189" s="3" t="str">
        <f>IF(N189="","",VLOOKUP(N189,'Projekt (PROJ)'!$B$8:$O$307,14,FALSE)&amp;" : ")&amp;B189</f>
        <v/>
      </c>
    </row>
    <row r="190" spans="1:15" ht="12.75" customHeight="1" x14ac:dyDescent="0.25">
      <c r="A190" s="2"/>
      <c r="B190" s="2"/>
      <c r="C190" s="2"/>
      <c r="D190" s="2"/>
      <c r="E190" s="4"/>
      <c r="F190" s="2"/>
      <c r="G190" s="4"/>
      <c r="H190" s="4"/>
      <c r="I190" s="2"/>
      <c r="J190" s="2"/>
      <c r="K190" s="2"/>
      <c r="L190" s="2"/>
      <c r="M190" s="2"/>
      <c r="N190" s="2"/>
      <c r="O190" s="3" t="str">
        <f>IF(N190="","",VLOOKUP(N190,'Projekt (PROJ)'!$B$8:$O$307,14,FALSE)&amp;" : ")&amp;B190</f>
        <v/>
      </c>
    </row>
    <row r="191" spans="1:15" ht="12.75" customHeight="1" x14ac:dyDescent="0.25">
      <c r="A191" s="2"/>
      <c r="B191" s="2"/>
      <c r="C191" s="2"/>
      <c r="D191" s="2"/>
      <c r="E191" s="4"/>
      <c r="F191" s="2"/>
      <c r="G191" s="4"/>
      <c r="H191" s="4"/>
      <c r="I191" s="2"/>
      <c r="J191" s="2"/>
      <c r="K191" s="2"/>
      <c r="L191" s="2"/>
      <c r="M191" s="2"/>
      <c r="N191" s="2"/>
      <c r="O191" s="3" t="str">
        <f>IF(N191="","",VLOOKUP(N191,'Projekt (PROJ)'!$B$8:$O$307,14,FALSE)&amp;" : ")&amp;B191</f>
        <v/>
      </c>
    </row>
    <row r="192" spans="1:15" ht="12.75" customHeight="1" x14ac:dyDescent="0.25">
      <c r="A192" s="2"/>
      <c r="B192" s="2"/>
      <c r="C192" s="2"/>
      <c r="D192" s="2"/>
      <c r="E192" s="4"/>
      <c r="F192" s="2"/>
      <c r="G192" s="4"/>
      <c r="H192" s="4"/>
      <c r="I192" s="2"/>
      <c r="J192" s="2"/>
      <c r="K192" s="2"/>
      <c r="L192" s="2"/>
      <c r="M192" s="2"/>
      <c r="N192" s="2"/>
      <c r="O192" s="3" t="str">
        <f>IF(N192="","",VLOOKUP(N192,'Projekt (PROJ)'!$B$8:$O$307,14,FALSE)&amp;" : ")&amp;B192</f>
        <v/>
      </c>
    </row>
    <row r="193" spans="1:15" ht="12.75" customHeight="1" x14ac:dyDescent="0.25">
      <c r="A193" s="2"/>
      <c r="B193" s="2"/>
      <c r="C193" s="2"/>
      <c r="D193" s="2"/>
      <c r="E193" s="4"/>
      <c r="F193" s="2"/>
      <c r="G193" s="4"/>
      <c r="H193" s="4"/>
      <c r="I193" s="2"/>
      <c r="J193" s="2"/>
      <c r="K193" s="2"/>
      <c r="L193" s="2"/>
      <c r="M193" s="2"/>
      <c r="N193" s="2"/>
      <c r="O193" s="3" t="str">
        <f>IF(N193="","",VLOOKUP(N193,'Projekt (PROJ)'!$B$8:$O$307,14,FALSE)&amp;" : ")&amp;B193</f>
        <v/>
      </c>
    </row>
    <row r="194" spans="1:15" ht="12.75" customHeight="1" x14ac:dyDescent="0.25">
      <c r="A194" s="2"/>
      <c r="B194" s="2"/>
      <c r="C194" s="2"/>
      <c r="D194" s="2"/>
      <c r="E194" s="4"/>
      <c r="F194" s="2"/>
      <c r="G194" s="4"/>
      <c r="H194" s="4"/>
      <c r="I194" s="2"/>
      <c r="J194" s="2"/>
      <c r="K194" s="2"/>
      <c r="L194" s="2"/>
      <c r="M194" s="2"/>
      <c r="N194" s="2"/>
      <c r="O194" s="3" t="str">
        <f>IF(N194="","",VLOOKUP(N194,'Projekt (PROJ)'!$B$8:$O$307,14,FALSE)&amp;" : ")&amp;B194</f>
        <v/>
      </c>
    </row>
    <row r="195" spans="1:15" ht="12.75" customHeight="1" x14ac:dyDescent="0.25">
      <c r="A195" s="2"/>
      <c r="B195" s="2"/>
      <c r="C195" s="2"/>
      <c r="D195" s="2"/>
      <c r="E195" s="4"/>
      <c r="F195" s="2"/>
      <c r="G195" s="4"/>
      <c r="H195" s="4"/>
      <c r="I195" s="2"/>
      <c r="J195" s="2"/>
      <c r="K195" s="2"/>
      <c r="L195" s="2"/>
      <c r="M195" s="2"/>
      <c r="N195" s="2"/>
      <c r="O195" s="3" t="str">
        <f>IF(N195="","",VLOOKUP(N195,'Projekt (PROJ)'!$B$8:$O$307,14,FALSE)&amp;" : ")&amp;B195</f>
        <v/>
      </c>
    </row>
    <row r="196" spans="1:15" ht="12.75" customHeight="1" x14ac:dyDescent="0.25">
      <c r="A196" s="2"/>
      <c r="B196" s="2"/>
      <c r="C196" s="2"/>
      <c r="D196" s="2"/>
      <c r="E196" s="4"/>
      <c r="F196" s="2"/>
      <c r="G196" s="4"/>
      <c r="H196" s="4"/>
      <c r="I196" s="2"/>
      <c r="J196" s="2"/>
      <c r="K196" s="2"/>
      <c r="L196" s="2"/>
      <c r="M196" s="2"/>
      <c r="N196" s="2"/>
      <c r="O196" s="3" t="str">
        <f>IF(N196="","",VLOOKUP(N196,'Projekt (PROJ)'!$B$8:$O$307,14,FALSE)&amp;" : ")&amp;B196</f>
        <v/>
      </c>
    </row>
    <row r="197" spans="1:15" ht="12.75" customHeight="1" x14ac:dyDescent="0.25">
      <c r="A197" s="2"/>
      <c r="B197" s="2"/>
      <c r="C197" s="2"/>
      <c r="D197" s="2"/>
      <c r="E197" s="4"/>
      <c r="F197" s="2"/>
      <c r="G197" s="4"/>
      <c r="H197" s="4"/>
      <c r="I197" s="2"/>
      <c r="J197" s="2"/>
      <c r="K197" s="2"/>
      <c r="L197" s="2"/>
      <c r="M197" s="2"/>
      <c r="N197" s="2"/>
      <c r="O197" s="3" t="str">
        <f>IF(N197="","",VLOOKUP(N197,'Projekt (PROJ)'!$B$8:$O$307,14,FALSE)&amp;" : ")&amp;B197</f>
        <v/>
      </c>
    </row>
    <row r="198" spans="1:15" ht="12.75" customHeight="1" x14ac:dyDescent="0.25">
      <c r="A198" s="2"/>
      <c r="B198" s="2"/>
      <c r="C198" s="2"/>
      <c r="D198" s="2"/>
      <c r="E198" s="4"/>
      <c r="F198" s="2"/>
      <c r="G198" s="4"/>
      <c r="H198" s="4"/>
      <c r="I198" s="2"/>
      <c r="J198" s="2"/>
      <c r="K198" s="2"/>
      <c r="L198" s="2"/>
      <c r="M198" s="2"/>
      <c r="N198" s="2"/>
      <c r="O198" s="3" t="str">
        <f>IF(N198="","",VLOOKUP(N198,'Projekt (PROJ)'!$B$8:$O$307,14,FALSE)&amp;" : ")&amp;B198</f>
        <v/>
      </c>
    </row>
    <row r="199" spans="1:15" ht="12.75" customHeight="1" x14ac:dyDescent="0.25">
      <c r="A199" s="2"/>
      <c r="B199" s="2"/>
      <c r="C199" s="2"/>
      <c r="D199" s="2"/>
      <c r="E199" s="4"/>
      <c r="F199" s="2"/>
      <c r="G199" s="4"/>
      <c r="H199" s="4"/>
      <c r="I199" s="2"/>
      <c r="J199" s="2"/>
      <c r="K199" s="2"/>
      <c r="L199" s="2"/>
      <c r="M199" s="2"/>
      <c r="N199" s="2"/>
      <c r="O199" s="3" t="str">
        <f>IF(N199="","",VLOOKUP(N199,'Projekt (PROJ)'!$B$8:$O$307,14,FALSE)&amp;" : ")&amp;B199</f>
        <v/>
      </c>
    </row>
    <row r="200" spans="1:15" ht="12.75" customHeight="1" x14ac:dyDescent="0.25">
      <c r="A200" s="2"/>
      <c r="B200" s="2"/>
      <c r="C200" s="2"/>
      <c r="D200" s="2"/>
      <c r="E200" s="4"/>
      <c r="F200" s="2"/>
      <c r="G200" s="4"/>
      <c r="H200" s="4"/>
      <c r="I200" s="2"/>
      <c r="J200" s="2"/>
      <c r="K200" s="2"/>
      <c r="L200" s="2"/>
      <c r="M200" s="2"/>
      <c r="N200" s="2"/>
      <c r="O200" s="3" t="str">
        <f>IF(N200="","",VLOOKUP(N200,'Projekt (PROJ)'!$B$8:$O$307,14,FALSE)&amp;" : ")&amp;B200</f>
        <v/>
      </c>
    </row>
    <row r="201" spans="1:15" ht="12.75" customHeight="1" x14ac:dyDescent="0.25">
      <c r="A201" s="2"/>
      <c r="B201" s="2"/>
      <c r="C201" s="2"/>
      <c r="D201" s="2"/>
      <c r="E201" s="4"/>
      <c r="F201" s="2"/>
      <c r="G201" s="4"/>
      <c r="H201" s="4"/>
      <c r="I201" s="2"/>
      <c r="J201" s="2"/>
      <c r="K201" s="2"/>
      <c r="L201" s="2"/>
      <c r="M201" s="2"/>
      <c r="N201" s="2"/>
      <c r="O201" s="3" t="str">
        <f>IF(N201="","",VLOOKUP(N201,'Projekt (PROJ)'!$B$8:$O$307,14,FALSE)&amp;" : ")&amp;B201</f>
        <v/>
      </c>
    </row>
    <row r="202" spans="1:15" ht="12.75" customHeight="1" x14ac:dyDescent="0.25">
      <c r="A202" s="2"/>
      <c r="B202" s="2"/>
      <c r="C202" s="2"/>
      <c r="D202" s="2"/>
      <c r="E202" s="4"/>
      <c r="F202" s="2"/>
      <c r="G202" s="4"/>
      <c r="H202" s="4"/>
      <c r="I202" s="2"/>
      <c r="J202" s="2"/>
      <c r="K202" s="2"/>
      <c r="L202" s="2"/>
      <c r="M202" s="2"/>
      <c r="N202" s="2"/>
      <c r="O202" s="3" t="str">
        <f>IF(N202="","",VLOOKUP(N202,'Projekt (PROJ)'!$B$8:$O$307,14,FALSE)&amp;" : ")&amp;B202</f>
        <v/>
      </c>
    </row>
    <row r="203" spans="1:15" ht="12.75" customHeight="1" x14ac:dyDescent="0.25">
      <c r="A203" s="2"/>
      <c r="B203" s="2"/>
      <c r="C203" s="2"/>
      <c r="D203" s="2"/>
      <c r="E203" s="4"/>
      <c r="F203" s="2"/>
      <c r="G203" s="4"/>
      <c r="H203" s="4"/>
      <c r="I203" s="2"/>
      <c r="J203" s="2"/>
      <c r="K203" s="2"/>
      <c r="L203" s="2"/>
      <c r="M203" s="2"/>
      <c r="N203" s="2"/>
      <c r="O203" s="3" t="str">
        <f>IF(N203="","",VLOOKUP(N203,'Projekt (PROJ)'!$B$8:$O$307,14,FALSE)&amp;" : ")&amp;B203</f>
        <v/>
      </c>
    </row>
    <row r="204" spans="1:15" ht="12.75" customHeight="1" x14ac:dyDescent="0.25">
      <c r="A204" s="2"/>
      <c r="B204" s="2"/>
      <c r="C204" s="2"/>
      <c r="D204" s="2"/>
      <c r="E204" s="4"/>
      <c r="F204" s="2"/>
      <c r="G204" s="4"/>
      <c r="H204" s="4"/>
      <c r="I204" s="2"/>
      <c r="J204" s="2"/>
      <c r="K204" s="2"/>
      <c r="L204" s="2"/>
      <c r="M204" s="2"/>
      <c r="N204" s="2"/>
      <c r="O204" s="3" t="str">
        <f>IF(N204="","",VLOOKUP(N204,'Projekt (PROJ)'!$B$8:$O$307,14,FALSE)&amp;" : ")&amp;B204</f>
        <v/>
      </c>
    </row>
    <row r="205" spans="1:15" ht="12.75" customHeight="1" x14ac:dyDescent="0.25">
      <c r="A205" s="2"/>
      <c r="B205" s="2"/>
      <c r="C205" s="2"/>
      <c r="D205" s="2"/>
      <c r="E205" s="4"/>
      <c r="F205" s="2"/>
      <c r="G205" s="4"/>
      <c r="H205" s="4"/>
      <c r="I205" s="2"/>
      <c r="J205" s="2"/>
      <c r="K205" s="2"/>
      <c r="L205" s="2"/>
      <c r="M205" s="2"/>
      <c r="N205" s="2"/>
      <c r="O205" s="3" t="str">
        <f>IF(N205="","",VLOOKUP(N205,'Projekt (PROJ)'!$B$8:$O$307,14,FALSE)&amp;" : ")&amp;B205</f>
        <v/>
      </c>
    </row>
    <row r="206" spans="1:15" ht="12.75" customHeight="1" x14ac:dyDescent="0.25">
      <c r="A206" s="2"/>
      <c r="B206" s="2"/>
      <c r="C206" s="2"/>
      <c r="D206" s="2"/>
      <c r="E206" s="4"/>
      <c r="F206" s="2"/>
      <c r="G206" s="4"/>
      <c r="H206" s="4"/>
      <c r="I206" s="2"/>
      <c r="J206" s="2"/>
      <c r="K206" s="2"/>
      <c r="L206" s="2"/>
      <c r="M206" s="2"/>
      <c r="N206" s="2"/>
      <c r="O206" s="3" t="str">
        <f>IF(N206="","",VLOOKUP(N206,'Projekt (PROJ)'!$B$8:$O$307,14,FALSE)&amp;" : ")&amp;B206</f>
        <v/>
      </c>
    </row>
    <row r="207" spans="1:15" ht="12.75" customHeight="1" x14ac:dyDescent="0.25">
      <c r="A207" s="2"/>
      <c r="B207" s="2"/>
      <c r="C207" s="2"/>
      <c r="D207" s="2"/>
      <c r="E207" s="4"/>
      <c r="F207" s="2"/>
      <c r="G207" s="4"/>
      <c r="H207" s="4"/>
      <c r="I207" s="2"/>
      <c r="J207" s="2"/>
      <c r="K207" s="2"/>
      <c r="L207" s="2"/>
      <c r="M207" s="2"/>
      <c r="N207" s="2"/>
      <c r="O207" s="3" t="str">
        <f>IF(N207="","",VLOOKUP(N207,'Projekt (PROJ)'!$B$8:$O$307,14,FALSE)&amp;" : ")&amp;B207</f>
        <v/>
      </c>
    </row>
    <row r="208" spans="1:15" ht="12.75" customHeight="1" x14ac:dyDescent="0.25">
      <c r="A208" s="2"/>
      <c r="B208" s="2"/>
      <c r="C208" s="2"/>
      <c r="D208" s="2"/>
      <c r="E208" s="4"/>
      <c r="F208" s="2"/>
      <c r="G208" s="4"/>
      <c r="H208" s="4"/>
      <c r="I208" s="2"/>
      <c r="J208" s="2"/>
      <c r="K208" s="2"/>
      <c r="L208" s="2"/>
      <c r="M208" s="2"/>
      <c r="N208" s="2"/>
      <c r="O208" s="3" t="str">
        <f>IF(N208="","",VLOOKUP(N208,'Projekt (PROJ)'!$B$8:$O$307,14,FALSE)&amp;" : ")&amp;B208</f>
        <v/>
      </c>
    </row>
    <row r="209" spans="1:15" ht="12.75" customHeight="1" x14ac:dyDescent="0.25">
      <c r="A209" s="2"/>
      <c r="B209" s="2"/>
      <c r="C209" s="2"/>
      <c r="D209" s="2"/>
      <c r="E209" s="4"/>
      <c r="F209" s="2"/>
      <c r="G209" s="4"/>
      <c r="H209" s="4"/>
      <c r="I209" s="2"/>
      <c r="J209" s="2"/>
      <c r="K209" s="2"/>
      <c r="L209" s="2"/>
      <c r="M209" s="2"/>
      <c r="N209" s="2"/>
      <c r="O209" s="3" t="str">
        <f>IF(N209="","",VLOOKUP(N209,'Projekt (PROJ)'!$B$8:$O$307,14,FALSE)&amp;" : ")&amp;B209</f>
        <v/>
      </c>
    </row>
    <row r="210" spans="1:15" ht="12.75" customHeight="1" x14ac:dyDescent="0.25">
      <c r="A210" s="2"/>
      <c r="B210" s="2"/>
      <c r="C210" s="2"/>
      <c r="D210" s="2"/>
      <c r="E210" s="4"/>
      <c r="F210" s="2"/>
      <c r="G210" s="4"/>
      <c r="H210" s="4"/>
      <c r="I210" s="2"/>
      <c r="J210" s="2"/>
      <c r="K210" s="2"/>
      <c r="L210" s="2"/>
      <c r="M210" s="2"/>
      <c r="N210" s="2"/>
      <c r="O210" s="3" t="str">
        <f>IF(N210="","",VLOOKUP(N210,'Projekt (PROJ)'!$B$8:$O$307,14,FALSE)&amp;" : ")&amp;B210</f>
        <v/>
      </c>
    </row>
    <row r="211" spans="1:15" ht="12.75" customHeight="1" x14ac:dyDescent="0.25">
      <c r="A211" s="2"/>
      <c r="B211" s="2"/>
      <c r="C211" s="2"/>
      <c r="D211" s="2"/>
      <c r="E211" s="4"/>
      <c r="F211" s="2"/>
      <c r="G211" s="4"/>
      <c r="H211" s="4"/>
      <c r="I211" s="2"/>
      <c r="J211" s="2"/>
      <c r="K211" s="2"/>
      <c r="L211" s="2"/>
      <c r="M211" s="2"/>
      <c r="N211" s="2"/>
      <c r="O211" s="3" t="str">
        <f>IF(N211="","",VLOOKUP(N211,'Projekt (PROJ)'!$B$8:$O$307,14,FALSE)&amp;" : ")&amp;B211</f>
        <v/>
      </c>
    </row>
    <row r="212" spans="1:15" ht="12.75" customHeight="1" x14ac:dyDescent="0.25">
      <c r="A212" s="2"/>
      <c r="B212" s="2"/>
      <c r="C212" s="2"/>
      <c r="D212" s="2"/>
      <c r="E212" s="4"/>
      <c r="F212" s="2"/>
      <c r="G212" s="4"/>
      <c r="H212" s="4"/>
      <c r="I212" s="2"/>
      <c r="J212" s="2"/>
      <c r="K212" s="2"/>
      <c r="L212" s="2"/>
      <c r="M212" s="2"/>
      <c r="N212" s="2"/>
      <c r="O212" s="3" t="str">
        <f>IF(N212="","",VLOOKUP(N212,'Projekt (PROJ)'!$B$8:$O$307,14,FALSE)&amp;" : ")&amp;B212</f>
        <v/>
      </c>
    </row>
    <row r="213" spans="1:15" ht="12.75" customHeight="1" x14ac:dyDescent="0.25">
      <c r="A213" s="2"/>
      <c r="B213" s="2"/>
      <c r="C213" s="2"/>
      <c r="D213" s="2"/>
      <c r="E213" s="4"/>
      <c r="F213" s="2"/>
      <c r="G213" s="4"/>
      <c r="H213" s="4"/>
      <c r="I213" s="2"/>
      <c r="J213" s="2"/>
      <c r="K213" s="2"/>
      <c r="L213" s="2"/>
      <c r="M213" s="2"/>
      <c r="N213" s="2"/>
      <c r="O213" s="3" t="str">
        <f>IF(N213="","",VLOOKUP(N213,'Projekt (PROJ)'!$B$8:$O$307,14,FALSE)&amp;" : ")&amp;B213</f>
        <v/>
      </c>
    </row>
    <row r="214" spans="1:15" ht="12.75" customHeight="1" x14ac:dyDescent="0.25">
      <c r="A214" s="2"/>
      <c r="B214" s="2"/>
      <c r="C214" s="2"/>
      <c r="D214" s="2"/>
      <c r="E214" s="4"/>
      <c r="F214" s="2"/>
      <c r="G214" s="4"/>
      <c r="H214" s="4"/>
      <c r="I214" s="2"/>
      <c r="J214" s="2"/>
      <c r="K214" s="2"/>
      <c r="L214" s="2"/>
      <c r="M214" s="2"/>
      <c r="N214" s="2"/>
      <c r="O214" s="3" t="str">
        <f>IF(N214="","",VLOOKUP(N214,'Projekt (PROJ)'!$B$8:$O$307,14,FALSE)&amp;" : ")&amp;B214</f>
        <v/>
      </c>
    </row>
    <row r="215" spans="1:15" ht="12.75" customHeight="1" x14ac:dyDescent="0.25">
      <c r="A215" s="2"/>
      <c r="B215" s="2"/>
      <c r="C215" s="2"/>
      <c r="D215" s="2"/>
      <c r="E215" s="4"/>
      <c r="F215" s="2"/>
      <c r="G215" s="4"/>
      <c r="H215" s="4"/>
      <c r="I215" s="2"/>
      <c r="J215" s="2"/>
      <c r="K215" s="2"/>
      <c r="L215" s="2"/>
      <c r="M215" s="2"/>
      <c r="N215" s="2"/>
      <c r="O215" s="3" t="str">
        <f>IF(N215="","",VLOOKUP(N215,'Projekt (PROJ)'!$B$8:$O$307,14,FALSE)&amp;" : ")&amp;B215</f>
        <v/>
      </c>
    </row>
    <row r="216" spans="1:15" ht="12.75" customHeight="1" x14ac:dyDescent="0.25">
      <c r="A216" s="2"/>
      <c r="B216" s="2"/>
      <c r="C216" s="2"/>
      <c r="D216" s="2"/>
      <c r="E216" s="4"/>
      <c r="F216" s="2"/>
      <c r="G216" s="4"/>
      <c r="H216" s="4"/>
      <c r="I216" s="2"/>
      <c r="J216" s="2"/>
      <c r="K216" s="2"/>
      <c r="L216" s="2"/>
      <c r="M216" s="2"/>
      <c r="N216" s="2"/>
      <c r="O216" s="3" t="str">
        <f>IF(N216="","",VLOOKUP(N216,'Projekt (PROJ)'!$B$8:$O$307,14,FALSE)&amp;" : ")&amp;B216</f>
        <v/>
      </c>
    </row>
    <row r="217" spans="1:15" ht="12.75" customHeight="1" x14ac:dyDescent="0.25">
      <c r="A217" s="2"/>
      <c r="B217" s="2"/>
      <c r="C217" s="2"/>
      <c r="D217" s="2"/>
      <c r="E217" s="4"/>
      <c r="F217" s="2"/>
      <c r="G217" s="4"/>
      <c r="H217" s="4"/>
      <c r="I217" s="2"/>
      <c r="J217" s="2"/>
      <c r="K217" s="2"/>
      <c r="L217" s="2"/>
      <c r="M217" s="2"/>
      <c r="N217" s="2"/>
      <c r="O217" s="3" t="str">
        <f>IF(N217="","",VLOOKUP(N217,'Projekt (PROJ)'!$B$8:$O$307,14,FALSE)&amp;" : ")&amp;B217</f>
        <v/>
      </c>
    </row>
    <row r="218" spans="1:15" ht="12.75" customHeight="1" x14ac:dyDescent="0.25">
      <c r="A218" s="2"/>
      <c r="B218" s="2"/>
      <c r="C218" s="2"/>
      <c r="D218" s="2"/>
      <c r="E218" s="4"/>
      <c r="F218" s="2"/>
      <c r="G218" s="4"/>
      <c r="H218" s="4"/>
      <c r="I218" s="2"/>
      <c r="J218" s="2"/>
      <c r="K218" s="2"/>
      <c r="L218" s="2"/>
      <c r="M218" s="2"/>
      <c r="N218" s="2"/>
      <c r="O218" s="3" t="str">
        <f>IF(N218="","",VLOOKUP(N218,'Projekt (PROJ)'!$B$8:$O$307,14,FALSE)&amp;" : ")&amp;B218</f>
        <v/>
      </c>
    </row>
    <row r="219" spans="1:15" ht="12.75" customHeight="1" x14ac:dyDescent="0.25">
      <c r="A219" s="2"/>
      <c r="B219" s="2"/>
      <c r="C219" s="2"/>
      <c r="D219" s="2"/>
      <c r="E219" s="4"/>
      <c r="F219" s="2"/>
      <c r="G219" s="4"/>
      <c r="H219" s="4"/>
      <c r="I219" s="2"/>
      <c r="J219" s="2"/>
      <c r="K219" s="2"/>
      <c r="L219" s="2"/>
      <c r="M219" s="2"/>
      <c r="N219" s="2"/>
      <c r="O219" s="3" t="str">
        <f>IF(N219="","",VLOOKUP(N219,'Projekt (PROJ)'!$B$8:$O$307,14,FALSE)&amp;" : ")&amp;B219</f>
        <v/>
      </c>
    </row>
    <row r="220" spans="1:15" ht="12.75" customHeight="1" x14ac:dyDescent="0.25">
      <c r="A220" s="2"/>
      <c r="B220" s="2"/>
      <c r="C220" s="2"/>
      <c r="D220" s="2"/>
      <c r="E220" s="4"/>
      <c r="F220" s="2"/>
      <c r="G220" s="4"/>
      <c r="H220" s="4"/>
      <c r="I220" s="2"/>
      <c r="J220" s="2"/>
      <c r="K220" s="2"/>
      <c r="L220" s="2"/>
      <c r="M220" s="2"/>
      <c r="N220" s="2"/>
      <c r="O220" s="3" t="str">
        <f>IF(N220="","",VLOOKUP(N220,'Projekt (PROJ)'!$B$8:$O$307,14,FALSE)&amp;" : ")&amp;B220</f>
        <v/>
      </c>
    </row>
    <row r="221" spans="1:15" ht="12.75" customHeight="1" x14ac:dyDescent="0.25">
      <c r="A221" s="2"/>
      <c r="B221" s="2"/>
      <c r="C221" s="2"/>
      <c r="D221" s="2"/>
      <c r="E221" s="4"/>
      <c r="F221" s="2"/>
      <c r="G221" s="4"/>
      <c r="H221" s="4"/>
      <c r="I221" s="2"/>
      <c r="J221" s="2"/>
      <c r="K221" s="2"/>
      <c r="L221" s="2"/>
      <c r="M221" s="2"/>
      <c r="N221" s="2"/>
      <c r="O221" s="3" t="str">
        <f>IF(N221="","",VLOOKUP(N221,'Projekt (PROJ)'!$B$8:$O$307,14,FALSE)&amp;" : ")&amp;B221</f>
        <v/>
      </c>
    </row>
    <row r="222" spans="1:15" ht="12.75" customHeight="1" x14ac:dyDescent="0.25">
      <c r="A222" s="2"/>
      <c r="B222" s="2"/>
      <c r="C222" s="2"/>
      <c r="D222" s="2"/>
      <c r="E222" s="4"/>
      <c r="F222" s="2"/>
      <c r="G222" s="4"/>
      <c r="H222" s="4"/>
      <c r="I222" s="2"/>
      <c r="J222" s="2"/>
      <c r="K222" s="2"/>
      <c r="L222" s="2"/>
      <c r="M222" s="2"/>
      <c r="N222" s="2"/>
      <c r="O222" s="3" t="str">
        <f>IF(N222="","",VLOOKUP(N222,'Projekt (PROJ)'!$B$8:$O$307,14,FALSE)&amp;" : ")&amp;B222</f>
        <v/>
      </c>
    </row>
    <row r="223" spans="1:15" ht="12.75" customHeight="1" x14ac:dyDescent="0.25">
      <c r="A223" s="2"/>
      <c r="B223" s="2"/>
      <c r="C223" s="2"/>
      <c r="D223" s="2"/>
      <c r="E223" s="4"/>
      <c r="F223" s="2"/>
      <c r="G223" s="4"/>
      <c r="H223" s="4"/>
      <c r="I223" s="2"/>
      <c r="J223" s="2"/>
      <c r="K223" s="2"/>
      <c r="L223" s="2"/>
      <c r="M223" s="2"/>
      <c r="N223" s="2"/>
      <c r="O223" s="3" t="str">
        <f>IF(N223="","",VLOOKUP(N223,'Projekt (PROJ)'!$B$8:$O$307,14,FALSE)&amp;" : ")&amp;B223</f>
        <v/>
      </c>
    </row>
    <row r="224" spans="1:15" ht="12.75" customHeight="1" x14ac:dyDescent="0.25">
      <c r="A224" s="2"/>
      <c r="B224" s="2"/>
      <c r="C224" s="2"/>
      <c r="D224" s="2"/>
      <c r="E224" s="4"/>
      <c r="F224" s="2"/>
      <c r="G224" s="4"/>
      <c r="H224" s="4"/>
      <c r="I224" s="2"/>
      <c r="J224" s="2"/>
      <c r="K224" s="2"/>
      <c r="L224" s="2"/>
      <c r="M224" s="2"/>
      <c r="N224" s="2"/>
      <c r="O224" s="3" t="str">
        <f>IF(N224="","",VLOOKUP(N224,'Projekt (PROJ)'!$B$8:$O$307,14,FALSE)&amp;" : ")&amp;B224</f>
        <v/>
      </c>
    </row>
    <row r="225" spans="1:15" ht="12.75" customHeight="1" x14ac:dyDescent="0.25">
      <c r="A225" s="2"/>
      <c r="B225" s="2"/>
      <c r="C225" s="2"/>
      <c r="D225" s="2"/>
      <c r="E225" s="4"/>
      <c r="F225" s="2"/>
      <c r="G225" s="4"/>
      <c r="H225" s="4"/>
      <c r="I225" s="2"/>
      <c r="J225" s="2"/>
      <c r="K225" s="2"/>
      <c r="L225" s="2"/>
      <c r="M225" s="2"/>
      <c r="N225" s="2"/>
      <c r="O225" s="3" t="str">
        <f>IF(N225="","",VLOOKUP(N225,'Projekt (PROJ)'!$B$8:$O$307,14,FALSE)&amp;" : ")&amp;B225</f>
        <v/>
      </c>
    </row>
    <row r="226" spans="1:15" ht="12.75" customHeight="1" x14ac:dyDescent="0.25">
      <c r="A226" s="2"/>
      <c r="B226" s="2"/>
      <c r="C226" s="2"/>
      <c r="D226" s="2"/>
      <c r="E226" s="4"/>
      <c r="F226" s="2"/>
      <c r="G226" s="4"/>
      <c r="H226" s="4"/>
      <c r="I226" s="2"/>
      <c r="J226" s="2"/>
      <c r="K226" s="2"/>
      <c r="L226" s="2"/>
      <c r="M226" s="2"/>
      <c r="N226" s="2"/>
      <c r="O226" s="3" t="str">
        <f>IF(N226="","",VLOOKUP(N226,'Projekt (PROJ)'!$B$8:$O$307,14,FALSE)&amp;" : ")&amp;B226</f>
        <v/>
      </c>
    </row>
    <row r="227" spans="1:15" ht="12.75" customHeight="1" x14ac:dyDescent="0.25">
      <c r="A227" s="2"/>
      <c r="B227" s="2"/>
      <c r="C227" s="2"/>
      <c r="D227" s="2"/>
      <c r="E227" s="4"/>
      <c r="F227" s="2"/>
      <c r="G227" s="4"/>
      <c r="H227" s="4"/>
      <c r="I227" s="2"/>
      <c r="J227" s="2"/>
      <c r="K227" s="2"/>
      <c r="L227" s="2"/>
      <c r="M227" s="2"/>
      <c r="N227" s="2"/>
      <c r="O227" s="3" t="str">
        <f>IF(N227="","",VLOOKUP(N227,'Projekt (PROJ)'!$B$8:$O$307,14,FALSE)&amp;" : ")&amp;B227</f>
        <v/>
      </c>
    </row>
    <row r="228" spans="1:15" ht="12.75" customHeight="1" x14ac:dyDescent="0.25">
      <c r="A228" s="2"/>
      <c r="B228" s="2"/>
      <c r="C228" s="2"/>
      <c r="D228" s="2"/>
      <c r="E228" s="4"/>
      <c r="F228" s="2"/>
      <c r="G228" s="4"/>
      <c r="H228" s="4"/>
      <c r="I228" s="2"/>
      <c r="J228" s="2"/>
      <c r="K228" s="2"/>
      <c r="L228" s="2"/>
      <c r="M228" s="2"/>
      <c r="N228" s="2"/>
      <c r="O228" s="3" t="str">
        <f>IF(N228="","",VLOOKUP(N228,'Projekt (PROJ)'!$B$8:$O$307,14,FALSE)&amp;" : ")&amp;B228</f>
        <v/>
      </c>
    </row>
    <row r="229" spans="1:15" ht="12.75" customHeight="1" x14ac:dyDescent="0.25">
      <c r="A229" s="2"/>
      <c r="B229" s="2"/>
      <c r="C229" s="2"/>
      <c r="D229" s="2"/>
      <c r="E229" s="4"/>
      <c r="F229" s="2"/>
      <c r="G229" s="4"/>
      <c r="H229" s="4"/>
      <c r="I229" s="2"/>
      <c r="J229" s="2"/>
      <c r="K229" s="2"/>
      <c r="L229" s="2"/>
      <c r="M229" s="2"/>
      <c r="N229" s="2"/>
      <c r="O229" s="3" t="str">
        <f>IF(N229="","",VLOOKUP(N229,'Projekt (PROJ)'!$B$8:$O$307,14,FALSE)&amp;" : ")&amp;B229</f>
        <v/>
      </c>
    </row>
    <row r="230" spans="1:15" ht="12.75" customHeight="1" x14ac:dyDescent="0.25">
      <c r="A230" s="2"/>
      <c r="B230" s="2"/>
      <c r="C230" s="2"/>
      <c r="D230" s="2"/>
      <c r="E230" s="4"/>
      <c r="F230" s="2"/>
      <c r="G230" s="4"/>
      <c r="H230" s="4"/>
      <c r="I230" s="2"/>
      <c r="J230" s="2"/>
      <c r="K230" s="2"/>
      <c r="L230" s="2"/>
      <c r="M230" s="2"/>
      <c r="N230" s="2"/>
      <c r="O230" s="3" t="str">
        <f>IF(N230="","",VLOOKUP(N230,'Projekt (PROJ)'!$B$8:$O$307,14,FALSE)&amp;" : ")&amp;B230</f>
        <v/>
      </c>
    </row>
    <row r="231" spans="1:15" ht="12.75" customHeight="1" x14ac:dyDescent="0.25">
      <c r="A231" s="2"/>
      <c r="B231" s="2"/>
      <c r="C231" s="2"/>
      <c r="D231" s="2"/>
      <c r="E231" s="4"/>
      <c r="F231" s="2"/>
      <c r="G231" s="4"/>
      <c r="H231" s="4"/>
      <c r="I231" s="2"/>
      <c r="J231" s="2"/>
      <c r="K231" s="2"/>
      <c r="L231" s="2"/>
      <c r="M231" s="2"/>
      <c r="N231" s="2"/>
      <c r="O231" s="3" t="str">
        <f>IF(N231="","",VLOOKUP(N231,'Projekt (PROJ)'!$B$8:$O$307,14,FALSE)&amp;" : ")&amp;B231</f>
        <v/>
      </c>
    </row>
    <row r="232" spans="1:15" ht="12.75" customHeight="1" x14ac:dyDescent="0.25">
      <c r="A232" s="2"/>
      <c r="B232" s="2"/>
      <c r="C232" s="2"/>
      <c r="D232" s="2"/>
      <c r="E232" s="4"/>
      <c r="F232" s="2"/>
      <c r="G232" s="4"/>
      <c r="H232" s="4"/>
      <c r="I232" s="2"/>
      <c r="J232" s="2"/>
      <c r="K232" s="2"/>
      <c r="L232" s="2"/>
      <c r="M232" s="2"/>
      <c r="N232" s="2"/>
      <c r="O232" s="3" t="str">
        <f>IF(N232="","",VLOOKUP(N232,'Projekt (PROJ)'!$B$8:$O$307,14,FALSE)&amp;" : ")&amp;B232</f>
        <v/>
      </c>
    </row>
    <row r="233" spans="1:15" ht="12.75" customHeight="1" x14ac:dyDescent="0.25">
      <c r="A233" s="2"/>
      <c r="B233" s="2"/>
      <c r="C233" s="2"/>
      <c r="D233" s="2"/>
      <c r="E233" s="4"/>
      <c r="F233" s="2"/>
      <c r="G233" s="4"/>
      <c r="H233" s="4"/>
      <c r="I233" s="2"/>
      <c r="J233" s="2"/>
      <c r="K233" s="2"/>
      <c r="L233" s="2"/>
      <c r="M233" s="2"/>
      <c r="N233" s="2"/>
      <c r="O233" s="3" t="str">
        <f>IF(N233="","",VLOOKUP(N233,'Projekt (PROJ)'!$B$8:$O$307,14,FALSE)&amp;" : ")&amp;B233</f>
        <v/>
      </c>
    </row>
    <row r="234" spans="1:15" ht="12.75" customHeight="1" x14ac:dyDescent="0.25">
      <c r="A234" s="2"/>
      <c r="B234" s="2"/>
      <c r="C234" s="2"/>
      <c r="D234" s="2"/>
      <c r="E234" s="4"/>
      <c r="F234" s="2"/>
      <c r="G234" s="4"/>
      <c r="H234" s="4"/>
      <c r="I234" s="2"/>
      <c r="J234" s="2"/>
      <c r="K234" s="2"/>
      <c r="L234" s="2"/>
      <c r="M234" s="2"/>
      <c r="N234" s="2"/>
      <c r="O234" s="3" t="str">
        <f>IF(N234="","",VLOOKUP(N234,'Projekt (PROJ)'!$B$8:$O$307,14,FALSE)&amp;" : ")&amp;B234</f>
        <v/>
      </c>
    </row>
    <row r="235" spans="1:15" ht="12.75" customHeight="1" x14ac:dyDescent="0.25">
      <c r="A235" s="2"/>
      <c r="B235" s="2"/>
      <c r="C235" s="2"/>
      <c r="D235" s="2"/>
      <c r="E235" s="4"/>
      <c r="F235" s="2"/>
      <c r="G235" s="4"/>
      <c r="H235" s="4"/>
      <c r="I235" s="2"/>
      <c r="J235" s="2"/>
      <c r="K235" s="2"/>
      <c r="L235" s="2"/>
      <c r="M235" s="2"/>
      <c r="N235" s="2"/>
      <c r="O235" s="3" t="str">
        <f>IF(N235="","",VLOOKUP(N235,'Projekt (PROJ)'!$B$8:$O$307,14,FALSE)&amp;" : ")&amp;B235</f>
        <v/>
      </c>
    </row>
    <row r="236" spans="1:15" ht="12.75" customHeight="1" x14ac:dyDescent="0.25">
      <c r="A236" s="2"/>
      <c r="B236" s="2"/>
      <c r="C236" s="2"/>
      <c r="D236" s="2"/>
      <c r="E236" s="4"/>
      <c r="F236" s="2"/>
      <c r="G236" s="4"/>
      <c r="H236" s="4"/>
      <c r="I236" s="2"/>
      <c r="J236" s="2"/>
      <c r="K236" s="2"/>
      <c r="L236" s="2"/>
      <c r="M236" s="2"/>
      <c r="N236" s="2"/>
      <c r="O236" s="3" t="str">
        <f>IF(N236="","",VLOOKUP(N236,'Projekt (PROJ)'!$B$8:$O$307,14,FALSE)&amp;" : ")&amp;B236</f>
        <v/>
      </c>
    </row>
    <row r="237" spans="1:15" ht="12.75" customHeight="1" x14ac:dyDescent="0.25">
      <c r="A237" s="2"/>
      <c r="B237" s="2"/>
      <c r="C237" s="2"/>
      <c r="D237" s="2"/>
      <c r="E237" s="4"/>
      <c r="F237" s="2"/>
      <c r="G237" s="4"/>
      <c r="H237" s="4"/>
      <c r="I237" s="2"/>
      <c r="J237" s="2"/>
      <c r="K237" s="2"/>
      <c r="L237" s="2"/>
      <c r="M237" s="2"/>
      <c r="N237" s="2"/>
      <c r="O237" s="3" t="str">
        <f>IF(N237="","",VLOOKUP(N237,'Projekt (PROJ)'!$B$8:$O$307,14,FALSE)&amp;" : ")&amp;B237</f>
        <v/>
      </c>
    </row>
    <row r="238" spans="1:15" ht="12.75" customHeight="1" x14ac:dyDescent="0.25">
      <c r="A238" s="2"/>
      <c r="B238" s="2"/>
      <c r="C238" s="2"/>
      <c r="D238" s="2"/>
      <c r="E238" s="4"/>
      <c r="F238" s="2"/>
      <c r="G238" s="4"/>
      <c r="H238" s="4"/>
      <c r="I238" s="2"/>
      <c r="J238" s="2"/>
      <c r="K238" s="2"/>
      <c r="L238" s="2"/>
      <c r="M238" s="2"/>
      <c r="N238" s="2"/>
      <c r="O238" s="3" t="str">
        <f>IF(N238="","",VLOOKUP(N238,'Projekt (PROJ)'!$B$8:$O$307,14,FALSE)&amp;" : ")&amp;B238</f>
        <v/>
      </c>
    </row>
    <row r="239" spans="1:15" ht="12.75" customHeight="1" x14ac:dyDescent="0.25">
      <c r="A239" s="2"/>
      <c r="B239" s="2"/>
      <c r="C239" s="2"/>
      <c r="D239" s="2"/>
      <c r="E239" s="4"/>
      <c r="F239" s="2"/>
      <c r="G239" s="4"/>
      <c r="H239" s="4"/>
      <c r="I239" s="2"/>
      <c r="J239" s="2"/>
      <c r="K239" s="2"/>
      <c r="L239" s="2"/>
      <c r="M239" s="2"/>
      <c r="N239" s="2"/>
      <c r="O239" s="3" t="str">
        <f>IF(N239="","",VLOOKUP(N239,'Projekt (PROJ)'!$B$8:$O$307,14,FALSE)&amp;" : ")&amp;B239</f>
        <v/>
      </c>
    </row>
    <row r="240" spans="1:15" ht="12.75" customHeight="1" x14ac:dyDescent="0.25">
      <c r="A240" s="2"/>
      <c r="B240" s="2"/>
      <c r="C240" s="2"/>
      <c r="D240" s="2"/>
      <c r="E240" s="4"/>
      <c r="F240" s="2"/>
      <c r="G240" s="4"/>
      <c r="H240" s="4"/>
      <c r="I240" s="2"/>
      <c r="J240" s="2"/>
      <c r="K240" s="2"/>
      <c r="L240" s="2"/>
      <c r="M240" s="2"/>
      <c r="N240" s="2"/>
      <c r="O240" s="3" t="str">
        <f>IF(N240="","",VLOOKUP(N240,'Projekt (PROJ)'!$B$8:$O$307,14,FALSE)&amp;" : ")&amp;B240</f>
        <v/>
      </c>
    </row>
    <row r="241" spans="1:15" ht="12.75" customHeight="1" x14ac:dyDescent="0.25">
      <c r="A241" s="2"/>
      <c r="B241" s="2"/>
      <c r="C241" s="2"/>
      <c r="D241" s="2"/>
      <c r="E241" s="4"/>
      <c r="F241" s="2"/>
      <c r="G241" s="4"/>
      <c r="H241" s="4"/>
      <c r="I241" s="2"/>
      <c r="J241" s="2"/>
      <c r="K241" s="2"/>
      <c r="L241" s="2"/>
      <c r="M241" s="2"/>
      <c r="N241" s="2"/>
      <c r="O241" s="3" t="str">
        <f>IF(N241="","",VLOOKUP(N241,'Projekt (PROJ)'!$B$8:$O$307,14,FALSE)&amp;" : ")&amp;B241</f>
        <v/>
      </c>
    </row>
    <row r="242" spans="1:15" ht="12.75" customHeight="1" x14ac:dyDescent="0.25">
      <c r="A242" s="2"/>
      <c r="B242" s="2"/>
      <c r="C242" s="2"/>
      <c r="D242" s="2"/>
      <c r="E242" s="4"/>
      <c r="F242" s="2"/>
      <c r="G242" s="4"/>
      <c r="H242" s="4"/>
      <c r="I242" s="2"/>
      <c r="J242" s="2"/>
      <c r="K242" s="2"/>
      <c r="L242" s="2"/>
      <c r="M242" s="2"/>
      <c r="N242" s="2"/>
      <c r="O242" s="3" t="str">
        <f>IF(N242="","",VLOOKUP(N242,'Projekt (PROJ)'!$B$8:$O$307,14,FALSE)&amp;" : ")&amp;B242</f>
        <v/>
      </c>
    </row>
    <row r="243" spans="1:15" ht="12.75" customHeight="1" x14ac:dyDescent="0.25">
      <c r="A243" s="2"/>
      <c r="B243" s="2"/>
      <c r="C243" s="2"/>
      <c r="D243" s="2"/>
      <c r="E243" s="4"/>
      <c r="F243" s="2"/>
      <c r="G243" s="4"/>
      <c r="H243" s="4"/>
      <c r="I243" s="2"/>
      <c r="J243" s="2"/>
      <c r="K243" s="2"/>
      <c r="L243" s="2"/>
      <c r="M243" s="2"/>
      <c r="N243" s="2"/>
      <c r="O243" s="3" t="str">
        <f>IF(N243="","",VLOOKUP(N243,'Projekt (PROJ)'!$B$8:$O$307,14,FALSE)&amp;" : ")&amp;B243</f>
        <v/>
      </c>
    </row>
    <row r="244" spans="1:15" ht="12.75" customHeight="1" x14ac:dyDescent="0.25">
      <c r="A244" s="2"/>
      <c r="B244" s="2"/>
      <c r="C244" s="2"/>
      <c r="D244" s="2"/>
      <c r="E244" s="4"/>
      <c r="F244" s="2"/>
      <c r="G244" s="4"/>
      <c r="H244" s="4"/>
      <c r="I244" s="2"/>
      <c r="J244" s="2"/>
      <c r="K244" s="2"/>
      <c r="L244" s="2"/>
      <c r="M244" s="2"/>
      <c r="N244" s="2"/>
      <c r="O244" s="3" t="str">
        <f>IF(N244="","",VLOOKUP(N244,'Projekt (PROJ)'!$B$8:$O$307,14,FALSE)&amp;" : ")&amp;B244</f>
        <v/>
      </c>
    </row>
    <row r="245" spans="1:15" ht="12.75" customHeight="1" x14ac:dyDescent="0.25">
      <c r="A245" s="2"/>
      <c r="B245" s="2"/>
      <c r="C245" s="2"/>
      <c r="D245" s="2"/>
      <c r="E245" s="4"/>
      <c r="F245" s="2"/>
      <c r="G245" s="4"/>
      <c r="H245" s="4"/>
      <c r="I245" s="2"/>
      <c r="J245" s="2"/>
      <c r="K245" s="2"/>
      <c r="L245" s="2"/>
      <c r="M245" s="2"/>
      <c r="N245" s="2"/>
      <c r="O245" s="3" t="str">
        <f>IF(N245="","",VLOOKUP(N245,'Projekt (PROJ)'!$B$8:$O$307,14,FALSE)&amp;" : ")&amp;B245</f>
        <v/>
      </c>
    </row>
    <row r="246" spans="1:15" ht="12.75" customHeight="1" x14ac:dyDescent="0.25">
      <c r="A246" s="2"/>
      <c r="B246" s="2"/>
      <c r="C246" s="2"/>
      <c r="D246" s="2"/>
      <c r="E246" s="4"/>
      <c r="F246" s="2"/>
      <c r="G246" s="4"/>
      <c r="H246" s="4"/>
      <c r="I246" s="2"/>
      <c r="J246" s="2"/>
      <c r="K246" s="2"/>
      <c r="L246" s="2"/>
      <c r="M246" s="2"/>
      <c r="N246" s="2"/>
      <c r="O246" s="3" t="str">
        <f>IF(N246="","",VLOOKUP(N246,'Projekt (PROJ)'!$B$8:$O$307,14,FALSE)&amp;" : ")&amp;B246</f>
        <v/>
      </c>
    </row>
    <row r="247" spans="1:15" ht="12.75" customHeight="1" x14ac:dyDescent="0.25">
      <c r="A247" s="2"/>
      <c r="B247" s="2"/>
      <c r="C247" s="2"/>
      <c r="D247" s="2"/>
      <c r="E247" s="4"/>
      <c r="F247" s="2"/>
      <c r="G247" s="4"/>
      <c r="H247" s="4"/>
      <c r="I247" s="2"/>
      <c r="J247" s="2"/>
      <c r="K247" s="2"/>
      <c r="L247" s="2"/>
      <c r="M247" s="2"/>
      <c r="N247" s="2"/>
      <c r="O247" s="3" t="str">
        <f>IF(N247="","",VLOOKUP(N247,'Projekt (PROJ)'!$B$8:$O$307,14,FALSE)&amp;" : ")&amp;B247</f>
        <v/>
      </c>
    </row>
    <row r="248" spans="1:15" ht="12.75" customHeight="1" x14ac:dyDescent="0.25">
      <c r="A248" s="2"/>
      <c r="B248" s="2"/>
      <c r="C248" s="2"/>
      <c r="D248" s="2"/>
      <c r="E248" s="4"/>
      <c r="F248" s="2"/>
      <c r="G248" s="4"/>
      <c r="H248" s="4"/>
      <c r="I248" s="2"/>
      <c r="J248" s="2"/>
      <c r="K248" s="2"/>
      <c r="L248" s="2"/>
      <c r="M248" s="2"/>
      <c r="N248" s="2"/>
      <c r="O248" s="3" t="str">
        <f>IF(N248="","",VLOOKUP(N248,'Projekt (PROJ)'!$B$8:$O$307,14,FALSE)&amp;" : ")&amp;B248</f>
        <v/>
      </c>
    </row>
    <row r="249" spans="1:15" ht="12.75" customHeight="1" x14ac:dyDescent="0.25">
      <c r="A249" s="2"/>
      <c r="B249" s="2"/>
      <c r="C249" s="2"/>
      <c r="D249" s="2"/>
      <c r="E249" s="4"/>
      <c r="F249" s="2"/>
      <c r="G249" s="4"/>
      <c r="H249" s="4"/>
      <c r="I249" s="2"/>
      <c r="J249" s="2"/>
      <c r="K249" s="2"/>
      <c r="L249" s="2"/>
      <c r="M249" s="2"/>
      <c r="N249" s="2"/>
      <c r="O249" s="3" t="str">
        <f>IF(N249="","",VLOOKUP(N249,'Projekt (PROJ)'!$B$8:$O$307,14,FALSE)&amp;" : ")&amp;B249</f>
        <v/>
      </c>
    </row>
    <row r="250" spans="1:15" ht="12.75" customHeight="1" x14ac:dyDescent="0.25">
      <c r="A250" s="2"/>
      <c r="B250" s="2"/>
      <c r="C250" s="2"/>
      <c r="D250" s="2"/>
      <c r="E250" s="4"/>
      <c r="F250" s="2"/>
      <c r="G250" s="4"/>
      <c r="H250" s="4"/>
      <c r="I250" s="2"/>
      <c r="J250" s="2"/>
      <c r="K250" s="2"/>
      <c r="L250" s="2"/>
      <c r="M250" s="2"/>
      <c r="N250" s="2"/>
      <c r="O250" s="3" t="str">
        <f>IF(N250="","",VLOOKUP(N250,'Projekt (PROJ)'!$B$8:$O$307,14,FALSE)&amp;" : ")&amp;B250</f>
        <v/>
      </c>
    </row>
    <row r="251" spans="1:15" ht="12.75" customHeight="1" x14ac:dyDescent="0.25">
      <c r="A251" s="2"/>
      <c r="B251" s="2"/>
      <c r="C251" s="2"/>
      <c r="D251" s="2"/>
      <c r="E251" s="4"/>
      <c r="F251" s="2"/>
      <c r="G251" s="4"/>
      <c r="H251" s="4"/>
      <c r="I251" s="2"/>
      <c r="J251" s="2"/>
      <c r="K251" s="2"/>
      <c r="L251" s="2"/>
      <c r="M251" s="2"/>
      <c r="N251" s="2"/>
      <c r="O251" s="3" t="str">
        <f>IF(N251="","",VLOOKUP(N251,'Projekt (PROJ)'!$B$8:$O$307,14,FALSE)&amp;" : ")&amp;B251</f>
        <v/>
      </c>
    </row>
    <row r="252" spans="1:15" ht="12.75" customHeight="1" x14ac:dyDescent="0.25">
      <c r="A252" s="2"/>
      <c r="B252" s="2"/>
      <c r="C252" s="2"/>
      <c r="D252" s="2"/>
      <c r="E252" s="4"/>
      <c r="F252" s="2"/>
      <c r="G252" s="4"/>
      <c r="H252" s="4"/>
      <c r="I252" s="2"/>
      <c r="J252" s="2"/>
      <c r="K252" s="2"/>
      <c r="L252" s="2"/>
      <c r="M252" s="2"/>
      <c r="N252" s="2"/>
      <c r="O252" s="3" t="str">
        <f>IF(N252="","",VLOOKUP(N252,'Projekt (PROJ)'!$B$8:$O$307,14,FALSE)&amp;" : ")&amp;B252</f>
        <v/>
      </c>
    </row>
    <row r="253" spans="1:15" ht="12.75" customHeight="1" x14ac:dyDescent="0.25">
      <c r="A253" s="2"/>
      <c r="B253" s="2"/>
      <c r="C253" s="2"/>
      <c r="D253" s="2"/>
      <c r="E253" s="4"/>
      <c r="F253" s="2"/>
      <c r="G253" s="4"/>
      <c r="H253" s="4"/>
      <c r="I253" s="2"/>
      <c r="J253" s="2"/>
      <c r="K253" s="2"/>
      <c r="L253" s="2"/>
      <c r="M253" s="2"/>
      <c r="N253" s="2"/>
      <c r="O253" s="3" t="str">
        <f>IF(N253="","",VLOOKUP(N253,'Projekt (PROJ)'!$B$8:$O$307,14,FALSE)&amp;" : ")&amp;B253</f>
        <v/>
      </c>
    </row>
    <row r="254" spans="1:15" ht="12.75" customHeight="1" x14ac:dyDescent="0.25">
      <c r="A254" s="2"/>
      <c r="B254" s="2"/>
      <c r="C254" s="2"/>
      <c r="D254" s="2"/>
      <c r="E254" s="4"/>
      <c r="F254" s="2"/>
      <c r="G254" s="4"/>
      <c r="H254" s="4"/>
      <c r="I254" s="2"/>
      <c r="J254" s="2"/>
      <c r="K254" s="2"/>
      <c r="L254" s="2"/>
      <c r="M254" s="2"/>
      <c r="N254" s="2"/>
      <c r="O254" s="3" t="str">
        <f>IF(N254="","",VLOOKUP(N254,'Projekt (PROJ)'!$B$8:$O$307,14,FALSE)&amp;" : ")&amp;B254</f>
        <v/>
      </c>
    </row>
    <row r="255" spans="1:15" ht="12.75" customHeight="1" x14ac:dyDescent="0.25">
      <c r="A255" s="2"/>
      <c r="B255" s="2"/>
      <c r="C255" s="2"/>
      <c r="D255" s="2"/>
      <c r="E255" s="4"/>
      <c r="F255" s="2"/>
      <c r="G255" s="4"/>
      <c r="H255" s="4"/>
      <c r="I255" s="2"/>
      <c r="J255" s="2"/>
      <c r="K255" s="2"/>
      <c r="L255" s="2"/>
      <c r="M255" s="2"/>
      <c r="N255" s="2"/>
      <c r="O255" s="3" t="str">
        <f>IF(N255="","",VLOOKUP(N255,'Projekt (PROJ)'!$B$8:$O$307,14,FALSE)&amp;" : ")&amp;B255</f>
        <v/>
      </c>
    </row>
    <row r="256" spans="1:15" ht="12.75" customHeight="1" x14ac:dyDescent="0.25">
      <c r="A256" s="2"/>
      <c r="B256" s="2"/>
      <c r="C256" s="2"/>
      <c r="D256" s="2"/>
      <c r="E256" s="4"/>
      <c r="F256" s="2"/>
      <c r="G256" s="4"/>
      <c r="H256" s="4"/>
      <c r="I256" s="2"/>
      <c r="J256" s="2"/>
      <c r="K256" s="2"/>
      <c r="L256" s="2"/>
      <c r="M256" s="2"/>
      <c r="N256" s="2"/>
      <c r="O256" s="3" t="str">
        <f>IF(N256="","",VLOOKUP(N256,'Projekt (PROJ)'!$B$8:$O$307,14,FALSE)&amp;" : ")&amp;B256</f>
        <v/>
      </c>
    </row>
    <row r="257" spans="1:15" ht="12.75" customHeight="1" x14ac:dyDescent="0.25">
      <c r="A257" s="2"/>
      <c r="B257" s="2"/>
      <c r="C257" s="2"/>
      <c r="D257" s="2"/>
      <c r="E257" s="4"/>
      <c r="F257" s="2"/>
      <c r="G257" s="4"/>
      <c r="H257" s="4"/>
      <c r="I257" s="2"/>
      <c r="J257" s="2"/>
      <c r="K257" s="2"/>
      <c r="L257" s="2"/>
      <c r="M257" s="2"/>
      <c r="N257" s="2"/>
      <c r="O257" s="3" t="str">
        <f>IF(N257="","",VLOOKUP(N257,'Projekt (PROJ)'!$B$8:$O$307,14,FALSE)&amp;" : ")&amp;B257</f>
        <v/>
      </c>
    </row>
    <row r="258" spans="1:15" ht="12.75" customHeight="1" x14ac:dyDescent="0.25">
      <c r="A258" s="2"/>
      <c r="B258" s="2"/>
      <c r="C258" s="2"/>
      <c r="D258" s="2"/>
      <c r="E258" s="4"/>
      <c r="F258" s="2"/>
      <c r="G258" s="4"/>
      <c r="H258" s="4"/>
      <c r="I258" s="2"/>
      <c r="J258" s="2"/>
      <c r="K258" s="2"/>
      <c r="L258" s="2"/>
      <c r="M258" s="2"/>
      <c r="N258" s="2"/>
      <c r="O258" s="3" t="str">
        <f>IF(N258="","",VLOOKUP(N258,'Projekt (PROJ)'!$B$8:$O$307,14,FALSE)&amp;" : ")&amp;B258</f>
        <v/>
      </c>
    </row>
    <row r="259" spans="1:15" ht="12.75" customHeight="1" x14ac:dyDescent="0.25">
      <c r="A259" s="2"/>
      <c r="B259" s="2"/>
      <c r="C259" s="2"/>
      <c r="D259" s="2"/>
      <c r="E259" s="4"/>
      <c r="F259" s="2"/>
      <c r="G259" s="4"/>
      <c r="H259" s="4"/>
      <c r="I259" s="2"/>
      <c r="J259" s="2"/>
      <c r="K259" s="2"/>
      <c r="L259" s="2"/>
      <c r="M259" s="2"/>
      <c r="N259" s="2"/>
      <c r="O259" s="3" t="str">
        <f>IF(N259="","",VLOOKUP(N259,'Projekt (PROJ)'!$B$8:$O$307,14,FALSE)&amp;" : ")&amp;B259</f>
        <v/>
      </c>
    </row>
    <row r="260" spans="1:15" ht="12.75" customHeight="1" x14ac:dyDescent="0.25">
      <c r="A260" s="2"/>
      <c r="B260" s="2"/>
      <c r="C260" s="2"/>
      <c r="D260" s="2"/>
      <c r="E260" s="4"/>
      <c r="F260" s="2"/>
      <c r="G260" s="4"/>
      <c r="H260" s="4"/>
      <c r="I260" s="2"/>
      <c r="J260" s="2"/>
      <c r="K260" s="2"/>
      <c r="L260" s="2"/>
      <c r="M260" s="2"/>
      <c r="N260" s="2"/>
      <c r="O260" s="3" t="str">
        <f>IF(N260="","",VLOOKUP(N260,'Projekt (PROJ)'!$B$8:$O$307,14,FALSE)&amp;" : ")&amp;B260</f>
        <v/>
      </c>
    </row>
    <row r="261" spans="1:15" ht="12.75" customHeight="1" x14ac:dyDescent="0.25">
      <c r="A261" s="2"/>
      <c r="B261" s="2"/>
      <c r="C261" s="2"/>
      <c r="D261" s="2"/>
      <c r="E261" s="4"/>
      <c r="F261" s="2"/>
      <c r="G261" s="4"/>
      <c r="H261" s="4"/>
      <c r="I261" s="2"/>
      <c r="J261" s="2"/>
      <c r="K261" s="2"/>
      <c r="L261" s="2"/>
      <c r="M261" s="2"/>
      <c r="N261" s="2"/>
      <c r="O261" s="3" t="str">
        <f>IF(N261="","",VLOOKUP(N261,'Projekt (PROJ)'!$B$8:$O$307,14,FALSE)&amp;" : ")&amp;B261</f>
        <v/>
      </c>
    </row>
    <row r="262" spans="1:15" ht="12.75" customHeight="1" x14ac:dyDescent="0.25">
      <c r="A262" s="2"/>
      <c r="B262" s="2"/>
      <c r="C262" s="2"/>
      <c r="D262" s="2"/>
      <c r="E262" s="4"/>
      <c r="F262" s="2"/>
      <c r="G262" s="4"/>
      <c r="H262" s="4"/>
      <c r="I262" s="2"/>
      <c r="J262" s="2"/>
      <c r="K262" s="2"/>
      <c r="L262" s="2"/>
      <c r="M262" s="2"/>
      <c r="N262" s="2"/>
      <c r="O262" s="3" t="str">
        <f>IF(N262="","",VLOOKUP(N262,'Projekt (PROJ)'!$B$8:$O$307,14,FALSE)&amp;" : ")&amp;B262</f>
        <v/>
      </c>
    </row>
    <row r="263" spans="1:15" ht="12.75" customHeight="1" x14ac:dyDescent="0.25">
      <c r="A263" s="2"/>
      <c r="B263" s="2"/>
      <c r="C263" s="2"/>
      <c r="D263" s="2"/>
      <c r="E263" s="4"/>
      <c r="F263" s="2"/>
      <c r="G263" s="4"/>
      <c r="H263" s="4"/>
      <c r="I263" s="2"/>
      <c r="J263" s="2"/>
      <c r="K263" s="2"/>
      <c r="L263" s="2"/>
      <c r="M263" s="2"/>
      <c r="N263" s="2"/>
      <c r="O263" s="3" t="str">
        <f>IF(N263="","",VLOOKUP(N263,'Projekt (PROJ)'!$B$8:$O$307,14,FALSE)&amp;" : ")&amp;B263</f>
        <v/>
      </c>
    </row>
    <row r="264" spans="1:15" ht="12.75" customHeight="1" x14ac:dyDescent="0.25">
      <c r="A264" s="2"/>
      <c r="B264" s="2"/>
      <c r="C264" s="2"/>
      <c r="D264" s="2"/>
      <c r="E264" s="4"/>
      <c r="F264" s="2"/>
      <c r="G264" s="4"/>
      <c r="H264" s="4"/>
      <c r="I264" s="2"/>
      <c r="J264" s="2"/>
      <c r="K264" s="2"/>
      <c r="L264" s="2"/>
      <c r="M264" s="2"/>
      <c r="N264" s="2"/>
      <c r="O264" s="3" t="str">
        <f>IF(N264="","",VLOOKUP(N264,'Projekt (PROJ)'!$B$8:$O$307,14,FALSE)&amp;" : ")&amp;B264</f>
        <v/>
      </c>
    </row>
    <row r="265" spans="1:15" ht="12.75" customHeight="1" x14ac:dyDescent="0.25">
      <c r="A265" s="2"/>
      <c r="B265" s="2"/>
      <c r="C265" s="2"/>
      <c r="D265" s="2"/>
      <c r="E265" s="4"/>
      <c r="F265" s="2"/>
      <c r="G265" s="4"/>
      <c r="H265" s="4"/>
      <c r="I265" s="2"/>
      <c r="J265" s="2"/>
      <c r="K265" s="2"/>
      <c r="L265" s="2"/>
      <c r="M265" s="2"/>
      <c r="N265" s="2"/>
      <c r="O265" s="3" t="str">
        <f>IF(N265="","",VLOOKUP(N265,'Projekt (PROJ)'!$B$8:$O$307,14,FALSE)&amp;" : ")&amp;B265</f>
        <v/>
      </c>
    </row>
    <row r="266" spans="1:15" ht="12.75" customHeight="1" x14ac:dyDescent="0.25">
      <c r="A266" s="2"/>
      <c r="B266" s="2"/>
      <c r="C266" s="2"/>
      <c r="D266" s="2"/>
      <c r="E266" s="4"/>
      <c r="F266" s="2"/>
      <c r="G266" s="4"/>
      <c r="H266" s="4"/>
      <c r="I266" s="2"/>
      <c r="J266" s="2"/>
      <c r="K266" s="2"/>
      <c r="L266" s="2"/>
      <c r="M266" s="2"/>
      <c r="N266" s="2"/>
      <c r="O266" s="3" t="str">
        <f>IF(N266="","",VLOOKUP(N266,'Projekt (PROJ)'!$B$8:$O$307,14,FALSE)&amp;" : ")&amp;B266</f>
        <v/>
      </c>
    </row>
    <row r="267" spans="1:15" ht="12.75" customHeight="1" x14ac:dyDescent="0.25">
      <c r="A267" s="2"/>
      <c r="B267" s="2"/>
      <c r="C267" s="2"/>
      <c r="D267" s="2"/>
      <c r="E267" s="4"/>
      <c r="F267" s="2"/>
      <c r="G267" s="4"/>
      <c r="H267" s="4"/>
      <c r="I267" s="2"/>
      <c r="J267" s="2"/>
      <c r="K267" s="2"/>
      <c r="L267" s="2"/>
      <c r="M267" s="2"/>
      <c r="N267" s="2"/>
      <c r="O267" s="3" t="str">
        <f>IF(N267="","",VLOOKUP(N267,'Projekt (PROJ)'!$B$8:$O$307,14,FALSE)&amp;" : ")&amp;B267</f>
        <v/>
      </c>
    </row>
    <row r="268" spans="1:15" ht="12.75" customHeight="1" x14ac:dyDescent="0.25">
      <c r="A268" s="2"/>
      <c r="B268" s="2"/>
      <c r="C268" s="2"/>
      <c r="D268" s="2"/>
      <c r="E268" s="4"/>
      <c r="F268" s="2"/>
      <c r="G268" s="4"/>
      <c r="H268" s="4"/>
      <c r="I268" s="2"/>
      <c r="J268" s="2"/>
      <c r="K268" s="2"/>
      <c r="L268" s="2"/>
      <c r="M268" s="2"/>
      <c r="N268" s="2"/>
      <c r="O268" s="3" t="str">
        <f>IF(N268="","",VLOOKUP(N268,'Projekt (PROJ)'!$B$8:$O$307,14,FALSE)&amp;" : ")&amp;B268</f>
        <v/>
      </c>
    </row>
    <row r="269" spans="1:15" ht="12.75" customHeight="1" x14ac:dyDescent="0.25">
      <c r="A269" s="2"/>
      <c r="B269" s="2"/>
      <c r="C269" s="2"/>
      <c r="D269" s="2"/>
      <c r="E269" s="4"/>
      <c r="F269" s="2"/>
      <c r="G269" s="4"/>
      <c r="H269" s="4"/>
      <c r="I269" s="2"/>
      <c r="J269" s="2"/>
      <c r="K269" s="2"/>
      <c r="L269" s="2"/>
      <c r="M269" s="2"/>
      <c r="N269" s="2"/>
      <c r="O269" s="3" t="str">
        <f>IF(N269="","",VLOOKUP(N269,'Projekt (PROJ)'!$B$8:$O$307,14,FALSE)&amp;" : ")&amp;B269</f>
        <v/>
      </c>
    </row>
    <row r="270" spans="1:15" ht="12.75" customHeight="1" x14ac:dyDescent="0.25">
      <c r="A270" s="2"/>
      <c r="B270" s="2"/>
      <c r="C270" s="2"/>
      <c r="D270" s="2"/>
      <c r="E270" s="4"/>
      <c r="F270" s="2"/>
      <c r="G270" s="4"/>
      <c r="H270" s="4"/>
      <c r="I270" s="2"/>
      <c r="J270" s="2"/>
      <c r="K270" s="2"/>
      <c r="L270" s="2"/>
      <c r="M270" s="2"/>
      <c r="N270" s="2"/>
      <c r="O270" s="3" t="str">
        <f>IF(N270="","",VLOOKUP(N270,'Projekt (PROJ)'!$B$8:$O$307,14,FALSE)&amp;" : ")&amp;B270</f>
        <v/>
      </c>
    </row>
    <row r="271" spans="1:15" ht="12.75" customHeight="1" x14ac:dyDescent="0.25">
      <c r="A271" s="2"/>
      <c r="B271" s="2"/>
      <c r="C271" s="2"/>
      <c r="D271" s="2"/>
      <c r="E271" s="4"/>
      <c r="F271" s="2"/>
      <c r="G271" s="4"/>
      <c r="H271" s="4"/>
      <c r="I271" s="2"/>
      <c r="J271" s="2"/>
      <c r="K271" s="2"/>
      <c r="L271" s="2"/>
      <c r="M271" s="2"/>
      <c r="N271" s="2"/>
      <c r="O271" s="3" t="str">
        <f>IF(N271="","",VLOOKUP(N271,'Projekt (PROJ)'!$B$8:$O$307,14,FALSE)&amp;" : ")&amp;B271</f>
        <v/>
      </c>
    </row>
    <row r="272" spans="1:15" ht="12.75" customHeight="1" x14ac:dyDescent="0.25">
      <c r="A272" s="2"/>
      <c r="B272" s="2"/>
      <c r="C272" s="2"/>
      <c r="D272" s="2"/>
      <c r="E272" s="4"/>
      <c r="F272" s="2"/>
      <c r="G272" s="4"/>
      <c r="H272" s="4"/>
      <c r="I272" s="2"/>
      <c r="J272" s="2"/>
      <c r="K272" s="2"/>
      <c r="L272" s="2"/>
      <c r="M272" s="2"/>
      <c r="N272" s="2"/>
      <c r="O272" s="3" t="str">
        <f>IF(N272="","",VLOOKUP(N272,'Projekt (PROJ)'!$B$8:$O$307,14,FALSE)&amp;" : ")&amp;B272</f>
        <v/>
      </c>
    </row>
    <row r="273" spans="1:15" ht="12.75" customHeight="1" x14ac:dyDescent="0.25">
      <c r="A273" s="2"/>
      <c r="B273" s="2"/>
      <c r="C273" s="2"/>
      <c r="D273" s="2"/>
      <c r="E273" s="4"/>
      <c r="F273" s="2"/>
      <c r="G273" s="4"/>
      <c r="H273" s="4"/>
      <c r="I273" s="2"/>
      <c r="J273" s="2"/>
      <c r="K273" s="2"/>
      <c r="L273" s="2"/>
      <c r="M273" s="2"/>
      <c r="N273" s="2"/>
      <c r="O273" s="3" t="str">
        <f>IF(N273="","",VLOOKUP(N273,'Projekt (PROJ)'!$B$8:$O$307,14,FALSE)&amp;" : ")&amp;B273</f>
        <v/>
      </c>
    </row>
    <row r="274" spans="1:15" ht="12.75" customHeight="1" x14ac:dyDescent="0.25">
      <c r="A274" s="2"/>
      <c r="B274" s="2"/>
      <c r="C274" s="2"/>
      <c r="D274" s="2"/>
      <c r="E274" s="4"/>
      <c r="F274" s="2"/>
      <c r="G274" s="4"/>
      <c r="H274" s="4"/>
      <c r="I274" s="2"/>
      <c r="J274" s="2"/>
      <c r="K274" s="2"/>
      <c r="L274" s="2"/>
      <c r="M274" s="2"/>
      <c r="N274" s="2"/>
      <c r="O274" s="3" t="str">
        <f>IF(N274="","",VLOOKUP(N274,'Projekt (PROJ)'!$B$8:$O$307,14,FALSE)&amp;" : ")&amp;B274</f>
        <v/>
      </c>
    </row>
    <row r="275" spans="1:15" ht="12.75" customHeight="1" x14ac:dyDescent="0.25">
      <c r="A275" s="2"/>
      <c r="B275" s="2"/>
      <c r="C275" s="2"/>
      <c r="D275" s="2"/>
      <c r="E275" s="4"/>
      <c r="F275" s="2"/>
      <c r="G275" s="4"/>
      <c r="H275" s="4"/>
      <c r="I275" s="2"/>
      <c r="J275" s="2"/>
      <c r="K275" s="2"/>
      <c r="L275" s="2"/>
      <c r="M275" s="2"/>
      <c r="N275" s="2"/>
      <c r="O275" s="3" t="str">
        <f>IF(N275="","",VLOOKUP(N275,'Projekt (PROJ)'!$B$8:$O$307,14,FALSE)&amp;" : ")&amp;B275</f>
        <v/>
      </c>
    </row>
    <row r="276" spans="1:15" ht="12.75" customHeight="1" x14ac:dyDescent="0.25">
      <c r="A276" s="2"/>
      <c r="B276" s="2"/>
      <c r="C276" s="2"/>
      <c r="D276" s="2"/>
      <c r="E276" s="4"/>
      <c r="F276" s="2"/>
      <c r="G276" s="4"/>
      <c r="H276" s="4"/>
      <c r="I276" s="2"/>
      <c r="J276" s="2"/>
      <c r="K276" s="2"/>
      <c r="L276" s="2"/>
      <c r="M276" s="2"/>
      <c r="N276" s="2"/>
      <c r="O276" s="3" t="str">
        <f>IF(N276="","",VLOOKUP(N276,'Projekt (PROJ)'!$B$8:$O$307,14,FALSE)&amp;" : ")&amp;B276</f>
        <v/>
      </c>
    </row>
    <row r="277" spans="1:15" ht="12.75" customHeight="1" x14ac:dyDescent="0.25">
      <c r="A277" s="2"/>
      <c r="B277" s="2"/>
      <c r="C277" s="2"/>
      <c r="D277" s="2"/>
      <c r="E277" s="4"/>
      <c r="F277" s="2"/>
      <c r="G277" s="4"/>
      <c r="H277" s="4"/>
      <c r="I277" s="2"/>
      <c r="J277" s="2"/>
      <c r="K277" s="2"/>
      <c r="L277" s="2"/>
      <c r="M277" s="2"/>
      <c r="N277" s="2"/>
      <c r="O277" s="3" t="str">
        <f>IF(N277="","",VLOOKUP(N277,'Projekt (PROJ)'!$B$8:$O$307,14,FALSE)&amp;" : ")&amp;B277</f>
        <v/>
      </c>
    </row>
    <row r="278" spans="1:15" ht="12.75" customHeight="1" x14ac:dyDescent="0.25">
      <c r="A278" s="2"/>
      <c r="B278" s="2"/>
      <c r="C278" s="2"/>
      <c r="D278" s="2"/>
      <c r="E278" s="4"/>
      <c r="F278" s="2"/>
      <c r="G278" s="4"/>
      <c r="H278" s="4"/>
      <c r="I278" s="2"/>
      <c r="J278" s="2"/>
      <c r="K278" s="2"/>
      <c r="L278" s="2"/>
      <c r="M278" s="2"/>
      <c r="N278" s="2"/>
      <c r="O278" s="3" t="str">
        <f>IF(N278="","",VLOOKUP(N278,'Projekt (PROJ)'!$B$8:$O$307,14,FALSE)&amp;" : ")&amp;B278</f>
        <v/>
      </c>
    </row>
    <row r="279" spans="1:15" ht="12.75" customHeight="1" x14ac:dyDescent="0.25">
      <c r="A279" s="2"/>
      <c r="B279" s="2"/>
      <c r="C279" s="2"/>
      <c r="D279" s="2"/>
      <c r="E279" s="4"/>
      <c r="F279" s="2"/>
      <c r="G279" s="4"/>
      <c r="H279" s="4"/>
      <c r="I279" s="2"/>
      <c r="J279" s="2"/>
      <c r="K279" s="2"/>
      <c r="L279" s="2"/>
      <c r="M279" s="2"/>
      <c r="N279" s="2"/>
      <c r="O279" s="3" t="str">
        <f>IF(N279="","",VLOOKUP(N279,'Projekt (PROJ)'!$B$8:$O$307,14,FALSE)&amp;" : ")&amp;B279</f>
        <v/>
      </c>
    </row>
    <row r="280" spans="1:15" ht="12.75" customHeight="1" x14ac:dyDescent="0.25">
      <c r="A280" s="2"/>
      <c r="B280" s="2"/>
      <c r="C280" s="2"/>
      <c r="D280" s="2"/>
      <c r="E280" s="4"/>
      <c r="F280" s="2"/>
      <c r="G280" s="4"/>
      <c r="H280" s="4"/>
      <c r="I280" s="2"/>
      <c r="J280" s="2"/>
      <c r="K280" s="2"/>
      <c r="L280" s="2"/>
      <c r="M280" s="2"/>
      <c r="N280" s="2"/>
      <c r="O280" s="3" t="str">
        <f>IF(N280="","",VLOOKUP(N280,'Projekt (PROJ)'!$B$8:$O$307,14,FALSE)&amp;" : ")&amp;B280</f>
        <v/>
      </c>
    </row>
    <row r="281" spans="1:15" ht="12.75" customHeight="1" x14ac:dyDescent="0.25">
      <c r="A281" s="2"/>
      <c r="B281" s="2"/>
      <c r="C281" s="2"/>
      <c r="D281" s="2"/>
      <c r="E281" s="4"/>
      <c r="F281" s="2"/>
      <c r="G281" s="4"/>
      <c r="H281" s="4"/>
      <c r="I281" s="2"/>
      <c r="J281" s="2"/>
      <c r="K281" s="2"/>
      <c r="L281" s="2"/>
      <c r="M281" s="2"/>
      <c r="N281" s="2"/>
      <c r="O281" s="3" t="str">
        <f>IF(N281="","",VLOOKUP(N281,'Projekt (PROJ)'!$B$8:$O$307,14,FALSE)&amp;" : ")&amp;B281</f>
        <v/>
      </c>
    </row>
    <row r="282" spans="1:15" ht="12.75" customHeight="1" x14ac:dyDescent="0.25">
      <c r="A282" s="2"/>
      <c r="B282" s="2"/>
      <c r="C282" s="2"/>
      <c r="D282" s="2"/>
      <c r="E282" s="4"/>
      <c r="F282" s="2"/>
      <c r="G282" s="4"/>
      <c r="H282" s="4"/>
      <c r="I282" s="2"/>
      <c r="J282" s="2"/>
      <c r="K282" s="2"/>
      <c r="L282" s="2"/>
      <c r="M282" s="2"/>
      <c r="N282" s="2"/>
      <c r="O282" s="3" t="str">
        <f>IF(N282="","",VLOOKUP(N282,'Projekt (PROJ)'!$B$8:$O$307,14,FALSE)&amp;" : ")&amp;B282</f>
        <v/>
      </c>
    </row>
    <row r="283" spans="1:15" ht="12.75" customHeight="1" x14ac:dyDescent="0.25">
      <c r="A283" s="2"/>
      <c r="B283" s="2"/>
      <c r="C283" s="2"/>
      <c r="D283" s="2"/>
      <c r="E283" s="4"/>
      <c r="F283" s="2"/>
      <c r="G283" s="4"/>
      <c r="H283" s="4"/>
      <c r="I283" s="2"/>
      <c r="J283" s="2"/>
      <c r="K283" s="2"/>
      <c r="L283" s="2"/>
      <c r="M283" s="2"/>
      <c r="N283" s="2"/>
      <c r="O283" s="3" t="str">
        <f>IF(N283="","",VLOOKUP(N283,'Projekt (PROJ)'!$B$8:$O$307,14,FALSE)&amp;" : ")&amp;B283</f>
        <v/>
      </c>
    </row>
    <row r="284" spans="1:15" ht="12.75" customHeight="1" x14ac:dyDescent="0.25">
      <c r="A284" s="2"/>
      <c r="B284" s="2"/>
      <c r="C284" s="2"/>
      <c r="D284" s="2"/>
      <c r="E284" s="4"/>
      <c r="F284" s="2"/>
      <c r="G284" s="4"/>
      <c r="H284" s="4"/>
      <c r="I284" s="2"/>
      <c r="J284" s="2"/>
      <c r="K284" s="2"/>
      <c r="L284" s="2"/>
      <c r="M284" s="2"/>
      <c r="N284" s="2"/>
      <c r="O284" s="3" t="str">
        <f>IF(N284="","",VLOOKUP(N284,'Projekt (PROJ)'!$B$8:$O$307,14,FALSE)&amp;" : ")&amp;B284</f>
        <v/>
      </c>
    </row>
    <row r="285" spans="1:15" ht="12.75" customHeight="1" x14ac:dyDescent="0.25">
      <c r="A285" s="2"/>
      <c r="B285" s="2"/>
      <c r="C285" s="2"/>
      <c r="D285" s="2"/>
      <c r="E285" s="4"/>
      <c r="F285" s="2"/>
      <c r="G285" s="4"/>
      <c r="H285" s="4"/>
      <c r="I285" s="2"/>
      <c r="J285" s="2"/>
      <c r="K285" s="2"/>
      <c r="L285" s="2"/>
      <c r="M285" s="2"/>
      <c r="N285" s="2"/>
      <c r="O285" s="3" t="str">
        <f>IF(N285="","",VLOOKUP(N285,'Projekt (PROJ)'!$B$8:$O$307,14,FALSE)&amp;" : ")&amp;B285</f>
        <v/>
      </c>
    </row>
    <row r="286" spans="1:15" ht="12.75" customHeight="1" x14ac:dyDescent="0.25">
      <c r="A286" s="2"/>
      <c r="B286" s="2"/>
      <c r="C286" s="2"/>
      <c r="D286" s="2"/>
      <c r="E286" s="4"/>
      <c r="F286" s="2"/>
      <c r="G286" s="4"/>
      <c r="H286" s="4"/>
      <c r="I286" s="2"/>
      <c r="J286" s="2"/>
      <c r="K286" s="2"/>
      <c r="L286" s="2"/>
      <c r="M286" s="2"/>
      <c r="N286" s="2"/>
      <c r="O286" s="3" t="str">
        <f>IF(N286="","",VLOOKUP(N286,'Projekt (PROJ)'!$B$8:$O$307,14,FALSE)&amp;" : ")&amp;B286</f>
        <v/>
      </c>
    </row>
    <row r="287" spans="1:15" ht="12.75" customHeight="1" x14ac:dyDescent="0.25">
      <c r="A287" s="2"/>
      <c r="B287" s="2"/>
      <c r="C287" s="2"/>
      <c r="D287" s="2"/>
      <c r="E287" s="4"/>
      <c r="F287" s="2"/>
      <c r="G287" s="4"/>
      <c r="H287" s="4"/>
      <c r="I287" s="2"/>
      <c r="J287" s="2"/>
      <c r="K287" s="2"/>
      <c r="L287" s="2"/>
      <c r="M287" s="2"/>
      <c r="N287" s="2"/>
      <c r="O287" s="3" t="str">
        <f>IF(N287="","",VLOOKUP(N287,'Projekt (PROJ)'!$B$8:$O$307,14,FALSE)&amp;" : ")&amp;B287</f>
        <v/>
      </c>
    </row>
    <row r="288" spans="1:15" ht="12.75" customHeight="1" x14ac:dyDescent="0.25">
      <c r="A288" s="2"/>
      <c r="B288" s="2"/>
      <c r="C288" s="2"/>
      <c r="D288" s="2"/>
      <c r="E288" s="4"/>
      <c r="F288" s="2"/>
      <c r="G288" s="4"/>
      <c r="H288" s="4"/>
      <c r="I288" s="2"/>
      <c r="J288" s="2"/>
      <c r="K288" s="2"/>
      <c r="L288" s="2"/>
      <c r="M288" s="2"/>
      <c r="N288" s="2"/>
      <c r="O288" s="3" t="str">
        <f>IF(N288="","",VLOOKUP(N288,'Projekt (PROJ)'!$B$8:$O$307,14,FALSE)&amp;" : ")&amp;B288</f>
        <v/>
      </c>
    </row>
    <row r="289" spans="1:15" ht="12.75" customHeight="1" x14ac:dyDescent="0.25">
      <c r="A289" s="2"/>
      <c r="B289" s="2"/>
      <c r="C289" s="2"/>
      <c r="D289" s="2"/>
      <c r="E289" s="4"/>
      <c r="F289" s="2"/>
      <c r="G289" s="4"/>
      <c r="H289" s="4"/>
      <c r="I289" s="2"/>
      <c r="J289" s="2"/>
      <c r="K289" s="2"/>
      <c r="L289" s="2"/>
      <c r="M289" s="2"/>
      <c r="N289" s="2"/>
      <c r="O289" s="3" t="str">
        <f>IF(N289="","",VLOOKUP(N289,'Projekt (PROJ)'!$B$8:$O$307,14,FALSE)&amp;" : ")&amp;B289</f>
        <v/>
      </c>
    </row>
    <row r="290" spans="1:15" ht="12.75" customHeight="1" x14ac:dyDescent="0.25">
      <c r="A290" s="2"/>
      <c r="B290" s="2"/>
      <c r="C290" s="2"/>
      <c r="D290" s="2"/>
      <c r="E290" s="4"/>
      <c r="F290" s="2"/>
      <c r="G290" s="4"/>
      <c r="H290" s="4"/>
      <c r="I290" s="2"/>
      <c r="J290" s="2"/>
      <c r="K290" s="2"/>
      <c r="L290" s="2"/>
      <c r="M290" s="2"/>
      <c r="N290" s="2"/>
      <c r="O290" s="3" t="str">
        <f>IF(N290="","",VLOOKUP(N290,'Projekt (PROJ)'!$B$8:$O$307,14,FALSE)&amp;" : ")&amp;B290</f>
        <v/>
      </c>
    </row>
    <row r="291" spans="1:15" ht="12.75" customHeight="1" x14ac:dyDescent="0.25">
      <c r="A291" s="2"/>
      <c r="B291" s="2"/>
      <c r="C291" s="2"/>
      <c r="D291" s="2"/>
      <c r="E291" s="4"/>
      <c r="F291" s="2"/>
      <c r="G291" s="4"/>
      <c r="H291" s="4"/>
      <c r="I291" s="2"/>
      <c r="J291" s="2"/>
      <c r="K291" s="2"/>
      <c r="L291" s="2"/>
      <c r="M291" s="2"/>
      <c r="N291" s="2"/>
      <c r="O291" s="3" t="str">
        <f>IF(N291="","",VLOOKUP(N291,'Projekt (PROJ)'!$B$8:$O$307,14,FALSE)&amp;" : ")&amp;B291</f>
        <v/>
      </c>
    </row>
    <row r="292" spans="1:15" ht="12.75" customHeight="1" x14ac:dyDescent="0.25">
      <c r="A292" s="2"/>
      <c r="B292" s="2"/>
      <c r="C292" s="2"/>
      <c r="D292" s="2"/>
      <c r="E292" s="4"/>
      <c r="F292" s="2"/>
      <c r="G292" s="4"/>
      <c r="H292" s="4"/>
      <c r="I292" s="2"/>
      <c r="J292" s="2"/>
      <c r="K292" s="2"/>
      <c r="L292" s="2"/>
      <c r="M292" s="2"/>
      <c r="N292" s="2"/>
      <c r="O292" s="3" t="str">
        <f>IF(N292="","",VLOOKUP(N292,'Projekt (PROJ)'!$B$8:$O$307,14,FALSE)&amp;" : ")&amp;B292</f>
        <v/>
      </c>
    </row>
    <row r="293" spans="1:15" ht="12.75" customHeight="1" x14ac:dyDescent="0.25">
      <c r="A293" s="2"/>
      <c r="B293" s="2"/>
      <c r="C293" s="2"/>
      <c r="D293" s="2"/>
      <c r="E293" s="4"/>
      <c r="F293" s="2"/>
      <c r="G293" s="4"/>
      <c r="H293" s="4"/>
      <c r="I293" s="2"/>
      <c r="J293" s="2"/>
      <c r="K293" s="2"/>
      <c r="L293" s="2"/>
      <c r="M293" s="2"/>
      <c r="N293" s="2"/>
      <c r="O293" s="3" t="str">
        <f>IF(N293="","",VLOOKUP(N293,'Projekt (PROJ)'!$B$8:$O$307,14,FALSE)&amp;" : ")&amp;B293</f>
        <v/>
      </c>
    </row>
    <row r="294" spans="1:15" ht="12.75" customHeight="1" x14ac:dyDescent="0.25">
      <c r="A294" s="2"/>
      <c r="B294" s="2"/>
      <c r="C294" s="2"/>
      <c r="D294" s="2"/>
      <c r="E294" s="4"/>
      <c r="F294" s="2"/>
      <c r="G294" s="4"/>
      <c r="H294" s="4"/>
      <c r="I294" s="2"/>
      <c r="J294" s="2"/>
      <c r="K294" s="2"/>
      <c r="L294" s="2"/>
      <c r="M294" s="2"/>
      <c r="N294" s="2"/>
      <c r="O294" s="3" t="str">
        <f>IF(N294="","",VLOOKUP(N294,'Projekt (PROJ)'!$B$8:$O$307,14,FALSE)&amp;" : ")&amp;B294</f>
        <v/>
      </c>
    </row>
    <row r="295" spans="1:15" ht="12.75" customHeight="1" x14ac:dyDescent="0.25">
      <c r="A295" s="2"/>
      <c r="B295" s="2"/>
      <c r="C295" s="2"/>
      <c r="D295" s="2"/>
      <c r="E295" s="4"/>
      <c r="F295" s="2"/>
      <c r="G295" s="4"/>
      <c r="H295" s="4"/>
      <c r="I295" s="2"/>
      <c r="J295" s="2"/>
      <c r="K295" s="2"/>
      <c r="L295" s="2"/>
      <c r="M295" s="2"/>
      <c r="N295" s="2"/>
      <c r="O295" s="3" t="str">
        <f>IF(N295="","",VLOOKUP(N295,'Projekt (PROJ)'!$B$8:$O$307,14,FALSE)&amp;" : ")&amp;B295</f>
        <v/>
      </c>
    </row>
    <row r="296" spans="1:15" ht="12.75" customHeight="1" x14ac:dyDescent="0.25">
      <c r="A296" s="2"/>
      <c r="B296" s="2"/>
      <c r="C296" s="2"/>
      <c r="D296" s="2"/>
      <c r="E296" s="4"/>
      <c r="F296" s="2"/>
      <c r="G296" s="4"/>
      <c r="H296" s="4"/>
      <c r="I296" s="2"/>
      <c r="J296" s="2"/>
      <c r="K296" s="2"/>
      <c r="L296" s="2"/>
      <c r="M296" s="2"/>
      <c r="N296" s="2"/>
      <c r="O296" s="3" t="str">
        <f>IF(N296="","",VLOOKUP(N296,'Projekt (PROJ)'!$B$8:$O$307,14,FALSE)&amp;" : ")&amp;B296</f>
        <v/>
      </c>
    </row>
    <row r="297" spans="1:15" ht="12.75" customHeight="1" x14ac:dyDescent="0.25">
      <c r="A297" s="2"/>
      <c r="B297" s="2"/>
      <c r="C297" s="2"/>
      <c r="D297" s="2"/>
      <c r="E297" s="4"/>
      <c r="F297" s="2"/>
      <c r="G297" s="4"/>
      <c r="H297" s="4"/>
      <c r="I297" s="2"/>
      <c r="J297" s="2"/>
      <c r="K297" s="2"/>
      <c r="L297" s="2"/>
      <c r="M297" s="2"/>
      <c r="N297" s="2"/>
      <c r="O297" s="3" t="str">
        <f>IF(N297="","",VLOOKUP(N297,'Projekt (PROJ)'!$B$8:$O$307,14,FALSE)&amp;" : ")&amp;B297</f>
        <v/>
      </c>
    </row>
    <row r="298" spans="1:15" ht="12.75" customHeight="1" x14ac:dyDescent="0.25">
      <c r="A298" s="2"/>
      <c r="B298" s="2"/>
      <c r="C298" s="2"/>
      <c r="D298" s="2"/>
      <c r="E298" s="4"/>
      <c r="F298" s="2"/>
      <c r="G298" s="4"/>
      <c r="H298" s="4"/>
      <c r="I298" s="2"/>
      <c r="J298" s="2"/>
      <c r="K298" s="2"/>
      <c r="L298" s="2"/>
      <c r="M298" s="2"/>
      <c r="N298" s="2"/>
      <c r="O298" s="3" t="str">
        <f>IF(N298="","",VLOOKUP(N298,'Projekt (PROJ)'!$B$8:$O$307,14,FALSE)&amp;" : ")&amp;B298</f>
        <v/>
      </c>
    </row>
    <row r="299" spans="1:15" ht="12.75" customHeight="1" x14ac:dyDescent="0.25">
      <c r="A299" s="2"/>
      <c r="B299" s="2"/>
      <c r="C299" s="2"/>
      <c r="D299" s="2"/>
      <c r="E299" s="4"/>
      <c r="F299" s="2"/>
      <c r="G299" s="4"/>
      <c r="H299" s="4"/>
      <c r="I299" s="2"/>
      <c r="J299" s="2"/>
      <c r="K299" s="2"/>
      <c r="L299" s="2"/>
      <c r="M299" s="2"/>
      <c r="N299" s="2"/>
      <c r="O299" s="3" t="str">
        <f>IF(N299="","",VLOOKUP(N299,'Projekt (PROJ)'!$B$8:$O$307,14,FALSE)&amp;" : ")&amp;B299</f>
        <v/>
      </c>
    </row>
    <row r="300" spans="1:15" ht="12.75" customHeight="1" x14ac:dyDescent="0.25">
      <c r="A300" s="2"/>
      <c r="B300" s="2"/>
      <c r="C300" s="2"/>
      <c r="D300" s="2"/>
      <c r="E300" s="4"/>
      <c r="F300" s="2"/>
      <c r="G300" s="4"/>
      <c r="H300" s="4"/>
      <c r="I300" s="2"/>
      <c r="J300" s="2"/>
      <c r="K300" s="2"/>
      <c r="L300" s="2"/>
      <c r="M300" s="2"/>
      <c r="N300" s="2"/>
      <c r="O300" s="3" t="str">
        <f>IF(N300="","",VLOOKUP(N300,'Projekt (PROJ)'!$B$8:$O$307,14,FALSE)&amp;" : ")&amp;B300</f>
        <v/>
      </c>
    </row>
    <row r="301" spans="1:15" ht="12.75" customHeight="1" x14ac:dyDescent="0.25">
      <c r="A301" s="2"/>
      <c r="B301" s="2"/>
      <c r="C301" s="2"/>
      <c r="D301" s="2"/>
      <c r="E301" s="4"/>
      <c r="F301" s="2"/>
      <c r="G301" s="4"/>
      <c r="H301" s="4"/>
      <c r="I301" s="2"/>
      <c r="J301" s="2"/>
      <c r="K301" s="2"/>
      <c r="L301" s="2"/>
      <c r="M301" s="2"/>
      <c r="N301" s="2"/>
      <c r="O301" s="3" t="str">
        <f>IF(N301="","",VLOOKUP(N301,'Projekt (PROJ)'!$B$8:$O$307,14,FALSE)&amp;" : ")&amp;B301</f>
        <v/>
      </c>
    </row>
    <row r="302" spans="1:15" ht="12.75" customHeight="1" x14ac:dyDescent="0.25">
      <c r="A302" s="2"/>
      <c r="B302" s="2"/>
      <c r="C302" s="2"/>
      <c r="D302" s="2"/>
      <c r="E302" s="4"/>
      <c r="F302" s="2"/>
      <c r="G302" s="4"/>
      <c r="H302" s="4"/>
      <c r="I302" s="2"/>
      <c r="J302" s="2"/>
      <c r="K302" s="2"/>
      <c r="L302" s="2"/>
      <c r="M302" s="2"/>
      <c r="N302" s="2"/>
      <c r="O302" s="3" t="str">
        <f>IF(N302="","",VLOOKUP(N302,'Projekt (PROJ)'!$B$8:$O$307,14,FALSE)&amp;" : ")&amp;B302</f>
        <v/>
      </c>
    </row>
    <row r="303" spans="1:15" ht="12.75" customHeight="1" x14ac:dyDescent="0.25">
      <c r="A303" s="2"/>
      <c r="B303" s="2"/>
      <c r="C303" s="2"/>
      <c r="D303" s="2"/>
      <c r="E303" s="4"/>
      <c r="F303" s="2"/>
      <c r="G303" s="4"/>
      <c r="H303" s="4"/>
      <c r="I303" s="2"/>
      <c r="J303" s="2"/>
      <c r="K303" s="2"/>
      <c r="L303" s="2"/>
      <c r="M303" s="2"/>
      <c r="N303" s="2"/>
      <c r="O303" s="3" t="str">
        <f>IF(N303="","",VLOOKUP(N303,'Projekt (PROJ)'!$B$8:$O$307,14,FALSE)&amp;" : ")&amp;B303</f>
        <v/>
      </c>
    </row>
    <row r="304" spans="1:15" ht="12.75" customHeight="1" x14ac:dyDescent="0.25">
      <c r="A304" s="2"/>
      <c r="B304" s="2"/>
      <c r="C304" s="2"/>
      <c r="D304" s="2"/>
      <c r="E304" s="4"/>
      <c r="F304" s="2"/>
      <c r="G304" s="4"/>
      <c r="H304" s="4"/>
      <c r="I304" s="2"/>
      <c r="J304" s="2"/>
      <c r="K304" s="2"/>
      <c r="L304" s="2"/>
      <c r="M304" s="2"/>
      <c r="N304" s="2"/>
      <c r="O304" s="3" t="str">
        <f>IF(N304="","",VLOOKUP(N304,'Projekt (PROJ)'!$B$8:$O$307,14,FALSE)&amp;" : ")&amp;B304</f>
        <v/>
      </c>
    </row>
    <row r="305" spans="1:15" ht="12.75" customHeight="1" x14ac:dyDescent="0.25">
      <c r="A305" s="2"/>
      <c r="B305" s="2"/>
      <c r="C305" s="2"/>
      <c r="D305" s="2"/>
      <c r="E305" s="4"/>
      <c r="F305" s="2"/>
      <c r="G305" s="4"/>
      <c r="H305" s="4"/>
      <c r="I305" s="2"/>
      <c r="J305" s="2"/>
      <c r="K305" s="2"/>
      <c r="L305" s="2"/>
      <c r="M305" s="2"/>
      <c r="N305" s="2"/>
      <c r="O305" s="3" t="str">
        <f>IF(N305="","",VLOOKUP(N305,'Projekt (PROJ)'!$B$8:$O$307,14,FALSE)&amp;" : ")&amp;B305</f>
        <v/>
      </c>
    </row>
    <row r="306" spans="1:15" ht="12.75" customHeight="1" x14ac:dyDescent="0.25">
      <c r="A306" s="2"/>
      <c r="B306" s="2"/>
      <c r="C306" s="2"/>
      <c r="D306" s="2"/>
      <c r="E306" s="4"/>
      <c r="F306" s="2"/>
      <c r="G306" s="4"/>
      <c r="H306" s="4"/>
      <c r="I306" s="2"/>
      <c r="J306" s="2"/>
      <c r="K306" s="2"/>
      <c r="L306" s="2"/>
      <c r="M306" s="2"/>
      <c r="N306" s="2"/>
      <c r="O306" s="3" t="str">
        <f>IF(N306="","",VLOOKUP(N306,'Projekt (PROJ)'!$B$8:$O$307,14,FALSE)&amp;" : ")&amp;B306</f>
        <v/>
      </c>
    </row>
    <row r="307" spans="1:15" ht="12.75" customHeight="1" x14ac:dyDescent="0.25">
      <c r="A307" s="2"/>
      <c r="B307" s="2"/>
      <c r="C307" s="2"/>
      <c r="D307" s="2"/>
      <c r="E307" s="4"/>
      <c r="F307" s="2"/>
      <c r="G307" s="4"/>
      <c r="H307" s="4"/>
      <c r="I307" s="2"/>
      <c r="J307" s="2"/>
      <c r="K307" s="2"/>
      <c r="L307" s="2"/>
      <c r="M307" s="2"/>
      <c r="N307" s="2"/>
      <c r="O307" s="3" t="str">
        <f>IF(N307="","",VLOOKUP(N307,'Projekt (PROJ)'!$B$8:$O$307,14,FALSE)&amp;" : ")&amp;B307</f>
        <v/>
      </c>
    </row>
  </sheetData>
  <mergeCells count="3">
    <mergeCell ref="A1:D1"/>
    <mergeCell ref="A3:D3"/>
    <mergeCell ref="G6:H6"/>
  </mergeCells>
  <dataValidations count="2">
    <dataValidation type="list" allowBlank="1" showInputMessage="1" showErrorMessage="1" sqref="M8:M307">
      <formula1>"mobile,social,operational,excellence,cloud enabled,greenIT,new target group"</formula1>
    </dataValidation>
    <dataValidation type="list" allowBlank="1" showInputMessage="1" showErrorMessage="1" sqref="N8:N307">
      <formula1>ProjectAllNames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D307"/>
  <sheetViews>
    <sheetView workbookViewId="0">
      <pane ySplit="7" topLeftCell="A8" activePane="bottomLeft" state="frozen"/>
      <selection pane="bottomLeft"/>
    </sheetView>
  </sheetViews>
  <sheetFormatPr baseColWidth="10" defaultColWidth="9.140625" defaultRowHeight="15" x14ac:dyDescent="0.25"/>
  <cols>
    <col min="1" max="2" width="36.28515625" customWidth="1"/>
  </cols>
  <sheetData>
    <row r="1" spans="1:4" ht="12.75" customHeight="1" x14ac:dyDescent="0.25">
      <c r="A1" s="5" t="s">
        <v>223</v>
      </c>
      <c r="B1" s="6"/>
      <c r="C1" s="6"/>
      <c r="D1" s="6"/>
    </row>
    <row r="2" spans="1:4" ht="12.75" customHeight="1" x14ac:dyDescent="0.25">
      <c r="A2" t="s">
        <v>4</v>
      </c>
    </row>
    <row r="3" spans="1:4" ht="12.75" customHeight="1" x14ac:dyDescent="0.25">
      <c r="A3" s="7" t="s">
        <v>224</v>
      </c>
      <c r="B3" s="6"/>
      <c r="C3" s="6"/>
      <c r="D3" s="6"/>
    </row>
    <row r="4" spans="1:4" ht="12.75" customHeight="1" x14ac:dyDescent="0.25">
      <c r="A4" s="3" t="s">
        <v>225</v>
      </c>
      <c r="B4" s="3" t="s">
        <v>176</v>
      </c>
    </row>
    <row r="5" spans="1:4" ht="12.75" customHeight="1" x14ac:dyDescent="0.25">
      <c r="A5" s="3" t="s">
        <v>176</v>
      </c>
      <c r="B5" s="3" t="s">
        <v>225</v>
      </c>
    </row>
    <row r="6" spans="1:4" ht="12.75" customHeight="1" x14ac:dyDescent="0.25">
      <c r="A6" s="1"/>
      <c r="B6" s="1"/>
    </row>
    <row r="7" spans="1:4" ht="12.75" customHeight="1" x14ac:dyDescent="0.25">
      <c r="A7" s="1" t="s">
        <v>226</v>
      </c>
      <c r="B7" s="1" t="s">
        <v>178</v>
      </c>
    </row>
    <row r="8" spans="1:4" ht="12.75" customHeight="1" x14ac:dyDescent="0.25">
      <c r="A8" s="2" t="s">
        <v>694</v>
      </c>
      <c r="B8" s="2" t="s">
        <v>635</v>
      </c>
    </row>
    <row r="9" spans="1:4" ht="12.75" customHeight="1" x14ac:dyDescent="0.25">
      <c r="A9" s="2" t="s">
        <v>694</v>
      </c>
      <c r="B9" s="2" t="s">
        <v>639</v>
      </c>
    </row>
    <row r="10" spans="1:4" ht="12.75" customHeight="1" x14ac:dyDescent="0.25">
      <c r="A10" s="2" t="s">
        <v>697</v>
      </c>
      <c r="B10" s="2" t="s">
        <v>635</v>
      </c>
    </row>
    <row r="11" spans="1:4" ht="12.75" customHeight="1" x14ac:dyDescent="0.25">
      <c r="A11" s="2" t="s">
        <v>698</v>
      </c>
      <c r="B11" s="2" t="s">
        <v>637</v>
      </c>
    </row>
    <row r="12" spans="1:4" ht="12.75" customHeight="1" x14ac:dyDescent="0.25">
      <c r="A12" s="2" t="s">
        <v>699</v>
      </c>
      <c r="B12" s="2" t="s">
        <v>639</v>
      </c>
    </row>
    <row r="13" spans="1:4" ht="12.75" customHeight="1" x14ac:dyDescent="0.25">
      <c r="A13" s="2" t="s">
        <v>700</v>
      </c>
      <c r="B13" s="2" t="s">
        <v>635</v>
      </c>
    </row>
    <row r="14" spans="1:4" ht="12.75" customHeight="1" x14ac:dyDescent="0.25">
      <c r="A14" s="2" t="s">
        <v>700</v>
      </c>
      <c r="B14" s="2" t="s">
        <v>639</v>
      </c>
    </row>
    <row r="15" spans="1:4" ht="12.75" customHeight="1" x14ac:dyDescent="0.25">
      <c r="A15" s="2" t="s">
        <v>702</v>
      </c>
      <c r="B15" s="2" t="s">
        <v>635</v>
      </c>
    </row>
    <row r="16" spans="1:4" ht="12.75" customHeight="1" x14ac:dyDescent="0.25">
      <c r="A16" s="2" t="s">
        <v>704</v>
      </c>
      <c r="B16" s="2" t="s">
        <v>637</v>
      </c>
    </row>
    <row r="17" spans="1:2" ht="12.75" customHeight="1" x14ac:dyDescent="0.25">
      <c r="A17" s="2" t="s">
        <v>696</v>
      </c>
      <c r="B17" s="2" t="s">
        <v>635</v>
      </c>
    </row>
    <row r="18" spans="1:2" ht="12.75" customHeight="1" x14ac:dyDescent="0.25">
      <c r="A18" s="2" t="s">
        <v>696</v>
      </c>
      <c r="B18" s="2" t="s">
        <v>639</v>
      </c>
    </row>
    <row r="19" spans="1:2" ht="12.75" customHeight="1" x14ac:dyDescent="0.25">
      <c r="A19" s="2"/>
      <c r="B19" s="2"/>
    </row>
    <row r="20" spans="1:2" ht="12.75" customHeight="1" x14ac:dyDescent="0.25">
      <c r="A20" s="2"/>
      <c r="B20" s="2"/>
    </row>
    <row r="21" spans="1:2" ht="12.75" customHeight="1" x14ac:dyDescent="0.25">
      <c r="A21" s="2"/>
      <c r="B21" s="2"/>
    </row>
    <row r="22" spans="1:2" ht="12.75" customHeight="1" x14ac:dyDescent="0.25">
      <c r="A22" s="2"/>
      <c r="B22" s="2"/>
    </row>
    <row r="23" spans="1:2" ht="12.75" customHeight="1" x14ac:dyDescent="0.25">
      <c r="A23" s="2"/>
      <c r="B23" s="2"/>
    </row>
    <row r="24" spans="1:2" ht="12.75" customHeight="1" x14ac:dyDescent="0.25">
      <c r="A24" s="2"/>
      <c r="B24" s="2"/>
    </row>
    <row r="25" spans="1:2" ht="12.75" customHeight="1" x14ac:dyDescent="0.25">
      <c r="A25" s="2"/>
      <c r="B25" s="2"/>
    </row>
    <row r="26" spans="1:2" ht="12.75" customHeight="1" x14ac:dyDescent="0.25">
      <c r="A26" s="2"/>
      <c r="B26" s="2"/>
    </row>
    <row r="27" spans="1:2" ht="12.75" customHeight="1" x14ac:dyDescent="0.25">
      <c r="A27" s="2"/>
      <c r="B27" s="2"/>
    </row>
    <row r="28" spans="1:2" ht="12.75" customHeight="1" x14ac:dyDescent="0.25">
      <c r="A28" s="2"/>
      <c r="B28" s="2"/>
    </row>
    <row r="29" spans="1:2" ht="12.75" customHeight="1" x14ac:dyDescent="0.25">
      <c r="A29" s="2"/>
      <c r="B29" s="2"/>
    </row>
    <row r="30" spans="1:2" ht="12.75" customHeight="1" x14ac:dyDescent="0.25">
      <c r="A30" s="2"/>
      <c r="B30" s="2"/>
    </row>
    <row r="31" spans="1:2" ht="12.75" customHeight="1" x14ac:dyDescent="0.25">
      <c r="A31" s="2"/>
      <c r="B31" s="2"/>
    </row>
    <row r="32" spans="1:2" ht="12.75" customHeight="1" x14ac:dyDescent="0.25">
      <c r="A32" s="2"/>
      <c r="B32" s="2"/>
    </row>
    <row r="33" spans="1:2" ht="12.75" customHeight="1" x14ac:dyDescent="0.25">
      <c r="A33" s="2"/>
      <c r="B33" s="2"/>
    </row>
    <row r="34" spans="1:2" ht="12.75" customHeight="1" x14ac:dyDescent="0.25">
      <c r="A34" s="2"/>
      <c r="B34" s="2"/>
    </row>
    <row r="35" spans="1:2" ht="12.75" customHeight="1" x14ac:dyDescent="0.25">
      <c r="A35" s="2"/>
      <c r="B35" s="2"/>
    </row>
    <row r="36" spans="1:2" ht="12.75" customHeight="1" x14ac:dyDescent="0.25">
      <c r="A36" s="2"/>
      <c r="B36" s="2"/>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ProductAllNames</formula1>
    </dataValidation>
    <dataValidation type="list" allowBlank="1" showInputMessage="1" showErrorMessage="1" sqref="B8:B307">
      <formula1>BusinessDomainAllNames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dimension ref="A1:D307"/>
  <sheetViews>
    <sheetView workbookViewId="0">
      <pane ySplit="7" topLeftCell="A8" activePane="bottomLeft" state="frozen"/>
      <selection pane="bottomLeft"/>
    </sheetView>
  </sheetViews>
  <sheetFormatPr baseColWidth="10" defaultColWidth="9.140625" defaultRowHeight="15" x14ac:dyDescent="0.25"/>
  <cols>
    <col min="1" max="2" width="37" customWidth="1"/>
  </cols>
  <sheetData>
    <row r="1" spans="1:4" ht="12.75" customHeight="1" x14ac:dyDescent="0.25">
      <c r="A1" s="5" t="s">
        <v>227</v>
      </c>
      <c r="B1" s="6"/>
      <c r="C1" s="6"/>
      <c r="D1" s="6"/>
    </row>
    <row r="2" spans="1:4" ht="12.75" customHeight="1" x14ac:dyDescent="0.25">
      <c r="A2" t="s">
        <v>4</v>
      </c>
    </row>
    <row r="3" spans="1:4" ht="12.75" customHeight="1" x14ac:dyDescent="0.25">
      <c r="A3" s="7" t="s">
        <v>228</v>
      </c>
      <c r="B3" s="6"/>
      <c r="C3" s="6"/>
      <c r="D3" s="6"/>
    </row>
    <row r="4" spans="1:4" ht="12.75" customHeight="1" x14ac:dyDescent="0.25">
      <c r="A4" s="3" t="s">
        <v>229</v>
      </c>
      <c r="B4" s="3" t="s">
        <v>176</v>
      </c>
    </row>
    <row r="5" spans="1:4" ht="12.75" customHeight="1" x14ac:dyDescent="0.25">
      <c r="A5" s="3" t="s">
        <v>176</v>
      </c>
      <c r="B5" s="3" t="s">
        <v>229</v>
      </c>
    </row>
    <row r="6" spans="1:4" ht="12.75" customHeight="1" x14ac:dyDescent="0.25">
      <c r="A6" s="1"/>
      <c r="B6" s="1"/>
    </row>
    <row r="7" spans="1:4" ht="12.75" customHeight="1" x14ac:dyDescent="0.25">
      <c r="A7" s="1" t="s">
        <v>230</v>
      </c>
      <c r="B7" s="1" t="s">
        <v>178</v>
      </c>
    </row>
    <row r="8" spans="1:4" ht="12.75" customHeight="1" x14ac:dyDescent="0.25">
      <c r="A8" s="2" t="s">
        <v>661</v>
      </c>
      <c r="B8" s="2" t="s">
        <v>641</v>
      </c>
    </row>
    <row r="9" spans="1:4" ht="12.75" customHeight="1" x14ac:dyDescent="0.25">
      <c r="A9" s="2" t="s">
        <v>661</v>
      </c>
      <c r="B9" s="2" t="s">
        <v>636</v>
      </c>
    </row>
    <row r="10" spans="1:4" ht="12.75" customHeight="1" x14ac:dyDescent="0.25">
      <c r="A10" s="2" t="s">
        <v>532</v>
      </c>
      <c r="B10" s="2" t="s">
        <v>636</v>
      </c>
    </row>
    <row r="11" spans="1:4" ht="12.75" customHeight="1" x14ac:dyDescent="0.25">
      <c r="A11" s="2" t="s">
        <v>532</v>
      </c>
      <c r="B11" s="2" t="s">
        <v>647</v>
      </c>
    </row>
    <row r="12" spans="1:4" ht="12.75" customHeight="1" x14ac:dyDescent="0.25">
      <c r="A12" s="2" t="s">
        <v>665</v>
      </c>
      <c r="B12" s="2" t="s">
        <v>647</v>
      </c>
    </row>
    <row r="13" spans="1:4" ht="12.75" customHeight="1" x14ac:dyDescent="0.25">
      <c r="A13" s="2" t="s">
        <v>667</v>
      </c>
      <c r="B13" s="2" t="s">
        <v>540</v>
      </c>
    </row>
    <row r="14" spans="1:4" ht="12.75" customHeight="1" x14ac:dyDescent="0.25">
      <c r="A14" s="2" t="s">
        <v>670</v>
      </c>
      <c r="B14" s="2" t="s">
        <v>641</v>
      </c>
    </row>
    <row r="15" spans="1:4" ht="12.75" customHeight="1" x14ac:dyDescent="0.25">
      <c r="A15" s="2" t="s">
        <v>671</v>
      </c>
      <c r="B15" s="2" t="s">
        <v>641</v>
      </c>
    </row>
    <row r="16" spans="1:4" ht="12.75" customHeight="1" x14ac:dyDescent="0.25">
      <c r="A16" s="2" t="s">
        <v>671</v>
      </c>
      <c r="B16" s="2" t="s">
        <v>636</v>
      </c>
    </row>
    <row r="17" spans="1:2" ht="12.75" customHeight="1" x14ac:dyDescent="0.25">
      <c r="A17" s="2" t="s">
        <v>673</v>
      </c>
      <c r="B17" s="2" t="s">
        <v>647</v>
      </c>
    </row>
    <row r="18" spans="1:2" ht="12.75" customHeight="1" x14ac:dyDescent="0.25">
      <c r="A18" s="2" t="s">
        <v>536</v>
      </c>
      <c r="B18" s="2" t="s">
        <v>643</v>
      </c>
    </row>
    <row r="19" spans="1:2" ht="12.75" customHeight="1" x14ac:dyDescent="0.25">
      <c r="A19" s="2" t="s">
        <v>536</v>
      </c>
      <c r="B19" s="2" t="s">
        <v>636</v>
      </c>
    </row>
    <row r="20" spans="1:2" ht="12.75" customHeight="1" x14ac:dyDescent="0.25">
      <c r="A20" s="2" t="s">
        <v>676</v>
      </c>
      <c r="B20" s="2" t="s">
        <v>540</v>
      </c>
    </row>
    <row r="21" spans="1:2" ht="12.75" customHeight="1" x14ac:dyDescent="0.25">
      <c r="A21" s="2" t="s">
        <v>664</v>
      </c>
      <c r="B21" s="2" t="s">
        <v>636</v>
      </c>
    </row>
    <row r="22" spans="1:2" ht="12.75" customHeight="1" x14ac:dyDescent="0.25">
      <c r="A22" s="2" t="s">
        <v>679</v>
      </c>
      <c r="B22" s="2" t="s">
        <v>641</v>
      </c>
    </row>
    <row r="23" spans="1:2" ht="12.75" customHeight="1" x14ac:dyDescent="0.25">
      <c r="A23" s="2" t="s">
        <v>679</v>
      </c>
      <c r="B23" s="2" t="s">
        <v>636</v>
      </c>
    </row>
    <row r="24" spans="1:2" ht="12.75" customHeight="1" x14ac:dyDescent="0.25">
      <c r="A24" s="2" t="s">
        <v>681</v>
      </c>
      <c r="B24" s="2" t="s">
        <v>639</v>
      </c>
    </row>
    <row r="25" spans="1:2" ht="12.75" customHeight="1" x14ac:dyDescent="0.25">
      <c r="A25" s="2" t="s">
        <v>683</v>
      </c>
      <c r="B25" s="2" t="s">
        <v>643</v>
      </c>
    </row>
    <row r="26" spans="1:2" ht="12.75" customHeight="1" x14ac:dyDescent="0.25">
      <c r="A26" s="2" t="s">
        <v>685</v>
      </c>
      <c r="B26" s="2" t="s">
        <v>637</v>
      </c>
    </row>
    <row r="27" spans="1:2" ht="12.75" customHeight="1" x14ac:dyDescent="0.25">
      <c r="A27" s="2" t="s">
        <v>641</v>
      </c>
      <c r="B27" s="2" t="s">
        <v>641</v>
      </c>
    </row>
    <row r="28" spans="1:2" ht="12.75" customHeight="1" x14ac:dyDescent="0.25">
      <c r="A28" s="2" t="s">
        <v>686</v>
      </c>
      <c r="B28" s="2" t="s">
        <v>635</v>
      </c>
    </row>
    <row r="29" spans="1:2" ht="12.75" customHeight="1" x14ac:dyDescent="0.25">
      <c r="A29" s="2" t="s">
        <v>663</v>
      </c>
      <c r="B29" s="2" t="s">
        <v>643</v>
      </c>
    </row>
    <row r="30" spans="1:2" ht="12.75" customHeight="1" x14ac:dyDescent="0.25">
      <c r="A30" s="2" t="s">
        <v>663</v>
      </c>
      <c r="B30" s="2" t="s">
        <v>636</v>
      </c>
    </row>
    <row r="31" spans="1:2" ht="12.75" customHeight="1" x14ac:dyDescent="0.25">
      <c r="A31" s="2" t="s">
        <v>689</v>
      </c>
      <c r="B31" s="2" t="s">
        <v>636</v>
      </c>
    </row>
    <row r="32" spans="1:2" ht="12.75" customHeight="1" x14ac:dyDescent="0.25">
      <c r="A32" s="2" t="s">
        <v>689</v>
      </c>
      <c r="B32" s="2" t="s">
        <v>647</v>
      </c>
    </row>
    <row r="33" spans="1:2" ht="12.75" customHeight="1" x14ac:dyDescent="0.25">
      <c r="A33" s="2" t="s">
        <v>666</v>
      </c>
      <c r="B33" s="2" t="s">
        <v>643</v>
      </c>
    </row>
    <row r="34" spans="1:2" ht="12.75" customHeight="1" x14ac:dyDescent="0.25">
      <c r="A34" s="2" t="s">
        <v>666</v>
      </c>
      <c r="B34" s="2" t="s">
        <v>647</v>
      </c>
    </row>
    <row r="35" spans="1:2" ht="12.75" customHeight="1" x14ac:dyDescent="0.25">
      <c r="A35" s="2"/>
      <c r="B35" s="2"/>
    </row>
    <row r="36" spans="1:2" ht="12.75" customHeight="1" x14ac:dyDescent="0.25">
      <c r="A36" s="2"/>
      <c r="B36" s="2"/>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BusinessProcessAllNames</formula1>
    </dataValidation>
    <dataValidation type="list" allowBlank="1" showInputMessage="1" showErrorMessage="1" sqref="B8:B307">
      <formula1>BusinessDomainAllNames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dimension ref="A1:D307"/>
  <sheetViews>
    <sheetView workbookViewId="0">
      <pane ySplit="7" topLeftCell="A8" activePane="bottomLeft" state="frozen"/>
      <selection pane="bottomLeft"/>
    </sheetView>
  </sheetViews>
  <sheetFormatPr baseColWidth="10" defaultColWidth="9.140625" defaultRowHeight="15" x14ac:dyDescent="0.25"/>
  <cols>
    <col min="1" max="2" width="51.5703125" customWidth="1"/>
  </cols>
  <sheetData>
    <row r="1" spans="1:4" ht="12.75" customHeight="1" x14ac:dyDescent="0.25">
      <c r="A1" s="5" t="s">
        <v>231</v>
      </c>
      <c r="B1" s="6"/>
      <c r="C1" s="6"/>
      <c r="D1" s="6"/>
    </row>
    <row r="2" spans="1:4" ht="12.75" customHeight="1" x14ac:dyDescent="0.25">
      <c r="A2" t="s">
        <v>4</v>
      </c>
    </row>
    <row r="3" spans="1:4" ht="12.75" customHeight="1" x14ac:dyDescent="0.25">
      <c r="A3" s="7" t="s">
        <v>232</v>
      </c>
      <c r="B3" s="6"/>
      <c r="C3" s="6"/>
      <c r="D3" s="6"/>
    </row>
    <row r="4" spans="1:4" ht="12.75" customHeight="1" x14ac:dyDescent="0.25">
      <c r="A4" s="3" t="s">
        <v>233</v>
      </c>
      <c r="B4" s="3" t="s">
        <v>205</v>
      </c>
    </row>
    <row r="5" spans="1:4" ht="12.75" customHeight="1" x14ac:dyDescent="0.25">
      <c r="A5" s="3" t="s">
        <v>205</v>
      </c>
      <c r="B5" s="3" t="s">
        <v>233</v>
      </c>
    </row>
    <row r="6" spans="1:4" ht="12.75" customHeight="1" x14ac:dyDescent="0.25">
      <c r="A6" s="1"/>
      <c r="B6" s="1"/>
    </row>
    <row r="7" spans="1:4" ht="12.75" customHeight="1" x14ac:dyDescent="0.25">
      <c r="A7" s="1" t="s">
        <v>234</v>
      </c>
      <c r="B7" s="1" t="s">
        <v>207</v>
      </c>
    </row>
    <row r="8" spans="1:4" ht="12.75" customHeight="1" x14ac:dyDescent="0.25">
      <c r="A8" s="2" t="s">
        <v>745</v>
      </c>
      <c r="B8" s="2" t="s">
        <v>609</v>
      </c>
    </row>
    <row r="9" spans="1:4" ht="12.75" customHeight="1" x14ac:dyDescent="0.25">
      <c r="A9" s="2" t="s">
        <v>745</v>
      </c>
      <c r="B9" s="2" t="s">
        <v>613</v>
      </c>
    </row>
    <row r="10" spans="1:4" ht="12.75" customHeight="1" x14ac:dyDescent="0.25">
      <c r="A10" s="2" t="s">
        <v>746</v>
      </c>
      <c r="B10" s="2" t="s">
        <v>611</v>
      </c>
    </row>
    <row r="11" spans="1:4" ht="12.75" customHeight="1" x14ac:dyDescent="0.25">
      <c r="A11" s="2" t="s">
        <v>746</v>
      </c>
      <c r="B11" s="2" t="s">
        <v>624</v>
      </c>
    </row>
    <row r="12" spans="1:4" ht="12.75" customHeight="1" x14ac:dyDescent="0.25">
      <c r="A12" s="2" t="s">
        <v>747</v>
      </c>
      <c r="B12" s="2" t="s">
        <v>601</v>
      </c>
    </row>
    <row r="13" spans="1:4" ht="12.75" customHeight="1" x14ac:dyDescent="0.25">
      <c r="A13" s="2" t="s">
        <v>747</v>
      </c>
      <c r="B13" s="2" t="s">
        <v>604</v>
      </c>
    </row>
    <row r="14" spans="1:4" ht="12.75" customHeight="1" x14ac:dyDescent="0.25">
      <c r="A14" s="2" t="s">
        <v>747</v>
      </c>
      <c r="B14" s="2" t="s">
        <v>588</v>
      </c>
    </row>
    <row r="15" spans="1:4" ht="12.75" customHeight="1" x14ac:dyDescent="0.25">
      <c r="A15" s="2" t="s">
        <v>747</v>
      </c>
      <c r="B15" s="2" t="s">
        <v>606</v>
      </c>
    </row>
    <row r="16" spans="1:4" ht="12.75" customHeight="1" x14ac:dyDescent="0.25">
      <c r="A16" s="2" t="s">
        <v>747</v>
      </c>
      <c r="B16" s="2" t="s">
        <v>628</v>
      </c>
    </row>
    <row r="17" spans="1:2" ht="12.75" customHeight="1" x14ac:dyDescent="0.25">
      <c r="A17" s="2" t="s">
        <v>747</v>
      </c>
      <c r="B17" s="2" t="s">
        <v>633</v>
      </c>
    </row>
    <row r="18" spans="1:2" ht="12.75" customHeight="1" x14ac:dyDescent="0.25">
      <c r="A18" s="2" t="s">
        <v>747</v>
      </c>
      <c r="B18" s="2" t="s">
        <v>632</v>
      </c>
    </row>
    <row r="19" spans="1:2" ht="12.75" customHeight="1" x14ac:dyDescent="0.25">
      <c r="A19" s="2" t="s">
        <v>748</v>
      </c>
      <c r="B19" s="2" t="s">
        <v>576</v>
      </c>
    </row>
    <row r="20" spans="1:2" ht="12.75" customHeight="1" x14ac:dyDescent="0.25">
      <c r="A20" s="2" t="s">
        <v>748</v>
      </c>
      <c r="B20" s="2" t="s">
        <v>597</v>
      </c>
    </row>
    <row r="21" spans="1:2" ht="12.75" customHeight="1" x14ac:dyDescent="0.25">
      <c r="A21" s="2" t="s">
        <v>748</v>
      </c>
      <c r="B21" s="2" t="s">
        <v>612</v>
      </c>
    </row>
    <row r="22" spans="1:2" ht="12.75" customHeight="1" x14ac:dyDescent="0.25">
      <c r="A22" s="2" t="s">
        <v>748</v>
      </c>
      <c r="B22" s="2" t="s">
        <v>598</v>
      </c>
    </row>
    <row r="23" spans="1:2" ht="12.75" customHeight="1" x14ac:dyDescent="0.25">
      <c r="A23" s="2" t="s">
        <v>748</v>
      </c>
      <c r="B23" s="2" t="s">
        <v>586</v>
      </c>
    </row>
    <row r="24" spans="1:2" ht="12.75" customHeight="1" x14ac:dyDescent="0.25">
      <c r="A24" s="2" t="s">
        <v>748</v>
      </c>
      <c r="B24" s="2" t="s">
        <v>627</v>
      </c>
    </row>
    <row r="25" spans="1:2" ht="12.75" customHeight="1" x14ac:dyDescent="0.25">
      <c r="A25" s="2" t="s">
        <v>583</v>
      </c>
      <c r="B25" s="2" t="s">
        <v>617</v>
      </c>
    </row>
    <row r="26" spans="1:2" ht="12.75" customHeight="1" x14ac:dyDescent="0.25">
      <c r="A26" s="2" t="s">
        <v>583</v>
      </c>
      <c r="B26" s="2" t="s">
        <v>619</v>
      </c>
    </row>
    <row r="27" spans="1:2" ht="12.75" customHeight="1" x14ac:dyDescent="0.25">
      <c r="A27" s="2" t="s">
        <v>583</v>
      </c>
      <c r="B27" s="2" t="s">
        <v>582</v>
      </c>
    </row>
    <row r="28" spans="1:2" ht="12.75" customHeight="1" x14ac:dyDescent="0.25">
      <c r="A28" s="2" t="s">
        <v>583</v>
      </c>
      <c r="B28" s="2" t="s">
        <v>600</v>
      </c>
    </row>
    <row r="29" spans="1:2" ht="12.75" customHeight="1" x14ac:dyDescent="0.25">
      <c r="A29" s="2" t="s">
        <v>583</v>
      </c>
      <c r="B29" s="2" t="s">
        <v>623</v>
      </c>
    </row>
    <row r="30" spans="1:2" ht="12.75" customHeight="1" x14ac:dyDescent="0.25">
      <c r="A30" s="2" t="s">
        <v>583</v>
      </c>
      <c r="B30" s="2" t="s">
        <v>625</v>
      </c>
    </row>
    <row r="31" spans="1:2" ht="12.75" customHeight="1" x14ac:dyDescent="0.25">
      <c r="A31" s="2" t="s">
        <v>583</v>
      </c>
      <c r="B31" s="2" t="s">
        <v>608</v>
      </c>
    </row>
    <row r="32" spans="1:2" ht="12.75" customHeight="1" x14ac:dyDescent="0.25">
      <c r="A32" s="2" t="s">
        <v>583</v>
      </c>
      <c r="B32" s="2" t="s">
        <v>590</v>
      </c>
    </row>
    <row r="33" spans="1:2" ht="12.75" customHeight="1" x14ac:dyDescent="0.25">
      <c r="A33" s="2" t="s">
        <v>631</v>
      </c>
      <c r="B33" s="2" t="s">
        <v>593</v>
      </c>
    </row>
    <row r="34" spans="1:2" ht="12.75" customHeight="1" x14ac:dyDescent="0.25">
      <c r="A34" s="2" t="s">
        <v>631</v>
      </c>
      <c r="B34" s="2" t="s">
        <v>595</v>
      </c>
    </row>
    <row r="35" spans="1:2" ht="12.75" customHeight="1" x14ac:dyDescent="0.25">
      <c r="A35" s="2" t="s">
        <v>631</v>
      </c>
      <c r="B35" s="2" t="s">
        <v>621</v>
      </c>
    </row>
    <row r="36" spans="1:2" ht="12.75" customHeight="1" x14ac:dyDescent="0.25">
      <c r="A36" s="2" t="s">
        <v>631</v>
      </c>
      <c r="B36" s="2" t="s">
        <v>630</v>
      </c>
    </row>
    <row r="37" spans="1:2" ht="12.75" customHeight="1" x14ac:dyDescent="0.25">
      <c r="A37" s="2" t="s">
        <v>749</v>
      </c>
      <c r="B37" s="2" t="s">
        <v>578</v>
      </c>
    </row>
    <row r="38" spans="1:2" ht="12.75" customHeight="1" x14ac:dyDescent="0.25">
      <c r="A38" s="2" t="s">
        <v>749</v>
      </c>
      <c r="B38" s="2" t="s">
        <v>580</v>
      </c>
    </row>
    <row r="39" spans="1:2" ht="12.75" customHeight="1" x14ac:dyDescent="0.25">
      <c r="A39" s="2" t="s">
        <v>749</v>
      </c>
      <c r="B39" s="2" t="s">
        <v>296</v>
      </c>
    </row>
    <row r="40" spans="1:2" ht="12.75" customHeight="1" x14ac:dyDescent="0.25">
      <c r="A40" s="2" t="s">
        <v>749</v>
      </c>
      <c r="B40" s="2" t="s">
        <v>581</v>
      </c>
    </row>
    <row r="41" spans="1:2" ht="12.75" customHeight="1" x14ac:dyDescent="0.25">
      <c r="A41" s="2" t="s">
        <v>749</v>
      </c>
      <c r="B41" s="2" t="s">
        <v>585</v>
      </c>
    </row>
    <row r="42" spans="1:2" ht="12.75" customHeight="1" x14ac:dyDescent="0.25">
      <c r="A42" s="2" t="s">
        <v>749</v>
      </c>
      <c r="B42" s="2" t="s">
        <v>603</v>
      </c>
    </row>
    <row r="43" spans="1:2" ht="12.75" customHeight="1" x14ac:dyDescent="0.25">
      <c r="A43" s="2" t="s">
        <v>749</v>
      </c>
      <c r="B43" s="2" t="s">
        <v>615</v>
      </c>
    </row>
    <row r="44" spans="1:2" ht="12.75" customHeight="1" x14ac:dyDescent="0.25">
      <c r="A44" s="2" t="s">
        <v>749</v>
      </c>
      <c r="B44" s="2" t="s">
        <v>616</v>
      </c>
    </row>
    <row r="45" spans="1:2" ht="12.75" customHeight="1" x14ac:dyDescent="0.25">
      <c r="A45" s="2" t="s">
        <v>749</v>
      </c>
      <c r="B45" s="2" t="s">
        <v>592</v>
      </c>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ArchitecturalDomainAllNames</formula1>
    </dataValidation>
    <dataValidation type="list" allowBlank="1" showInputMessage="1" showErrorMessage="1" sqref="B8:B307">
      <formula1>TechnicalComponentAllNames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dimension ref="A1:D307"/>
  <sheetViews>
    <sheetView workbookViewId="0">
      <pane ySplit="7" topLeftCell="A8" activePane="bottomLeft" state="frozen"/>
      <selection pane="bottomLeft"/>
    </sheetView>
  </sheetViews>
  <sheetFormatPr baseColWidth="10" defaultColWidth="9.140625" defaultRowHeight="15" x14ac:dyDescent="0.25"/>
  <cols>
    <col min="1" max="2" width="48.140625" customWidth="1"/>
  </cols>
  <sheetData>
    <row r="1" spans="1:4" ht="12.75" customHeight="1" x14ac:dyDescent="0.25">
      <c r="A1" s="5" t="s">
        <v>235</v>
      </c>
      <c r="B1" s="6"/>
      <c r="C1" s="6"/>
      <c r="D1" s="6"/>
    </row>
    <row r="2" spans="1:4" ht="12.75" customHeight="1" x14ac:dyDescent="0.25">
      <c r="A2" t="s">
        <v>4</v>
      </c>
    </row>
    <row r="3" spans="1:4" ht="12.75" customHeight="1" x14ac:dyDescent="0.25">
      <c r="A3" s="7" t="s">
        <v>236</v>
      </c>
      <c r="B3" s="6"/>
      <c r="C3" s="6"/>
      <c r="D3" s="6"/>
    </row>
    <row r="4" spans="1:4" ht="12.75" customHeight="1" x14ac:dyDescent="0.25">
      <c r="A4" s="3" t="s">
        <v>237</v>
      </c>
      <c r="B4" s="3" t="s">
        <v>206</v>
      </c>
    </row>
    <row r="5" spans="1:4" ht="12.75" customHeight="1" x14ac:dyDescent="0.25">
      <c r="A5" s="3" t="s">
        <v>206</v>
      </c>
      <c r="B5" s="3" t="s">
        <v>237</v>
      </c>
    </row>
    <row r="6" spans="1:4" ht="12.75" customHeight="1" x14ac:dyDescent="0.25">
      <c r="A6" s="1"/>
      <c r="B6" s="1"/>
    </row>
    <row r="7" spans="1:4" ht="12.75" customHeight="1" x14ac:dyDescent="0.25">
      <c r="A7" s="1" t="s">
        <v>238</v>
      </c>
      <c r="B7" s="1" t="s">
        <v>208</v>
      </c>
    </row>
    <row r="8" spans="1:4" ht="12.75" customHeight="1" x14ac:dyDescent="0.25">
      <c r="A8" s="2" t="s">
        <v>436</v>
      </c>
      <c r="B8" s="2" t="s">
        <v>393</v>
      </c>
    </row>
    <row r="9" spans="1:4" ht="12.75" customHeight="1" x14ac:dyDescent="0.25">
      <c r="A9" s="2" t="s">
        <v>440</v>
      </c>
      <c r="B9" s="2" t="s">
        <v>372</v>
      </c>
    </row>
    <row r="10" spans="1:4" ht="12.75" customHeight="1" x14ac:dyDescent="0.25">
      <c r="A10" s="2" t="s">
        <v>442</v>
      </c>
      <c r="B10" s="2" t="s">
        <v>423</v>
      </c>
    </row>
    <row r="11" spans="1:4" ht="12.75" customHeight="1" x14ac:dyDescent="0.25">
      <c r="A11" s="2" t="s">
        <v>444</v>
      </c>
      <c r="B11" s="2" t="s">
        <v>376</v>
      </c>
    </row>
    <row r="12" spans="1:4" ht="12.75" customHeight="1" x14ac:dyDescent="0.25">
      <c r="A12" s="2" t="s">
        <v>444</v>
      </c>
      <c r="B12" s="2" t="s">
        <v>386</v>
      </c>
    </row>
    <row r="13" spans="1:4" ht="12.75" customHeight="1" x14ac:dyDescent="0.25">
      <c r="A13" s="2" t="s">
        <v>444</v>
      </c>
      <c r="B13" s="2" t="s">
        <v>409</v>
      </c>
    </row>
    <row r="14" spans="1:4" ht="12.75" customHeight="1" x14ac:dyDescent="0.25">
      <c r="A14" s="2" t="s">
        <v>448</v>
      </c>
      <c r="B14" s="2" t="s">
        <v>362</v>
      </c>
    </row>
    <row r="15" spans="1:4" ht="12.75" customHeight="1" x14ac:dyDescent="0.25">
      <c r="A15" s="2" t="s">
        <v>448</v>
      </c>
      <c r="B15" s="2" t="s">
        <v>353</v>
      </c>
    </row>
    <row r="16" spans="1:4" ht="12.75" customHeight="1" x14ac:dyDescent="0.25">
      <c r="A16" s="2" t="s">
        <v>448</v>
      </c>
      <c r="B16" s="2" t="s">
        <v>391</v>
      </c>
    </row>
    <row r="17" spans="1:2" ht="12.75" customHeight="1" x14ac:dyDescent="0.25">
      <c r="A17" s="2" t="s">
        <v>450</v>
      </c>
      <c r="B17" s="2" t="s">
        <v>360</v>
      </c>
    </row>
    <row r="18" spans="1:2" ht="12.75" customHeight="1" x14ac:dyDescent="0.25">
      <c r="A18" s="2" t="s">
        <v>450</v>
      </c>
      <c r="B18" s="2" t="s">
        <v>384</v>
      </c>
    </row>
    <row r="19" spans="1:2" ht="12.75" customHeight="1" x14ac:dyDescent="0.25">
      <c r="A19" s="2" t="s">
        <v>450</v>
      </c>
      <c r="B19" s="2" t="s">
        <v>407</v>
      </c>
    </row>
    <row r="20" spans="1:2" ht="12.75" customHeight="1" x14ac:dyDescent="0.25">
      <c r="A20" s="2" t="s">
        <v>450</v>
      </c>
      <c r="B20" s="2" t="s">
        <v>431</v>
      </c>
    </row>
    <row r="21" spans="1:2" ht="12.75" customHeight="1" x14ac:dyDescent="0.25">
      <c r="A21" s="2" t="s">
        <v>450</v>
      </c>
      <c r="B21" s="2" t="s">
        <v>389</v>
      </c>
    </row>
    <row r="22" spans="1:2" ht="12.75" customHeight="1" x14ac:dyDescent="0.25">
      <c r="A22" s="2" t="s">
        <v>453</v>
      </c>
      <c r="B22" s="2" t="s">
        <v>413</v>
      </c>
    </row>
    <row r="23" spans="1:2" ht="12.75" customHeight="1" x14ac:dyDescent="0.25">
      <c r="A23" s="2" t="s">
        <v>453</v>
      </c>
      <c r="B23" s="2" t="s">
        <v>399</v>
      </c>
    </row>
    <row r="24" spans="1:2" ht="12.75" customHeight="1" x14ac:dyDescent="0.25">
      <c r="A24" s="2" t="s">
        <v>453</v>
      </c>
      <c r="B24" s="2" t="s">
        <v>404</v>
      </c>
    </row>
    <row r="25" spans="1:2" ht="12.75" customHeight="1" x14ac:dyDescent="0.25">
      <c r="A25" s="2" t="s">
        <v>452</v>
      </c>
      <c r="B25" s="2" t="s">
        <v>360</v>
      </c>
    </row>
    <row r="26" spans="1:2" ht="12.75" customHeight="1" x14ac:dyDescent="0.25">
      <c r="A26" s="2" t="s">
        <v>452</v>
      </c>
      <c r="B26" s="2" t="s">
        <v>384</v>
      </c>
    </row>
    <row r="27" spans="1:2" ht="12.75" customHeight="1" x14ac:dyDescent="0.25">
      <c r="A27" s="2" t="s">
        <v>452</v>
      </c>
      <c r="B27" s="2" t="s">
        <v>407</v>
      </c>
    </row>
    <row r="28" spans="1:2" ht="12.75" customHeight="1" x14ac:dyDescent="0.25">
      <c r="A28" s="2" t="s">
        <v>452</v>
      </c>
      <c r="B28" s="2" t="s">
        <v>431</v>
      </c>
    </row>
    <row r="29" spans="1:2" ht="12.75" customHeight="1" x14ac:dyDescent="0.25">
      <c r="A29" s="2" t="s">
        <v>452</v>
      </c>
      <c r="B29" s="2" t="s">
        <v>389</v>
      </c>
    </row>
    <row r="30" spans="1:2" ht="12.75" customHeight="1" x14ac:dyDescent="0.25">
      <c r="A30" s="2" t="s">
        <v>456</v>
      </c>
      <c r="B30" s="2" t="s">
        <v>360</v>
      </c>
    </row>
    <row r="31" spans="1:2" ht="12.75" customHeight="1" x14ac:dyDescent="0.25">
      <c r="A31" s="2" t="s">
        <v>456</v>
      </c>
      <c r="B31" s="2" t="s">
        <v>384</v>
      </c>
    </row>
    <row r="32" spans="1:2" ht="12.75" customHeight="1" x14ac:dyDescent="0.25">
      <c r="A32" s="2" t="s">
        <v>456</v>
      </c>
      <c r="B32" s="2" t="s">
        <v>407</v>
      </c>
    </row>
    <row r="33" spans="1:2" ht="12.75" customHeight="1" x14ac:dyDescent="0.25">
      <c r="A33" s="2" t="s">
        <v>456</v>
      </c>
      <c r="B33" s="2" t="s">
        <v>431</v>
      </c>
    </row>
    <row r="34" spans="1:2" ht="12.75" customHeight="1" x14ac:dyDescent="0.25">
      <c r="A34" s="2" t="s">
        <v>456</v>
      </c>
      <c r="B34" s="2" t="s">
        <v>389</v>
      </c>
    </row>
    <row r="35" spans="1:2" ht="12.75" customHeight="1" x14ac:dyDescent="0.25">
      <c r="A35" s="2" t="s">
        <v>458</v>
      </c>
      <c r="B35" s="2" t="s">
        <v>362</v>
      </c>
    </row>
    <row r="36" spans="1:2" ht="12.75" customHeight="1" x14ac:dyDescent="0.25">
      <c r="A36" s="2" t="s">
        <v>458</v>
      </c>
      <c r="B36" s="2" t="s">
        <v>353</v>
      </c>
    </row>
    <row r="37" spans="1:2" ht="12.75" customHeight="1" x14ac:dyDescent="0.25">
      <c r="A37" s="2" t="s">
        <v>458</v>
      </c>
      <c r="B37" s="2" t="s">
        <v>391</v>
      </c>
    </row>
    <row r="38" spans="1:2" ht="12.75" customHeight="1" x14ac:dyDescent="0.25">
      <c r="A38" s="2" t="s">
        <v>458</v>
      </c>
      <c r="B38" s="2" t="s">
        <v>393</v>
      </c>
    </row>
    <row r="39" spans="1:2" ht="12.75" customHeight="1" x14ac:dyDescent="0.25">
      <c r="A39" s="2" t="s">
        <v>460</v>
      </c>
      <c r="B39" s="2" t="s">
        <v>349</v>
      </c>
    </row>
    <row r="40" spans="1:2" ht="12.75" customHeight="1" x14ac:dyDescent="0.25">
      <c r="A40" s="2" t="s">
        <v>462</v>
      </c>
      <c r="B40" s="2" t="s">
        <v>360</v>
      </c>
    </row>
    <row r="41" spans="1:2" ht="12.75" customHeight="1" x14ac:dyDescent="0.25">
      <c r="A41" s="2" t="s">
        <v>462</v>
      </c>
      <c r="B41" s="2" t="s">
        <v>384</v>
      </c>
    </row>
    <row r="42" spans="1:2" ht="12.75" customHeight="1" x14ac:dyDescent="0.25">
      <c r="A42" s="2" t="s">
        <v>462</v>
      </c>
      <c r="B42" s="2" t="s">
        <v>407</v>
      </c>
    </row>
    <row r="43" spans="1:2" ht="12.75" customHeight="1" x14ac:dyDescent="0.25">
      <c r="A43" s="2" t="s">
        <v>462</v>
      </c>
      <c r="B43" s="2" t="s">
        <v>431</v>
      </c>
    </row>
    <row r="44" spans="1:2" ht="12.75" customHeight="1" x14ac:dyDescent="0.25">
      <c r="A44" s="2" t="s">
        <v>462</v>
      </c>
      <c r="B44" s="2" t="s">
        <v>389</v>
      </c>
    </row>
    <row r="45" spans="1:2" ht="12.75" customHeight="1" x14ac:dyDescent="0.25">
      <c r="A45" s="2" t="s">
        <v>464</v>
      </c>
      <c r="B45" s="2" t="s">
        <v>351</v>
      </c>
    </row>
    <row r="46" spans="1:2" ht="12.75" customHeight="1" x14ac:dyDescent="0.25">
      <c r="A46" s="2" t="s">
        <v>466</v>
      </c>
      <c r="B46" s="2" t="s">
        <v>360</v>
      </c>
    </row>
    <row r="47" spans="1:2" ht="12.75" customHeight="1" x14ac:dyDescent="0.25">
      <c r="A47" s="2" t="s">
        <v>466</v>
      </c>
      <c r="B47" s="2" t="s">
        <v>384</v>
      </c>
    </row>
    <row r="48" spans="1:2" ht="12.75" customHeight="1" x14ac:dyDescent="0.25">
      <c r="A48" s="2" t="s">
        <v>466</v>
      </c>
      <c r="B48" s="2" t="s">
        <v>407</v>
      </c>
    </row>
    <row r="49" spans="1:2" ht="12.75" customHeight="1" x14ac:dyDescent="0.25">
      <c r="A49" s="2" t="s">
        <v>466</v>
      </c>
      <c r="B49" s="2" t="s">
        <v>431</v>
      </c>
    </row>
    <row r="50" spans="1:2" ht="12.75" customHeight="1" x14ac:dyDescent="0.25">
      <c r="A50" s="2" t="s">
        <v>466</v>
      </c>
      <c r="B50" s="2" t="s">
        <v>389</v>
      </c>
    </row>
    <row r="51" spans="1:2" ht="12.75" customHeight="1" x14ac:dyDescent="0.25">
      <c r="A51" s="2" t="s">
        <v>468</v>
      </c>
      <c r="B51" s="2" t="s">
        <v>429</v>
      </c>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ProjectAllNames</formula1>
    </dataValidation>
    <dataValidation type="list" allowBlank="1" showInputMessage="1" showErrorMessage="1" sqref="B8:B307">
      <formula1>InformationSystemAllNames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dimension ref="A1:D307"/>
  <sheetViews>
    <sheetView workbookViewId="0">
      <pane ySplit="7" topLeftCell="A8" activePane="bottomLeft" state="frozen"/>
      <selection pane="bottomLeft"/>
    </sheetView>
  </sheetViews>
  <sheetFormatPr baseColWidth="10" defaultColWidth="9.140625" defaultRowHeight="15" x14ac:dyDescent="0.25"/>
  <cols>
    <col min="1" max="2" width="36.28515625" customWidth="1"/>
  </cols>
  <sheetData>
    <row r="1" spans="1:4" ht="12.75" customHeight="1" x14ac:dyDescent="0.25">
      <c r="A1" s="5" t="s">
        <v>239</v>
      </c>
      <c r="B1" s="6"/>
      <c r="C1" s="6"/>
      <c r="D1" s="6"/>
    </row>
    <row r="2" spans="1:4" ht="12.75" customHeight="1" x14ac:dyDescent="0.25">
      <c r="A2" t="s">
        <v>4</v>
      </c>
    </row>
    <row r="3" spans="1:4" ht="12.75" customHeight="1" x14ac:dyDescent="0.25">
      <c r="A3" s="7" t="s">
        <v>240</v>
      </c>
      <c r="B3" s="6"/>
      <c r="C3" s="6"/>
      <c r="D3" s="6"/>
    </row>
    <row r="4" spans="1:4" ht="12.75" customHeight="1" x14ac:dyDescent="0.25">
      <c r="A4" s="3" t="s">
        <v>176</v>
      </c>
      <c r="B4" s="3" t="s">
        <v>241</v>
      </c>
    </row>
    <row r="5" spans="1:4" ht="12.75" customHeight="1" x14ac:dyDescent="0.25">
      <c r="A5" s="3" t="s">
        <v>241</v>
      </c>
      <c r="B5" s="3" t="s">
        <v>176</v>
      </c>
    </row>
    <row r="6" spans="1:4" ht="12.75" customHeight="1" x14ac:dyDescent="0.25">
      <c r="A6" s="1"/>
      <c r="B6" s="1"/>
    </row>
    <row r="7" spans="1:4" ht="12.75" customHeight="1" x14ac:dyDescent="0.25">
      <c r="A7" s="1" t="s">
        <v>178</v>
      </c>
      <c r="B7" s="1" t="s">
        <v>242</v>
      </c>
    </row>
    <row r="8" spans="1:4" ht="12.75" customHeight="1" x14ac:dyDescent="0.25">
      <c r="A8" s="2" t="s">
        <v>635</v>
      </c>
      <c r="B8" s="2" t="s">
        <v>551</v>
      </c>
    </row>
    <row r="9" spans="1:4" ht="12.75" customHeight="1" x14ac:dyDescent="0.25">
      <c r="A9" s="2" t="s">
        <v>635</v>
      </c>
      <c r="B9" s="2" t="s">
        <v>546</v>
      </c>
    </row>
    <row r="10" spans="1:4" ht="12.75" customHeight="1" x14ac:dyDescent="0.25">
      <c r="A10" s="2" t="s">
        <v>637</v>
      </c>
      <c r="B10" s="2" t="s">
        <v>551</v>
      </c>
    </row>
    <row r="11" spans="1:4" ht="12.75" customHeight="1" x14ac:dyDescent="0.25">
      <c r="A11" s="2" t="s">
        <v>637</v>
      </c>
      <c r="B11" s="2" t="s">
        <v>552</v>
      </c>
    </row>
    <row r="12" spans="1:4" ht="12.75" customHeight="1" x14ac:dyDescent="0.25">
      <c r="A12" s="2" t="s">
        <v>639</v>
      </c>
      <c r="B12" s="2" t="s">
        <v>541</v>
      </c>
    </row>
    <row r="13" spans="1:4" ht="12.75" customHeight="1" x14ac:dyDescent="0.25">
      <c r="A13" s="2" t="s">
        <v>641</v>
      </c>
      <c r="B13" s="2" t="s">
        <v>542</v>
      </c>
    </row>
    <row r="14" spans="1:4" ht="12.75" customHeight="1" x14ac:dyDescent="0.25">
      <c r="A14" s="2" t="s">
        <v>643</v>
      </c>
      <c r="B14" s="2" t="s">
        <v>536</v>
      </c>
    </row>
    <row r="15" spans="1:4" ht="12.75" customHeight="1" x14ac:dyDescent="0.25">
      <c r="A15" s="2" t="s">
        <v>647</v>
      </c>
      <c r="B15" s="2" t="s">
        <v>549</v>
      </c>
    </row>
    <row r="16" spans="1:4" ht="12.75" customHeight="1" x14ac:dyDescent="0.25">
      <c r="A16" s="2" t="s">
        <v>647</v>
      </c>
      <c r="B16" s="2" t="s">
        <v>532</v>
      </c>
    </row>
    <row r="17" spans="1:2" ht="12.75" customHeight="1" x14ac:dyDescent="0.25">
      <c r="A17" s="2" t="s">
        <v>540</v>
      </c>
      <c r="B17" s="2" t="s">
        <v>537</v>
      </c>
    </row>
    <row r="18" spans="1:2" ht="12.75" customHeight="1" x14ac:dyDescent="0.25">
      <c r="A18" s="2" t="s">
        <v>540</v>
      </c>
      <c r="B18" s="2" t="s">
        <v>543</v>
      </c>
    </row>
    <row r="19" spans="1:2" ht="12.75" customHeight="1" x14ac:dyDescent="0.25">
      <c r="A19" s="2" t="s">
        <v>540</v>
      </c>
      <c r="B19" s="2" t="s">
        <v>540</v>
      </c>
    </row>
    <row r="20" spans="1:2" ht="12.75" customHeight="1" x14ac:dyDescent="0.25">
      <c r="A20" s="2" t="s">
        <v>540</v>
      </c>
      <c r="B20" s="2" t="s">
        <v>547</v>
      </c>
    </row>
    <row r="21" spans="1:2" ht="12.75" customHeight="1" x14ac:dyDescent="0.25">
      <c r="A21" s="2"/>
      <c r="B21" s="2"/>
    </row>
    <row r="22" spans="1:2" ht="12.75" customHeight="1" x14ac:dyDescent="0.25">
      <c r="A22" s="2"/>
      <c r="B22" s="2"/>
    </row>
    <row r="23" spans="1:2" ht="12.75" customHeight="1" x14ac:dyDescent="0.25">
      <c r="A23" s="2"/>
      <c r="B23" s="2"/>
    </row>
    <row r="24" spans="1:2" ht="12.75" customHeight="1" x14ac:dyDescent="0.25">
      <c r="A24" s="2"/>
      <c r="B24" s="2"/>
    </row>
    <row r="25" spans="1:2" ht="12.75" customHeight="1" x14ac:dyDescent="0.25">
      <c r="A25" s="2"/>
      <c r="B25" s="2"/>
    </row>
    <row r="26" spans="1:2" ht="12.75" customHeight="1" x14ac:dyDescent="0.25">
      <c r="A26" s="2"/>
      <c r="B26" s="2"/>
    </row>
    <row r="27" spans="1:2" ht="12.75" customHeight="1" x14ac:dyDescent="0.25">
      <c r="A27" s="2"/>
      <c r="B27" s="2"/>
    </row>
    <row r="28" spans="1:2" ht="12.75" customHeight="1" x14ac:dyDescent="0.25">
      <c r="A28" s="2"/>
      <c r="B28" s="2"/>
    </row>
    <row r="29" spans="1:2" ht="12.75" customHeight="1" x14ac:dyDescent="0.25">
      <c r="A29" s="2"/>
      <c r="B29" s="2"/>
    </row>
    <row r="30" spans="1:2" ht="12.75" customHeight="1" x14ac:dyDescent="0.25">
      <c r="A30" s="2"/>
      <c r="B30" s="2"/>
    </row>
    <row r="31" spans="1:2" ht="12.75" customHeight="1" x14ac:dyDescent="0.25">
      <c r="A31" s="2"/>
      <c r="B31" s="2"/>
    </row>
    <row r="32" spans="1:2" ht="12.75" customHeight="1" x14ac:dyDescent="0.25">
      <c r="A32" s="2"/>
      <c r="B32" s="2"/>
    </row>
    <row r="33" spans="1:2" ht="12.75" customHeight="1" x14ac:dyDescent="0.25">
      <c r="A33" s="2"/>
      <c r="B33" s="2"/>
    </row>
    <row r="34" spans="1:2" ht="12.75" customHeight="1" x14ac:dyDescent="0.25">
      <c r="A34" s="2"/>
      <c r="B34" s="2"/>
    </row>
    <row r="35" spans="1:2" ht="12.75" customHeight="1" x14ac:dyDescent="0.25">
      <c r="A35" s="2"/>
      <c r="B35" s="2"/>
    </row>
    <row r="36" spans="1:2" ht="12.75" customHeight="1" x14ac:dyDescent="0.25">
      <c r="A36" s="2"/>
      <c r="B36" s="2"/>
    </row>
    <row r="37" spans="1:2" ht="12.75" customHeight="1" x14ac:dyDescent="0.25">
      <c r="A37" s="2"/>
      <c r="B37" s="2"/>
    </row>
    <row r="38" spans="1:2" ht="12.75" customHeight="1" x14ac:dyDescent="0.25">
      <c r="A38" s="2"/>
      <c r="B38" s="2"/>
    </row>
    <row r="39" spans="1:2" ht="12.75" customHeight="1" x14ac:dyDescent="0.25">
      <c r="A39" s="2"/>
      <c r="B39" s="2"/>
    </row>
    <row r="40" spans="1:2" ht="12.75" customHeight="1" x14ac:dyDescent="0.25">
      <c r="A40" s="2"/>
      <c r="B40" s="2"/>
    </row>
    <row r="41" spans="1:2" ht="12.75" customHeight="1" x14ac:dyDescent="0.25">
      <c r="A41" s="2"/>
      <c r="B41" s="2"/>
    </row>
    <row r="42" spans="1:2" ht="12.75" customHeight="1" x14ac:dyDescent="0.25">
      <c r="A42" s="2"/>
      <c r="B42" s="2"/>
    </row>
    <row r="43" spans="1:2" ht="12.75" customHeight="1" x14ac:dyDescent="0.25">
      <c r="A43" s="2"/>
      <c r="B43" s="2"/>
    </row>
    <row r="44" spans="1:2" ht="12.75" customHeight="1" x14ac:dyDescent="0.25">
      <c r="A44" s="2"/>
      <c r="B44" s="2"/>
    </row>
    <row r="45" spans="1:2" ht="12.75" customHeight="1" x14ac:dyDescent="0.25">
      <c r="A45" s="2"/>
      <c r="B45" s="2"/>
    </row>
    <row r="46" spans="1:2" ht="12.75" customHeight="1" x14ac:dyDescent="0.25">
      <c r="A46" s="2"/>
      <c r="B46" s="2"/>
    </row>
    <row r="47" spans="1:2" ht="12.75" customHeight="1" x14ac:dyDescent="0.25">
      <c r="A47" s="2"/>
      <c r="B47" s="2"/>
    </row>
    <row r="48" spans="1:2" ht="12.75" customHeight="1" x14ac:dyDescent="0.25">
      <c r="A48" s="2"/>
      <c r="B48" s="2"/>
    </row>
    <row r="49" spans="1:2" ht="12.75" customHeight="1" x14ac:dyDescent="0.25">
      <c r="A49" s="2"/>
      <c r="B49" s="2"/>
    </row>
    <row r="50" spans="1:2" ht="12.75" customHeight="1" x14ac:dyDescent="0.25">
      <c r="A50" s="2"/>
      <c r="B50" s="2"/>
    </row>
    <row r="51" spans="1:2" ht="12.75" customHeight="1" x14ac:dyDescent="0.25">
      <c r="A51" s="2"/>
      <c r="B51" s="2"/>
    </row>
    <row r="52" spans="1:2" ht="12.75" customHeight="1" x14ac:dyDescent="0.25">
      <c r="A52" s="2"/>
      <c r="B52" s="2"/>
    </row>
    <row r="53" spans="1:2" ht="12.75" customHeight="1" x14ac:dyDescent="0.25">
      <c r="A53" s="2"/>
      <c r="B53" s="2"/>
    </row>
    <row r="54" spans="1:2" ht="12.75" customHeight="1" x14ac:dyDescent="0.25">
      <c r="A54" s="2"/>
      <c r="B54" s="2"/>
    </row>
    <row r="55" spans="1:2" ht="12.75" customHeight="1" x14ac:dyDescent="0.25">
      <c r="A55" s="2"/>
      <c r="B55" s="2"/>
    </row>
    <row r="56" spans="1:2" ht="12.75" customHeight="1" x14ac:dyDescent="0.25">
      <c r="A56" s="2"/>
      <c r="B56" s="2"/>
    </row>
    <row r="57" spans="1:2" ht="12.75" customHeight="1" x14ac:dyDescent="0.25">
      <c r="A57" s="2"/>
      <c r="B57" s="2"/>
    </row>
    <row r="58" spans="1:2" ht="12.75" customHeight="1" x14ac:dyDescent="0.25">
      <c r="A58" s="2"/>
      <c r="B58" s="2"/>
    </row>
    <row r="59" spans="1:2" ht="12.75" customHeight="1" x14ac:dyDescent="0.25">
      <c r="A59" s="2"/>
      <c r="B59" s="2"/>
    </row>
    <row r="60" spans="1:2" ht="12.75" customHeight="1" x14ac:dyDescent="0.25">
      <c r="A60" s="2"/>
      <c r="B60" s="2"/>
    </row>
    <row r="61" spans="1:2" ht="12.75" customHeight="1" x14ac:dyDescent="0.25">
      <c r="A61" s="2"/>
      <c r="B61" s="2"/>
    </row>
    <row r="62" spans="1:2" ht="12.75" customHeight="1" x14ac:dyDescent="0.25">
      <c r="A62" s="2"/>
      <c r="B62" s="2"/>
    </row>
    <row r="63" spans="1:2" ht="12.75" customHeight="1" x14ac:dyDescent="0.25">
      <c r="A63" s="2"/>
      <c r="B63" s="2"/>
    </row>
    <row r="64" spans="1:2" ht="12.75" customHeight="1" x14ac:dyDescent="0.25">
      <c r="A64" s="2"/>
      <c r="B64" s="2"/>
    </row>
    <row r="65" spans="1:2" ht="12.75" customHeight="1" x14ac:dyDescent="0.25">
      <c r="A65" s="2"/>
      <c r="B65" s="2"/>
    </row>
    <row r="66" spans="1:2" ht="12.75" customHeight="1" x14ac:dyDescent="0.25">
      <c r="A66" s="2"/>
      <c r="B66" s="2"/>
    </row>
    <row r="67" spans="1:2" ht="12.75" customHeight="1" x14ac:dyDescent="0.25">
      <c r="A67" s="2"/>
      <c r="B67" s="2"/>
    </row>
    <row r="68" spans="1:2" ht="12.75" customHeight="1" x14ac:dyDescent="0.25">
      <c r="A68" s="2"/>
      <c r="B68" s="2"/>
    </row>
    <row r="69" spans="1:2" ht="12.75" customHeight="1" x14ac:dyDescent="0.25">
      <c r="A69" s="2"/>
      <c r="B69" s="2"/>
    </row>
    <row r="70" spans="1:2" ht="12.75" customHeight="1" x14ac:dyDescent="0.25">
      <c r="A70" s="2"/>
      <c r="B70" s="2"/>
    </row>
    <row r="71" spans="1:2" ht="12.75" customHeight="1" x14ac:dyDescent="0.25">
      <c r="A71" s="2"/>
      <c r="B71" s="2"/>
    </row>
    <row r="72" spans="1:2" ht="12.75" customHeight="1" x14ac:dyDescent="0.25">
      <c r="A72" s="2"/>
      <c r="B72" s="2"/>
    </row>
    <row r="73" spans="1:2" ht="12.75" customHeight="1" x14ac:dyDescent="0.25">
      <c r="A73" s="2"/>
      <c r="B73" s="2"/>
    </row>
    <row r="74" spans="1:2" ht="12.75" customHeight="1" x14ac:dyDescent="0.25">
      <c r="A74" s="2"/>
      <c r="B74" s="2"/>
    </row>
    <row r="75" spans="1:2" ht="12.75" customHeight="1" x14ac:dyDescent="0.25">
      <c r="A75" s="2"/>
      <c r="B75" s="2"/>
    </row>
    <row r="76" spans="1:2" ht="12.75" customHeight="1" x14ac:dyDescent="0.25">
      <c r="A76" s="2"/>
      <c r="B76" s="2"/>
    </row>
    <row r="77" spans="1:2" ht="12.75" customHeight="1" x14ac:dyDescent="0.25">
      <c r="A77" s="2"/>
      <c r="B77" s="2"/>
    </row>
    <row r="78" spans="1:2" ht="12.75" customHeight="1" x14ac:dyDescent="0.25">
      <c r="A78" s="2"/>
      <c r="B78" s="2"/>
    </row>
    <row r="79" spans="1:2" ht="12.75" customHeight="1" x14ac:dyDescent="0.25">
      <c r="A79" s="2"/>
      <c r="B79" s="2"/>
    </row>
    <row r="80" spans="1:2" ht="12.75" customHeight="1" x14ac:dyDescent="0.25">
      <c r="A80" s="2"/>
      <c r="B80" s="2"/>
    </row>
    <row r="81" spans="1:2" ht="12.75" customHeight="1" x14ac:dyDescent="0.25">
      <c r="A81" s="2"/>
      <c r="B81" s="2"/>
    </row>
    <row r="82" spans="1:2" ht="12.75" customHeight="1" x14ac:dyDescent="0.25">
      <c r="A82" s="2"/>
      <c r="B82" s="2"/>
    </row>
    <row r="83" spans="1:2" ht="12.75" customHeight="1" x14ac:dyDescent="0.25">
      <c r="A83" s="2"/>
      <c r="B83" s="2"/>
    </row>
    <row r="84" spans="1:2" ht="12.75" customHeight="1" x14ac:dyDescent="0.25">
      <c r="A84" s="2"/>
      <c r="B84" s="2"/>
    </row>
    <row r="85" spans="1:2" ht="12.75" customHeight="1" x14ac:dyDescent="0.25">
      <c r="A85" s="2"/>
      <c r="B85" s="2"/>
    </row>
    <row r="86" spans="1:2" ht="12.75" customHeight="1" x14ac:dyDescent="0.25">
      <c r="A86" s="2"/>
      <c r="B86" s="2"/>
    </row>
    <row r="87" spans="1:2" ht="12.75" customHeight="1" x14ac:dyDescent="0.25">
      <c r="A87" s="2"/>
      <c r="B87" s="2"/>
    </row>
    <row r="88" spans="1:2" ht="12.75" customHeight="1" x14ac:dyDescent="0.25">
      <c r="A88" s="2"/>
      <c r="B88" s="2"/>
    </row>
    <row r="89" spans="1:2" ht="12.75" customHeight="1" x14ac:dyDescent="0.25">
      <c r="A89" s="2"/>
      <c r="B89" s="2"/>
    </row>
    <row r="90" spans="1:2" ht="12.75" customHeight="1" x14ac:dyDescent="0.25">
      <c r="A90" s="2"/>
      <c r="B90" s="2"/>
    </row>
    <row r="91" spans="1:2" ht="12.75" customHeight="1" x14ac:dyDescent="0.25">
      <c r="A91" s="2"/>
      <c r="B91" s="2"/>
    </row>
    <row r="92" spans="1:2" ht="12.75" customHeight="1" x14ac:dyDescent="0.25">
      <c r="A92" s="2"/>
      <c r="B92" s="2"/>
    </row>
    <row r="93" spans="1:2" ht="12.75" customHeight="1" x14ac:dyDescent="0.25">
      <c r="A93" s="2"/>
      <c r="B93" s="2"/>
    </row>
    <row r="94" spans="1:2" ht="12.75" customHeight="1" x14ac:dyDescent="0.25">
      <c r="A94" s="2"/>
      <c r="B94" s="2"/>
    </row>
    <row r="95" spans="1:2" ht="12.75" customHeight="1" x14ac:dyDescent="0.25">
      <c r="A95" s="2"/>
      <c r="B95" s="2"/>
    </row>
    <row r="96" spans="1:2" ht="12.75" customHeight="1" x14ac:dyDescent="0.25">
      <c r="A96" s="2"/>
      <c r="B96" s="2"/>
    </row>
    <row r="97" spans="1:2" ht="12.75" customHeight="1" x14ac:dyDescent="0.25">
      <c r="A97" s="2"/>
      <c r="B97" s="2"/>
    </row>
    <row r="98" spans="1:2" ht="12.75" customHeight="1" x14ac:dyDescent="0.25">
      <c r="A98" s="2"/>
      <c r="B98" s="2"/>
    </row>
    <row r="99" spans="1:2" ht="12.75" customHeight="1" x14ac:dyDescent="0.25">
      <c r="A99" s="2"/>
      <c r="B99" s="2"/>
    </row>
    <row r="100" spans="1:2" ht="12.75" customHeight="1" x14ac:dyDescent="0.25">
      <c r="A100" s="2"/>
      <c r="B100" s="2"/>
    </row>
    <row r="101" spans="1:2" ht="12.75" customHeight="1" x14ac:dyDescent="0.25">
      <c r="A101" s="2"/>
      <c r="B101" s="2"/>
    </row>
    <row r="102" spans="1:2" ht="12.75" customHeight="1" x14ac:dyDescent="0.25">
      <c r="A102" s="2"/>
      <c r="B102" s="2"/>
    </row>
    <row r="103" spans="1:2" ht="12.75" customHeight="1" x14ac:dyDescent="0.25">
      <c r="A103" s="2"/>
      <c r="B103" s="2"/>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BusinessDomainAllNames</formula1>
    </dataValidation>
    <dataValidation type="list" allowBlank="1" showInputMessage="1" showErrorMessage="1" sqref="B8:B307">
      <formula1>BusinessUnitAllNames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4"/>
  <dimension ref="A1:D307"/>
  <sheetViews>
    <sheetView workbookViewId="0">
      <pane ySplit="7" topLeftCell="A8" activePane="bottomLeft" state="frozen"/>
      <selection pane="bottomLeft"/>
    </sheetView>
  </sheetViews>
  <sheetFormatPr baseColWidth="10" defaultColWidth="9.140625" defaultRowHeight="15" x14ac:dyDescent="0.25"/>
  <cols>
    <col min="1" max="2" width="55.140625" customWidth="1"/>
  </cols>
  <sheetData>
    <row r="1" spans="1:4" ht="12.75" customHeight="1" x14ac:dyDescent="0.25">
      <c r="A1" s="5" t="s">
        <v>243</v>
      </c>
      <c r="B1" s="6"/>
      <c r="C1" s="6"/>
      <c r="D1" s="6"/>
    </row>
    <row r="2" spans="1:4" ht="12.75" customHeight="1" x14ac:dyDescent="0.25">
      <c r="A2" t="s">
        <v>4</v>
      </c>
    </row>
    <row r="3" spans="1:4" ht="12.75" customHeight="1" x14ac:dyDescent="0.25">
      <c r="A3" s="7" t="s">
        <v>244</v>
      </c>
      <c r="B3" s="6"/>
      <c r="C3" s="6"/>
      <c r="D3" s="6"/>
    </row>
    <row r="4" spans="1:4" ht="12.75" customHeight="1" x14ac:dyDescent="0.25">
      <c r="A4" s="3" t="s">
        <v>245</v>
      </c>
      <c r="B4" s="3" t="s">
        <v>206</v>
      </c>
    </row>
    <row r="5" spans="1:4" ht="12.75" customHeight="1" x14ac:dyDescent="0.25">
      <c r="A5" s="3" t="s">
        <v>206</v>
      </c>
      <c r="B5" s="3" t="s">
        <v>245</v>
      </c>
    </row>
    <row r="6" spans="1:4" ht="12.75" customHeight="1" x14ac:dyDescent="0.25">
      <c r="A6" s="1"/>
      <c r="B6" s="1"/>
    </row>
    <row r="7" spans="1:4" ht="12.75" customHeight="1" x14ac:dyDescent="0.25">
      <c r="A7" s="1" t="s">
        <v>246</v>
      </c>
      <c r="B7" s="1" t="s">
        <v>208</v>
      </c>
    </row>
    <row r="8" spans="1:4" ht="12.75" customHeight="1" x14ac:dyDescent="0.25">
      <c r="A8" s="2" t="s">
        <v>649</v>
      </c>
      <c r="B8" s="2" t="s">
        <v>423</v>
      </c>
    </row>
    <row r="9" spans="1:4" ht="12.75" customHeight="1" x14ac:dyDescent="0.25">
      <c r="A9" s="2" t="s">
        <v>649</v>
      </c>
      <c r="B9" s="2" t="s">
        <v>339</v>
      </c>
    </row>
    <row r="10" spans="1:4" ht="12.75" customHeight="1" x14ac:dyDescent="0.25">
      <c r="A10" s="2" t="s">
        <v>649</v>
      </c>
      <c r="B10" s="2" t="s">
        <v>345</v>
      </c>
    </row>
    <row r="11" spans="1:4" ht="12.75" customHeight="1" x14ac:dyDescent="0.25">
      <c r="A11" s="2" t="s">
        <v>649</v>
      </c>
      <c r="B11" s="2" t="s">
        <v>407</v>
      </c>
    </row>
    <row r="12" spans="1:4" ht="12.75" customHeight="1" x14ac:dyDescent="0.25">
      <c r="A12" s="2" t="s">
        <v>649</v>
      </c>
      <c r="B12" s="2" t="s">
        <v>389</v>
      </c>
    </row>
    <row r="13" spans="1:4" ht="12.75" customHeight="1" x14ac:dyDescent="0.25">
      <c r="A13" s="2" t="s">
        <v>651</v>
      </c>
      <c r="B13" s="2" t="s">
        <v>342</v>
      </c>
    </row>
    <row r="14" spans="1:4" ht="12.75" customHeight="1" x14ac:dyDescent="0.25">
      <c r="A14" s="2" t="s">
        <v>651</v>
      </c>
      <c r="B14" s="2" t="s">
        <v>337</v>
      </c>
    </row>
    <row r="15" spans="1:4" ht="12.75" customHeight="1" x14ac:dyDescent="0.25">
      <c r="A15" s="2" t="s">
        <v>651</v>
      </c>
      <c r="B15" s="2" t="s">
        <v>349</v>
      </c>
    </row>
    <row r="16" spans="1:4" ht="12.75" customHeight="1" x14ac:dyDescent="0.25">
      <c r="A16" s="2" t="s">
        <v>651</v>
      </c>
      <c r="B16" s="2" t="s">
        <v>347</v>
      </c>
    </row>
    <row r="17" spans="1:2" ht="12.75" customHeight="1" x14ac:dyDescent="0.25">
      <c r="A17" s="2" t="s">
        <v>651</v>
      </c>
      <c r="B17" s="2" t="s">
        <v>353</v>
      </c>
    </row>
    <row r="18" spans="1:2" ht="12.75" customHeight="1" x14ac:dyDescent="0.25">
      <c r="A18" s="2" t="s">
        <v>651</v>
      </c>
      <c r="B18" s="2" t="s">
        <v>355</v>
      </c>
    </row>
    <row r="19" spans="1:2" ht="12.75" customHeight="1" x14ac:dyDescent="0.25">
      <c r="A19" s="2" t="s">
        <v>651</v>
      </c>
      <c r="B19" s="2" t="s">
        <v>357</v>
      </c>
    </row>
    <row r="20" spans="1:2" ht="12.75" customHeight="1" x14ac:dyDescent="0.25">
      <c r="A20" s="2" t="s">
        <v>651</v>
      </c>
      <c r="B20" s="2" t="s">
        <v>399</v>
      </c>
    </row>
    <row r="21" spans="1:2" ht="12.75" customHeight="1" x14ac:dyDescent="0.25">
      <c r="A21" s="2" t="s">
        <v>651</v>
      </c>
      <c r="B21" s="2" t="s">
        <v>360</v>
      </c>
    </row>
    <row r="22" spans="1:2" ht="12.75" customHeight="1" x14ac:dyDescent="0.25">
      <c r="A22" s="2" t="s">
        <v>651</v>
      </c>
      <c r="B22" s="2" t="s">
        <v>362</v>
      </c>
    </row>
    <row r="23" spans="1:2" ht="12.75" customHeight="1" x14ac:dyDescent="0.25">
      <c r="A23" s="2" t="s">
        <v>651</v>
      </c>
      <c r="B23" s="2" t="s">
        <v>364</v>
      </c>
    </row>
    <row r="24" spans="1:2" ht="12.75" customHeight="1" x14ac:dyDescent="0.25">
      <c r="A24" s="2" t="s">
        <v>651</v>
      </c>
      <c r="B24" s="2" t="s">
        <v>402</v>
      </c>
    </row>
    <row r="25" spans="1:2" ht="12.75" customHeight="1" x14ac:dyDescent="0.25">
      <c r="A25" s="2" t="s">
        <v>651</v>
      </c>
      <c r="B25" s="2" t="s">
        <v>359</v>
      </c>
    </row>
    <row r="26" spans="1:2" ht="12.75" customHeight="1" x14ac:dyDescent="0.25">
      <c r="A26" s="2" t="s">
        <v>651</v>
      </c>
      <c r="B26" s="2" t="s">
        <v>405</v>
      </c>
    </row>
    <row r="27" spans="1:2" ht="12.75" customHeight="1" x14ac:dyDescent="0.25">
      <c r="A27" s="2" t="s">
        <v>651</v>
      </c>
      <c r="B27" s="2" t="s">
        <v>404</v>
      </c>
    </row>
    <row r="28" spans="1:2" ht="12.75" customHeight="1" x14ac:dyDescent="0.25">
      <c r="A28" s="2" t="s">
        <v>651</v>
      </c>
      <c r="B28" s="2" t="s">
        <v>370</v>
      </c>
    </row>
    <row r="29" spans="1:2" ht="12.75" customHeight="1" x14ac:dyDescent="0.25">
      <c r="A29" s="2" t="s">
        <v>651</v>
      </c>
      <c r="B29" s="2" t="s">
        <v>411</v>
      </c>
    </row>
    <row r="30" spans="1:2" ht="12.75" customHeight="1" x14ac:dyDescent="0.25">
      <c r="A30" s="2" t="s">
        <v>651</v>
      </c>
      <c r="B30" s="2" t="s">
        <v>374</v>
      </c>
    </row>
    <row r="31" spans="1:2" ht="12.75" customHeight="1" x14ac:dyDescent="0.25">
      <c r="A31" s="2" t="s">
        <v>651</v>
      </c>
      <c r="B31" s="2" t="s">
        <v>415</v>
      </c>
    </row>
    <row r="32" spans="1:2" ht="12.75" customHeight="1" x14ac:dyDescent="0.25">
      <c r="A32" s="2" t="s">
        <v>651</v>
      </c>
      <c r="B32" s="2" t="s">
        <v>376</v>
      </c>
    </row>
    <row r="33" spans="1:2" ht="12.75" customHeight="1" x14ac:dyDescent="0.25">
      <c r="A33" s="2" t="s">
        <v>651</v>
      </c>
      <c r="B33" s="2" t="s">
        <v>379</v>
      </c>
    </row>
    <row r="34" spans="1:2" ht="12.75" customHeight="1" x14ac:dyDescent="0.25">
      <c r="A34" s="2" t="s">
        <v>651</v>
      </c>
      <c r="B34" s="2" t="s">
        <v>417</v>
      </c>
    </row>
    <row r="35" spans="1:2" ht="12.75" customHeight="1" x14ac:dyDescent="0.25">
      <c r="A35" s="2" t="s">
        <v>651</v>
      </c>
      <c r="B35" s="2" t="s">
        <v>421</v>
      </c>
    </row>
    <row r="36" spans="1:2" ht="12.75" customHeight="1" x14ac:dyDescent="0.25">
      <c r="A36" s="2" t="s">
        <v>651</v>
      </c>
      <c r="B36" s="2" t="s">
        <v>384</v>
      </c>
    </row>
    <row r="37" spans="1:2" ht="12.75" customHeight="1" x14ac:dyDescent="0.25">
      <c r="A37" s="2" t="s">
        <v>651</v>
      </c>
      <c r="B37" s="2" t="s">
        <v>382</v>
      </c>
    </row>
    <row r="38" spans="1:2" ht="12.75" customHeight="1" x14ac:dyDescent="0.25">
      <c r="A38" s="2" t="s">
        <v>651</v>
      </c>
      <c r="B38" s="2" t="s">
        <v>427</v>
      </c>
    </row>
    <row r="39" spans="1:2" ht="12.75" customHeight="1" x14ac:dyDescent="0.25">
      <c r="A39" s="2" t="s">
        <v>651</v>
      </c>
      <c r="B39" s="2" t="s">
        <v>429</v>
      </c>
    </row>
    <row r="40" spans="1:2" ht="12.75" customHeight="1" x14ac:dyDescent="0.25">
      <c r="A40" s="2" t="s">
        <v>651</v>
      </c>
      <c r="B40" s="2" t="s">
        <v>431</v>
      </c>
    </row>
    <row r="41" spans="1:2" ht="12.75" customHeight="1" x14ac:dyDescent="0.25">
      <c r="A41" s="2" t="s">
        <v>651</v>
      </c>
      <c r="B41" s="2" t="s">
        <v>378</v>
      </c>
    </row>
    <row r="42" spans="1:2" ht="12.75" customHeight="1" x14ac:dyDescent="0.25">
      <c r="A42" s="2" t="s">
        <v>651</v>
      </c>
      <c r="B42" s="2" t="s">
        <v>391</v>
      </c>
    </row>
    <row r="43" spans="1:2" ht="12.75" customHeight="1" x14ac:dyDescent="0.25">
      <c r="A43" s="2" t="s">
        <v>651</v>
      </c>
      <c r="B43" s="2" t="s">
        <v>393</v>
      </c>
    </row>
    <row r="44" spans="1:2" ht="12.75" customHeight="1" x14ac:dyDescent="0.25">
      <c r="A44" s="2" t="s">
        <v>653</v>
      </c>
      <c r="B44" s="2" t="s">
        <v>395</v>
      </c>
    </row>
    <row r="45" spans="1:2" ht="12.75" customHeight="1" x14ac:dyDescent="0.25">
      <c r="A45" s="2" t="s">
        <v>653</v>
      </c>
      <c r="B45" s="2" t="s">
        <v>339</v>
      </c>
    </row>
    <row r="46" spans="1:2" ht="12.75" customHeight="1" x14ac:dyDescent="0.25">
      <c r="A46" s="2" t="s">
        <v>653</v>
      </c>
      <c r="B46" s="2" t="s">
        <v>413</v>
      </c>
    </row>
    <row r="47" spans="1:2" ht="12.75" customHeight="1" x14ac:dyDescent="0.25">
      <c r="A47" s="2" t="s">
        <v>653</v>
      </c>
      <c r="B47" s="2" t="s">
        <v>345</v>
      </c>
    </row>
    <row r="48" spans="1:2" ht="12.75" customHeight="1" x14ac:dyDescent="0.25">
      <c r="A48" s="2" t="s">
        <v>653</v>
      </c>
      <c r="B48" s="2" t="s">
        <v>347</v>
      </c>
    </row>
    <row r="49" spans="1:2" ht="12.75" customHeight="1" x14ac:dyDescent="0.25">
      <c r="A49" s="2" t="s">
        <v>653</v>
      </c>
      <c r="B49" s="2" t="s">
        <v>355</v>
      </c>
    </row>
    <row r="50" spans="1:2" ht="12.75" customHeight="1" x14ac:dyDescent="0.25">
      <c r="A50" s="2" t="s">
        <v>653</v>
      </c>
      <c r="B50" s="2" t="s">
        <v>417</v>
      </c>
    </row>
    <row r="51" spans="1:2" ht="12.75" customHeight="1" x14ac:dyDescent="0.25">
      <c r="A51" s="2" t="s">
        <v>653</v>
      </c>
      <c r="B51" s="2" t="s">
        <v>357</v>
      </c>
    </row>
    <row r="52" spans="1:2" ht="12.75" customHeight="1" x14ac:dyDescent="0.25">
      <c r="A52" s="2" t="s">
        <v>653</v>
      </c>
      <c r="B52" s="2" t="s">
        <v>381</v>
      </c>
    </row>
    <row r="53" spans="1:2" ht="12.75" customHeight="1" x14ac:dyDescent="0.25">
      <c r="A53" s="2" t="s">
        <v>653</v>
      </c>
      <c r="B53" s="2" t="s">
        <v>360</v>
      </c>
    </row>
    <row r="54" spans="1:2" ht="12.75" customHeight="1" x14ac:dyDescent="0.25">
      <c r="A54" s="2" t="s">
        <v>653</v>
      </c>
      <c r="B54" s="2" t="s">
        <v>423</v>
      </c>
    </row>
    <row r="55" spans="1:2" ht="12.75" customHeight="1" x14ac:dyDescent="0.25">
      <c r="A55" s="2" t="s">
        <v>653</v>
      </c>
      <c r="B55" s="2" t="s">
        <v>405</v>
      </c>
    </row>
    <row r="56" spans="1:2" ht="12.75" customHeight="1" x14ac:dyDescent="0.25">
      <c r="A56" s="2" t="s">
        <v>653</v>
      </c>
      <c r="B56" s="2" t="s">
        <v>370</v>
      </c>
    </row>
    <row r="57" spans="1:2" ht="12.75" customHeight="1" x14ac:dyDescent="0.25">
      <c r="A57" s="2" t="s">
        <v>653</v>
      </c>
      <c r="B57" s="2" t="s">
        <v>431</v>
      </c>
    </row>
    <row r="58" spans="1:2" ht="12.75" customHeight="1" x14ac:dyDescent="0.25">
      <c r="A58" s="2" t="s">
        <v>653</v>
      </c>
      <c r="B58" s="2" t="s">
        <v>378</v>
      </c>
    </row>
    <row r="59" spans="1:2" ht="12.75" customHeight="1" x14ac:dyDescent="0.25">
      <c r="A59" s="2" t="s">
        <v>653</v>
      </c>
      <c r="B59" s="2" t="s">
        <v>411</v>
      </c>
    </row>
    <row r="60" spans="1:2" ht="12.75" customHeight="1" x14ac:dyDescent="0.25">
      <c r="A60" s="2" t="s">
        <v>653</v>
      </c>
      <c r="B60" s="2" t="s">
        <v>391</v>
      </c>
    </row>
    <row r="61" spans="1:2" ht="12.75" customHeight="1" x14ac:dyDescent="0.25">
      <c r="A61" s="2" t="s">
        <v>655</v>
      </c>
      <c r="B61" s="2" t="s">
        <v>374</v>
      </c>
    </row>
    <row r="62" spans="1:2" ht="12.75" customHeight="1" x14ac:dyDescent="0.25">
      <c r="A62" s="2" t="s">
        <v>655</v>
      </c>
      <c r="B62" s="2" t="s">
        <v>335</v>
      </c>
    </row>
    <row r="63" spans="1:2" ht="12.75" customHeight="1" x14ac:dyDescent="0.25">
      <c r="A63" s="2" t="s">
        <v>655</v>
      </c>
      <c r="B63" s="2" t="s">
        <v>353</v>
      </c>
    </row>
    <row r="64" spans="1:2" ht="12.75" customHeight="1" x14ac:dyDescent="0.25">
      <c r="A64" s="2" t="s">
        <v>655</v>
      </c>
      <c r="B64" s="2" t="s">
        <v>376</v>
      </c>
    </row>
    <row r="65" spans="1:2" ht="12.75" customHeight="1" x14ac:dyDescent="0.25">
      <c r="A65" s="2" t="s">
        <v>655</v>
      </c>
      <c r="B65" s="2" t="s">
        <v>349</v>
      </c>
    </row>
    <row r="66" spans="1:2" ht="12.75" customHeight="1" x14ac:dyDescent="0.25">
      <c r="A66" s="2" t="s">
        <v>655</v>
      </c>
      <c r="B66" s="2" t="s">
        <v>417</v>
      </c>
    </row>
    <row r="67" spans="1:2" ht="12.75" customHeight="1" x14ac:dyDescent="0.25">
      <c r="A67" s="2" t="s">
        <v>655</v>
      </c>
      <c r="B67" s="2" t="s">
        <v>357</v>
      </c>
    </row>
    <row r="68" spans="1:2" ht="12.75" customHeight="1" x14ac:dyDescent="0.25">
      <c r="A68" s="2" t="s">
        <v>655</v>
      </c>
      <c r="B68" s="2" t="s">
        <v>379</v>
      </c>
    </row>
    <row r="69" spans="1:2" ht="12.75" customHeight="1" x14ac:dyDescent="0.25">
      <c r="A69" s="2" t="s">
        <v>655</v>
      </c>
      <c r="B69" s="2" t="s">
        <v>360</v>
      </c>
    </row>
    <row r="70" spans="1:2" ht="12.75" customHeight="1" x14ac:dyDescent="0.25">
      <c r="A70" s="2" t="s">
        <v>655</v>
      </c>
      <c r="B70" s="2" t="s">
        <v>364</v>
      </c>
    </row>
    <row r="71" spans="1:2" ht="12.75" customHeight="1" x14ac:dyDescent="0.25">
      <c r="A71" s="2" t="s">
        <v>655</v>
      </c>
      <c r="B71" s="2" t="s">
        <v>362</v>
      </c>
    </row>
    <row r="72" spans="1:2" ht="12.75" customHeight="1" x14ac:dyDescent="0.25">
      <c r="A72" s="2" t="s">
        <v>655</v>
      </c>
      <c r="B72" s="2" t="s">
        <v>384</v>
      </c>
    </row>
    <row r="73" spans="1:2" ht="12.75" customHeight="1" x14ac:dyDescent="0.25">
      <c r="A73" s="2" t="s">
        <v>655</v>
      </c>
      <c r="B73" s="2" t="s">
        <v>382</v>
      </c>
    </row>
    <row r="74" spans="1:2" ht="12.75" customHeight="1" x14ac:dyDescent="0.25">
      <c r="A74" s="2" t="s">
        <v>655</v>
      </c>
      <c r="B74" s="2" t="s">
        <v>427</v>
      </c>
    </row>
    <row r="75" spans="1:2" ht="12.75" customHeight="1" x14ac:dyDescent="0.25">
      <c r="A75" s="2" t="s">
        <v>655</v>
      </c>
      <c r="B75" s="2" t="s">
        <v>359</v>
      </c>
    </row>
    <row r="76" spans="1:2" ht="12.75" customHeight="1" x14ac:dyDescent="0.25">
      <c r="A76" s="2" t="s">
        <v>655</v>
      </c>
      <c r="B76" s="2" t="s">
        <v>431</v>
      </c>
    </row>
    <row r="77" spans="1:2" ht="12.75" customHeight="1" x14ac:dyDescent="0.25">
      <c r="A77" s="2" t="s">
        <v>655</v>
      </c>
      <c r="B77" s="2" t="s">
        <v>429</v>
      </c>
    </row>
    <row r="78" spans="1:2" ht="12.75" customHeight="1" x14ac:dyDescent="0.25">
      <c r="A78" s="2" t="s">
        <v>655</v>
      </c>
      <c r="B78" s="2" t="s">
        <v>370</v>
      </c>
    </row>
    <row r="79" spans="1:2" ht="12.75" customHeight="1" x14ac:dyDescent="0.25">
      <c r="A79" s="2" t="s">
        <v>655</v>
      </c>
      <c r="B79" s="2" t="s">
        <v>378</v>
      </c>
    </row>
    <row r="80" spans="1:2" ht="12.75" customHeight="1" x14ac:dyDescent="0.25">
      <c r="A80" s="2" t="s">
        <v>655</v>
      </c>
      <c r="B80" s="2" t="s">
        <v>411</v>
      </c>
    </row>
    <row r="81" spans="1:2" ht="12.75" customHeight="1" x14ac:dyDescent="0.25">
      <c r="A81" s="2" t="s">
        <v>655</v>
      </c>
      <c r="B81" s="2" t="s">
        <v>391</v>
      </c>
    </row>
    <row r="82" spans="1:2" ht="12.75" customHeight="1" x14ac:dyDescent="0.25">
      <c r="A82" s="2" t="s">
        <v>655</v>
      </c>
      <c r="B82" s="2" t="s">
        <v>393</v>
      </c>
    </row>
    <row r="83" spans="1:2" ht="12.75" customHeight="1" x14ac:dyDescent="0.25">
      <c r="A83" s="2" t="s">
        <v>657</v>
      </c>
      <c r="B83" s="2" t="s">
        <v>342</v>
      </c>
    </row>
    <row r="84" spans="1:2" ht="12.75" customHeight="1" x14ac:dyDescent="0.25">
      <c r="A84" s="2" t="s">
        <v>657</v>
      </c>
      <c r="B84" s="2" t="s">
        <v>337</v>
      </c>
    </row>
    <row r="85" spans="1:2" ht="12.75" customHeight="1" x14ac:dyDescent="0.25">
      <c r="A85" s="2" t="s">
        <v>657</v>
      </c>
      <c r="B85" s="2" t="s">
        <v>397</v>
      </c>
    </row>
    <row r="86" spans="1:2" ht="12.75" customHeight="1" x14ac:dyDescent="0.25">
      <c r="A86" s="2" t="s">
        <v>657</v>
      </c>
      <c r="B86" s="2" t="s">
        <v>415</v>
      </c>
    </row>
    <row r="87" spans="1:2" ht="12.75" customHeight="1" x14ac:dyDescent="0.25">
      <c r="A87" s="2" t="s">
        <v>657</v>
      </c>
      <c r="B87" s="2" t="s">
        <v>417</v>
      </c>
    </row>
    <row r="88" spans="1:2" ht="12.75" customHeight="1" x14ac:dyDescent="0.25">
      <c r="A88" s="2" t="s">
        <v>657</v>
      </c>
      <c r="B88" s="2" t="s">
        <v>357</v>
      </c>
    </row>
    <row r="89" spans="1:2" ht="12.75" customHeight="1" x14ac:dyDescent="0.25">
      <c r="A89" s="2" t="s">
        <v>657</v>
      </c>
      <c r="B89" s="2" t="s">
        <v>399</v>
      </c>
    </row>
    <row r="90" spans="1:2" ht="12.75" customHeight="1" x14ac:dyDescent="0.25">
      <c r="A90" s="2" t="s">
        <v>657</v>
      </c>
      <c r="B90" s="2" t="s">
        <v>421</v>
      </c>
    </row>
    <row r="91" spans="1:2" ht="12.75" customHeight="1" x14ac:dyDescent="0.25">
      <c r="A91" s="2" t="s">
        <v>657</v>
      </c>
      <c r="B91" s="2" t="s">
        <v>360</v>
      </c>
    </row>
    <row r="92" spans="1:2" ht="12.75" customHeight="1" x14ac:dyDescent="0.25">
      <c r="A92" s="2" t="s">
        <v>657</v>
      </c>
      <c r="B92" s="2" t="s">
        <v>402</v>
      </c>
    </row>
    <row r="93" spans="1:2" ht="12.75" customHeight="1" x14ac:dyDescent="0.25">
      <c r="A93" s="2" t="s">
        <v>657</v>
      </c>
      <c r="B93" s="2" t="s">
        <v>404</v>
      </c>
    </row>
    <row r="94" spans="1:2" ht="12.75" customHeight="1" x14ac:dyDescent="0.25">
      <c r="A94" s="2" t="s">
        <v>657</v>
      </c>
      <c r="B94" s="2" t="s">
        <v>370</v>
      </c>
    </row>
    <row r="95" spans="1:2" ht="12.75" customHeight="1" x14ac:dyDescent="0.25">
      <c r="A95" s="2" t="s">
        <v>657</v>
      </c>
      <c r="B95" s="2" t="s">
        <v>431</v>
      </c>
    </row>
    <row r="96" spans="1:2" ht="12.75" customHeight="1" x14ac:dyDescent="0.25">
      <c r="A96" s="2" t="s">
        <v>657</v>
      </c>
      <c r="B96" s="2" t="s">
        <v>411</v>
      </c>
    </row>
    <row r="97" spans="1:2" ht="12.75" customHeight="1" x14ac:dyDescent="0.25">
      <c r="A97" s="2" t="s">
        <v>657</v>
      </c>
      <c r="B97" s="2" t="s">
        <v>378</v>
      </c>
    </row>
    <row r="98" spans="1:2" ht="12.75" customHeight="1" x14ac:dyDescent="0.25">
      <c r="A98" s="2" t="s">
        <v>657</v>
      </c>
      <c r="B98" s="2" t="s">
        <v>391</v>
      </c>
    </row>
    <row r="99" spans="1:2" ht="12.75" customHeight="1" x14ac:dyDescent="0.25">
      <c r="A99" s="2" t="s">
        <v>659</v>
      </c>
      <c r="B99" s="2" t="s">
        <v>395</v>
      </c>
    </row>
    <row r="100" spans="1:2" ht="12.75" customHeight="1" x14ac:dyDescent="0.25">
      <c r="A100" s="2" t="s">
        <v>659</v>
      </c>
      <c r="B100" s="2" t="s">
        <v>335</v>
      </c>
    </row>
    <row r="101" spans="1:2" ht="12.75" customHeight="1" x14ac:dyDescent="0.25">
      <c r="A101" s="2" t="s">
        <v>659</v>
      </c>
      <c r="B101" s="2" t="s">
        <v>397</v>
      </c>
    </row>
    <row r="102" spans="1:2" ht="12.75" customHeight="1" x14ac:dyDescent="0.25">
      <c r="A102" s="2" t="s">
        <v>659</v>
      </c>
      <c r="B102" s="2" t="s">
        <v>413</v>
      </c>
    </row>
    <row r="103" spans="1:2" ht="12.75" customHeight="1" x14ac:dyDescent="0.25">
      <c r="A103" s="2" t="s">
        <v>659</v>
      </c>
      <c r="B103" s="2" t="s">
        <v>381</v>
      </c>
    </row>
    <row r="104" spans="1:2" ht="12.75" customHeight="1" x14ac:dyDescent="0.25">
      <c r="A104" s="2"/>
      <c r="B104" s="2"/>
    </row>
    <row r="105" spans="1:2" ht="12.75" customHeight="1" x14ac:dyDescent="0.25">
      <c r="A105" s="2"/>
      <c r="B105" s="2"/>
    </row>
    <row r="106" spans="1:2" ht="12.75" customHeight="1" x14ac:dyDescent="0.25">
      <c r="A106" s="2"/>
      <c r="B106" s="2"/>
    </row>
    <row r="107" spans="1:2" ht="12.75" customHeight="1" x14ac:dyDescent="0.25">
      <c r="A107" s="2"/>
      <c r="B107" s="2"/>
    </row>
    <row r="108" spans="1:2" ht="12.75" customHeight="1" x14ac:dyDescent="0.25">
      <c r="A108" s="2"/>
      <c r="B108" s="2"/>
    </row>
    <row r="109" spans="1:2" ht="12.75" customHeight="1" x14ac:dyDescent="0.25">
      <c r="A109" s="2"/>
      <c r="B109" s="2"/>
    </row>
    <row r="110" spans="1:2" ht="12.75" customHeight="1" x14ac:dyDescent="0.25">
      <c r="A110" s="2"/>
      <c r="B110" s="2"/>
    </row>
    <row r="111" spans="1:2" ht="12.75" customHeight="1" x14ac:dyDescent="0.25">
      <c r="A111" s="2"/>
      <c r="B111" s="2"/>
    </row>
    <row r="112" spans="1:2" ht="12.75" customHeight="1" x14ac:dyDescent="0.25">
      <c r="A112" s="2"/>
      <c r="B112" s="2"/>
    </row>
    <row r="113" spans="1:2" ht="12.75" customHeight="1" x14ac:dyDescent="0.25">
      <c r="A113" s="2"/>
      <c r="B113" s="2"/>
    </row>
    <row r="114" spans="1:2" ht="12.75" customHeight="1" x14ac:dyDescent="0.25">
      <c r="A114" s="2"/>
      <c r="B114" s="2"/>
    </row>
    <row r="115" spans="1:2" ht="12.75" customHeight="1" x14ac:dyDescent="0.25">
      <c r="A115" s="2"/>
      <c r="B115" s="2"/>
    </row>
    <row r="116" spans="1:2" ht="12.75" customHeight="1" x14ac:dyDescent="0.25">
      <c r="A116" s="2"/>
      <c r="B116" s="2"/>
    </row>
    <row r="117" spans="1:2" ht="12.75" customHeight="1" x14ac:dyDescent="0.25">
      <c r="A117" s="2"/>
      <c r="B117" s="2"/>
    </row>
    <row r="118" spans="1:2" ht="12.75" customHeight="1" x14ac:dyDescent="0.25">
      <c r="A118" s="2"/>
      <c r="B118" s="2"/>
    </row>
    <row r="119" spans="1:2" ht="12.75" customHeight="1" x14ac:dyDescent="0.25">
      <c r="A119" s="2"/>
      <c r="B119" s="2"/>
    </row>
    <row r="120" spans="1:2" ht="12.75" customHeight="1" x14ac:dyDescent="0.25">
      <c r="A120" s="2"/>
      <c r="B120" s="2"/>
    </row>
    <row r="121" spans="1:2" ht="12.75" customHeight="1" x14ac:dyDescent="0.25">
      <c r="A121" s="2"/>
      <c r="B121" s="2"/>
    </row>
    <row r="122" spans="1:2" ht="12.75" customHeight="1" x14ac:dyDescent="0.25">
      <c r="A122" s="2"/>
      <c r="B122" s="2"/>
    </row>
    <row r="123" spans="1:2" ht="12.75" customHeight="1" x14ac:dyDescent="0.25">
      <c r="A123" s="2"/>
      <c r="B123" s="2"/>
    </row>
    <row r="124" spans="1:2" ht="12.75" customHeight="1" x14ac:dyDescent="0.25">
      <c r="A124" s="2"/>
      <c r="B124" s="2"/>
    </row>
    <row r="125" spans="1:2" ht="12.75" customHeight="1" x14ac:dyDescent="0.25">
      <c r="A125" s="2"/>
      <c r="B125" s="2"/>
    </row>
    <row r="126" spans="1:2" ht="12.75" customHeight="1" x14ac:dyDescent="0.25">
      <c r="A126" s="2"/>
      <c r="B126" s="2"/>
    </row>
    <row r="127" spans="1:2" ht="12.75" customHeight="1" x14ac:dyDescent="0.25">
      <c r="A127" s="2"/>
      <c r="B127" s="2"/>
    </row>
    <row r="128" spans="1:2" ht="12.75" customHeight="1" x14ac:dyDescent="0.25">
      <c r="A128" s="2"/>
      <c r="B128" s="2"/>
    </row>
    <row r="129" spans="1:2" ht="12.75" customHeight="1" x14ac:dyDescent="0.25">
      <c r="A129" s="2"/>
      <c r="B129" s="2"/>
    </row>
    <row r="130" spans="1:2" ht="12.75" customHeight="1" x14ac:dyDescent="0.25">
      <c r="A130" s="2"/>
      <c r="B130" s="2"/>
    </row>
    <row r="131" spans="1:2" ht="12.75" customHeight="1" x14ac:dyDescent="0.25">
      <c r="A131" s="2"/>
      <c r="B131" s="2"/>
    </row>
    <row r="132" spans="1:2" ht="12.75" customHeight="1" x14ac:dyDescent="0.25">
      <c r="A132" s="2"/>
      <c r="B132" s="2"/>
    </row>
    <row r="133" spans="1:2" ht="12.75" customHeight="1" x14ac:dyDescent="0.25">
      <c r="A133" s="2"/>
      <c r="B133" s="2"/>
    </row>
    <row r="134" spans="1:2" ht="12.75" customHeight="1" x14ac:dyDescent="0.25">
      <c r="A134" s="2"/>
      <c r="B134" s="2"/>
    </row>
    <row r="135" spans="1:2" ht="12.75" customHeight="1" x14ac:dyDescent="0.25">
      <c r="A135" s="2"/>
      <c r="B135" s="2"/>
    </row>
    <row r="136" spans="1:2" ht="12.75" customHeight="1" x14ac:dyDescent="0.25">
      <c r="A136" s="2"/>
      <c r="B136" s="2"/>
    </row>
    <row r="137" spans="1:2" ht="12.75" customHeight="1" x14ac:dyDescent="0.25">
      <c r="A137" s="2"/>
      <c r="B137" s="2"/>
    </row>
    <row r="138" spans="1:2" ht="12.75" customHeight="1" x14ac:dyDescent="0.25">
      <c r="A138" s="2"/>
      <c r="B138" s="2"/>
    </row>
    <row r="139" spans="1:2" ht="12.75" customHeight="1" x14ac:dyDescent="0.25">
      <c r="A139" s="2"/>
      <c r="B139" s="2"/>
    </row>
    <row r="140" spans="1:2" ht="12.75" customHeight="1" x14ac:dyDescent="0.25">
      <c r="A140" s="2"/>
      <c r="B140" s="2"/>
    </row>
    <row r="141" spans="1:2" ht="12.75" customHeight="1" x14ac:dyDescent="0.25">
      <c r="A141" s="2"/>
      <c r="B141" s="2"/>
    </row>
    <row r="142" spans="1:2" ht="12.75" customHeight="1" x14ac:dyDescent="0.25">
      <c r="A142" s="2"/>
      <c r="B142" s="2"/>
    </row>
    <row r="143" spans="1:2" ht="12.75" customHeight="1" x14ac:dyDescent="0.25">
      <c r="A143" s="2"/>
      <c r="B143" s="2"/>
    </row>
    <row r="144" spans="1:2" ht="12.75" customHeight="1" x14ac:dyDescent="0.25">
      <c r="A144" s="2"/>
      <c r="B144" s="2"/>
    </row>
    <row r="145" spans="1:2" ht="12.75" customHeight="1" x14ac:dyDescent="0.25">
      <c r="A145" s="2"/>
      <c r="B145" s="2"/>
    </row>
    <row r="146" spans="1:2" ht="12.75" customHeight="1" x14ac:dyDescent="0.25">
      <c r="A146" s="2"/>
      <c r="B146" s="2"/>
    </row>
    <row r="147" spans="1:2" ht="12.75" customHeight="1" x14ac:dyDescent="0.25">
      <c r="A147" s="2"/>
      <c r="B147" s="2"/>
    </row>
    <row r="148" spans="1:2" ht="12.75" customHeight="1" x14ac:dyDescent="0.25">
      <c r="A148" s="2"/>
      <c r="B148" s="2"/>
    </row>
    <row r="149" spans="1:2" ht="12.75" customHeight="1" x14ac:dyDescent="0.25">
      <c r="A149" s="2"/>
      <c r="B149" s="2"/>
    </row>
    <row r="150" spans="1:2" ht="12.75" customHeight="1" x14ac:dyDescent="0.25">
      <c r="A150" s="2"/>
      <c r="B150" s="2"/>
    </row>
    <row r="151" spans="1:2" ht="12.75" customHeight="1" x14ac:dyDescent="0.25">
      <c r="A151" s="2"/>
      <c r="B151" s="2"/>
    </row>
    <row r="152" spans="1:2" ht="12.75" customHeight="1" x14ac:dyDescent="0.25">
      <c r="A152" s="2"/>
      <c r="B152" s="2"/>
    </row>
    <row r="153" spans="1:2" ht="12.75" customHeight="1" x14ac:dyDescent="0.25">
      <c r="A153" s="2"/>
      <c r="B153" s="2"/>
    </row>
    <row r="154" spans="1:2" ht="12.75" customHeight="1" x14ac:dyDescent="0.25">
      <c r="A154" s="2"/>
      <c r="B154" s="2"/>
    </row>
    <row r="155" spans="1:2" ht="12.75" customHeight="1" x14ac:dyDescent="0.25">
      <c r="A155" s="2"/>
      <c r="B155" s="2"/>
    </row>
    <row r="156" spans="1:2" ht="12.75" customHeight="1" x14ac:dyDescent="0.25">
      <c r="A156" s="2"/>
      <c r="B156" s="2"/>
    </row>
    <row r="157" spans="1:2" ht="12.75" customHeight="1" x14ac:dyDescent="0.25">
      <c r="A157" s="2"/>
      <c r="B157" s="2"/>
    </row>
    <row r="158" spans="1:2" ht="12.75" customHeight="1" x14ac:dyDescent="0.25">
      <c r="A158" s="2"/>
      <c r="B158" s="2"/>
    </row>
    <row r="159" spans="1:2" ht="12.75" customHeight="1" x14ac:dyDescent="0.25">
      <c r="A159" s="2"/>
      <c r="B159" s="2"/>
    </row>
    <row r="160" spans="1:2" ht="12.75" customHeight="1" x14ac:dyDescent="0.25">
      <c r="A160" s="2"/>
      <c r="B160" s="2"/>
    </row>
    <row r="161" spans="1:2" ht="12.75" customHeight="1" x14ac:dyDescent="0.25">
      <c r="A161" s="2"/>
      <c r="B161" s="2"/>
    </row>
    <row r="162" spans="1:2" ht="12.75" customHeight="1" x14ac:dyDescent="0.25">
      <c r="A162" s="2"/>
      <c r="B162" s="2"/>
    </row>
    <row r="163" spans="1:2" ht="12.75" customHeight="1" x14ac:dyDescent="0.25">
      <c r="A163" s="2"/>
      <c r="B163" s="2"/>
    </row>
    <row r="164" spans="1:2" ht="12.75" customHeight="1" x14ac:dyDescent="0.25">
      <c r="A164" s="2"/>
      <c r="B164" s="2"/>
    </row>
    <row r="165" spans="1:2" ht="12.75" customHeight="1" x14ac:dyDescent="0.25">
      <c r="A165" s="2"/>
      <c r="B165" s="2"/>
    </row>
    <row r="166" spans="1:2" ht="12.75" customHeight="1" x14ac:dyDescent="0.25">
      <c r="A166" s="2"/>
      <c r="B166" s="2"/>
    </row>
    <row r="167" spans="1:2" ht="12.75" customHeight="1" x14ac:dyDescent="0.25">
      <c r="A167" s="2"/>
      <c r="B167" s="2"/>
    </row>
    <row r="168" spans="1:2" ht="12.75" customHeight="1" x14ac:dyDescent="0.25">
      <c r="A168" s="2"/>
      <c r="B168" s="2"/>
    </row>
    <row r="169" spans="1:2" ht="12.75" customHeight="1" x14ac:dyDescent="0.25">
      <c r="A169" s="2"/>
      <c r="B169" s="2"/>
    </row>
    <row r="170" spans="1:2" ht="12.75" customHeight="1" x14ac:dyDescent="0.25">
      <c r="A170" s="2"/>
      <c r="B170" s="2"/>
    </row>
    <row r="171" spans="1:2" ht="12.75" customHeight="1" x14ac:dyDescent="0.25">
      <c r="A171" s="2"/>
      <c r="B171" s="2"/>
    </row>
    <row r="172" spans="1:2" ht="12.75" customHeight="1" x14ac:dyDescent="0.25">
      <c r="A172" s="2"/>
      <c r="B172" s="2"/>
    </row>
    <row r="173" spans="1:2" ht="12.75" customHeight="1" x14ac:dyDescent="0.25">
      <c r="A173" s="2"/>
      <c r="B173" s="2"/>
    </row>
    <row r="174" spans="1:2" ht="12.75" customHeight="1" x14ac:dyDescent="0.25">
      <c r="A174" s="2"/>
      <c r="B174" s="2"/>
    </row>
    <row r="175" spans="1:2" ht="12.75" customHeight="1" x14ac:dyDescent="0.25">
      <c r="A175" s="2"/>
      <c r="B175" s="2"/>
    </row>
    <row r="176" spans="1:2" ht="12.75" customHeight="1" x14ac:dyDescent="0.25">
      <c r="A176" s="2"/>
      <c r="B176" s="2"/>
    </row>
    <row r="177" spans="1:2" ht="12.75" customHeight="1" x14ac:dyDescent="0.25">
      <c r="A177" s="2"/>
      <c r="B177" s="2"/>
    </row>
    <row r="178" spans="1:2" ht="12.75" customHeight="1" x14ac:dyDescent="0.25">
      <c r="A178" s="2"/>
      <c r="B178" s="2"/>
    </row>
    <row r="179" spans="1:2" ht="12.75" customHeight="1" x14ac:dyDescent="0.25">
      <c r="A179" s="2"/>
      <c r="B179" s="2"/>
    </row>
    <row r="180" spans="1:2" ht="12.75" customHeight="1" x14ac:dyDescent="0.25">
      <c r="A180" s="2"/>
      <c r="B180" s="2"/>
    </row>
    <row r="181" spans="1:2" ht="12.75" customHeight="1" x14ac:dyDescent="0.25">
      <c r="A181" s="2"/>
      <c r="B181" s="2"/>
    </row>
    <row r="182" spans="1:2" ht="12.75" customHeight="1" x14ac:dyDescent="0.25">
      <c r="A182" s="2"/>
      <c r="B182" s="2"/>
    </row>
    <row r="183" spans="1:2" ht="12.75" customHeight="1" x14ac:dyDescent="0.25">
      <c r="A183" s="2"/>
      <c r="B183" s="2"/>
    </row>
    <row r="184" spans="1:2" ht="12.75" customHeight="1" x14ac:dyDescent="0.25">
      <c r="A184" s="2"/>
      <c r="B184" s="2"/>
    </row>
    <row r="185" spans="1:2" ht="12.75" customHeight="1" x14ac:dyDescent="0.25">
      <c r="A185" s="2"/>
      <c r="B185" s="2"/>
    </row>
    <row r="186" spans="1:2" ht="12.75" customHeight="1" x14ac:dyDescent="0.25">
      <c r="A186" s="2"/>
      <c r="B186" s="2"/>
    </row>
    <row r="187" spans="1:2" ht="12.75" customHeight="1" x14ac:dyDescent="0.25">
      <c r="A187" s="2"/>
      <c r="B187" s="2"/>
    </row>
    <row r="188" spans="1:2" ht="12.75" customHeight="1" x14ac:dyDescent="0.25">
      <c r="A188" s="2"/>
      <c r="B188" s="2"/>
    </row>
    <row r="189" spans="1:2" ht="12.75" customHeight="1" x14ac:dyDescent="0.25">
      <c r="A189" s="2"/>
      <c r="B189" s="2"/>
    </row>
    <row r="190" spans="1:2" ht="12.75" customHeight="1" x14ac:dyDescent="0.25">
      <c r="A190" s="2"/>
      <c r="B190" s="2"/>
    </row>
    <row r="191" spans="1:2" ht="12.75" customHeight="1" x14ac:dyDescent="0.25">
      <c r="A191" s="2"/>
      <c r="B191" s="2"/>
    </row>
    <row r="192" spans="1:2" ht="12.75" customHeight="1" x14ac:dyDescent="0.25">
      <c r="A192" s="2"/>
      <c r="B192" s="2"/>
    </row>
    <row r="193" spans="1:2" ht="12.75" customHeight="1" x14ac:dyDescent="0.25">
      <c r="A193" s="2"/>
      <c r="B193" s="2"/>
    </row>
    <row r="194" spans="1:2" ht="12.75" customHeight="1" x14ac:dyDescent="0.25">
      <c r="A194" s="2"/>
      <c r="B194" s="2"/>
    </row>
    <row r="195" spans="1:2" ht="12.75" customHeight="1" x14ac:dyDescent="0.25">
      <c r="A195" s="2"/>
      <c r="B195" s="2"/>
    </row>
    <row r="196" spans="1:2" ht="12.75" customHeight="1" x14ac:dyDescent="0.25">
      <c r="A196" s="2"/>
      <c r="B196" s="2"/>
    </row>
    <row r="197" spans="1:2" ht="12.75" customHeight="1" x14ac:dyDescent="0.25">
      <c r="A197" s="2"/>
      <c r="B197" s="2"/>
    </row>
    <row r="198" spans="1:2" ht="12.75" customHeight="1" x14ac:dyDescent="0.25">
      <c r="A198" s="2"/>
      <c r="B198" s="2"/>
    </row>
    <row r="199" spans="1:2" ht="12.75" customHeight="1" x14ac:dyDescent="0.25">
      <c r="A199" s="2"/>
      <c r="B199" s="2"/>
    </row>
    <row r="200" spans="1:2" ht="12.75" customHeight="1" x14ac:dyDescent="0.25">
      <c r="A200" s="2"/>
      <c r="B200" s="2"/>
    </row>
    <row r="201" spans="1:2" ht="12.75" customHeight="1" x14ac:dyDescent="0.25">
      <c r="A201" s="2"/>
      <c r="B201" s="2"/>
    </row>
    <row r="202" spans="1:2" ht="12.75" customHeight="1" x14ac:dyDescent="0.25">
      <c r="A202" s="2"/>
      <c r="B202" s="2"/>
    </row>
    <row r="203" spans="1:2" ht="12.75" customHeight="1" x14ac:dyDescent="0.25">
      <c r="A203" s="2"/>
      <c r="B203" s="2"/>
    </row>
    <row r="204" spans="1:2" ht="12.75" customHeight="1" x14ac:dyDescent="0.25">
      <c r="A204" s="2"/>
      <c r="B204" s="2"/>
    </row>
    <row r="205" spans="1:2" ht="12.75" customHeight="1" x14ac:dyDescent="0.25">
      <c r="A205" s="2"/>
      <c r="B205" s="2"/>
    </row>
    <row r="206" spans="1:2" ht="12.75" customHeight="1" x14ac:dyDescent="0.25">
      <c r="A206" s="2"/>
      <c r="B206" s="2"/>
    </row>
    <row r="207" spans="1:2" ht="12.75" customHeight="1" x14ac:dyDescent="0.25">
      <c r="A207" s="2"/>
      <c r="B207" s="2"/>
    </row>
    <row r="208" spans="1:2" ht="12.75" customHeight="1" x14ac:dyDescent="0.25">
      <c r="A208" s="2"/>
      <c r="B208" s="2"/>
    </row>
    <row r="209" spans="1:2" ht="12.75" customHeight="1" x14ac:dyDescent="0.25">
      <c r="A209" s="2"/>
      <c r="B209" s="2"/>
    </row>
    <row r="210" spans="1:2" ht="12.75" customHeight="1" x14ac:dyDescent="0.25">
      <c r="A210" s="2"/>
      <c r="B210" s="2"/>
    </row>
    <row r="211" spans="1:2" ht="12.75" customHeight="1" x14ac:dyDescent="0.25">
      <c r="A211" s="2"/>
      <c r="B211" s="2"/>
    </row>
    <row r="212" spans="1:2" ht="12.75" customHeight="1" x14ac:dyDescent="0.25">
      <c r="A212" s="2"/>
      <c r="B212" s="2"/>
    </row>
    <row r="213" spans="1:2" ht="12.75" customHeight="1" x14ac:dyDescent="0.25">
      <c r="A213" s="2"/>
      <c r="B213" s="2"/>
    </row>
    <row r="214" spans="1:2" ht="12.75" customHeight="1" x14ac:dyDescent="0.25">
      <c r="A214" s="2"/>
      <c r="B214" s="2"/>
    </row>
    <row r="215" spans="1:2" ht="12.75" customHeight="1" x14ac:dyDescent="0.25">
      <c r="A215" s="2"/>
      <c r="B215" s="2"/>
    </row>
    <row r="216" spans="1:2" ht="12.75" customHeight="1" x14ac:dyDescent="0.25">
      <c r="A216" s="2"/>
      <c r="B216" s="2"/>
    </row>
    <row r="217" spans="1:2" ht="12.75" customHeight="1" x14ac:dyDescent="0.25">
      <c r="A217" s="2"/>
      <c r="B217" s="2"/>
    </row>
    <row r="218" spans="1:2" ht="12.75" customHeight="1" x14ac:dyDescent="0.25">
      <c r="A218" s="2"/>
      <c r="B218" s="2"/>
    </row>
    <row r="219" spans="1:2" ht="12.75" customHeight="1" x14ac:dyDescent="0.25">
      <c r="A219" s="2"/>
      <c r="B219" s="2"/>
    </row>
    <row r="220" spans="1:2" ht="12.75" customHeight="1" x14ac:dyDescent="0.25">
      <c r="A220" s="2"/>
      <c r="B220" s="2"/>
    </row>
    <row r="221" spans="1:2" ht="12.75" customHeight="1" x14ac:dyDescent="0.25">
      <c r="A221" s="2"/>
      <c r="B221" s="2"/>
    </row>
    <row r="222" spans="1:2" ht="12.75" customHeight="1" x14ac:dyDescent="0.25">
      <c r="A222" s="2"/>
      <c r="B222" s="2"/>
    </row>
    <row r="223" spans="1:2" ht="12.75" customHeight="1" x14ac:dyDescent="0.25">
      <c r="A223" s="2"/>
      <c r="B223" s="2"/>
    </row>
    <row r="224" spans="1:2" ht="12.75" customHeight="1" x14ac:dyDescent="0.25">
      <c r="A224" s="2"/>
      <c r="B224" s="2"/>
    </row>
    <row r="225" spans="1:2" ht="12.75" customHeight="1" x14ac:dyDescent="0.25">
      <c r="A225" s="2"/>
      <c r="B225" s="2"/>
    </row>
    <row r="226" spans="1:2" ht="12.75" customHeight="1" x14ac:dyDescent="0.25">
      <c r="A226" s="2"/>
      <c r="B226" s="2"/>
    </row>
    <row r="227" spans="1:2" ht="12.75" customHeight="1" x14ac:dyDescent="0.25">
      <c r="A227" s="2"/>
      <c r="B227" s="2"/>
    </row>
    <row r="228" spans="1:2" ht="12.75" customHeight="1" x14ac:dyDescent="0.25">
      <c r="A228" s="2"/>
      <c r="B228" s="2"/>
    </row>
    <row r="229" spans="1:2" ht="12.75" customHeight="1" x14ac:dyDescent="0.25">
      <c r="A229" s="2"/>
      <c r="B229" s="2"/>
    </row>
    <row r="230" spans="1:2" ht="12.75" customHeight="1" x14ac:dyDescent="0.25">
      <c r="A230" s="2"/>
      <c r="B230" s="2"/>
    </row>
    <row r="231" spans="1:2" ht="12.75" customHeight="1" x14ac:dyDescent="0.25">
      <c r="A231" s="2"/>
      <c r="B231" s="2"/>
    </row>
    <row r="232" spans="1:2" ht="12.75" customHeight="1" x14ac:dyDescent="0.25">
      <c r="A232" s="2"/>
      <c r="B232" s="2"/>
    </row>
    <row r="233" spans="1:2" ht="12.75" customHeight="1" x14ac:dyDescent="0.25">
      <c r="A233" s="2"/>
      <c r="B233" s="2"/>
    </row>
    <row r="234" spans="1:2" ht="12.75" customHeight="1" x14ac:dyDescent="0.25">
      <c r="A234" s="2"/>
      <c r="B234" s="2"/>
    </row>
    <row r="235" spans="1:2" ht="12.75" customHeight="1" x14ac:dyDescent="0.25">
      <c r="A235" s="2"/>
      <c r="B235" s="2"/>
    </row>
    <row r="236" spans="1:2" ht="12.75" customHeight="1" x14ac:dyDescent="0.25">
      <c r="A236" s="2"/>
      <c r="B236" s="2"/>
    </row>
    <row r="237" spans="1:2" ht="12.75" customHeight="1" x14ac:dyDescent="0.25">
      <c r="A237" s="2"/>
      <c r="B237" s="2"/>
    </row>
    <row r="238" spans="1:2" ht="12.75" customHeight="1" x14ac:dyDescent="0.25">
      <c r="A238" s="2"/>
      <c r="B238" s="2"/>
    </row>
    <row r="239" spans="1:2" ht="12.75" customHeight="1" x14ac:dyDescent="0.25">
      <c r="A239" s="2"/>
      <c r="B239" s="2"/>
    </row>
    <row r="240" spans="1:2" ht="12.75" customHeight="1" x14ac:dyDescent="0.25">
      <c r="A240" s="2"/>
      <c r="B240" s="2"/>
    </row>
    <row r="241" spans="1:2" ht="12.75" customHeight="1" x14ac:dyDescent="0.25">
      <c r="A241" s="2"/>
      <c r="B241" s="2"/>
    </row>
    <row r="242" spans="1:2" ht="12.75" customHeight="1" x14ac:dyDescent="0.25">
      <c r="A242" s="2"/>
      <c r="B242" s="2"/>
    </row>
    <row r="243" spans="1:2" ht="12.75" customHeight="1" x14ac:dyDescent="0.25">
      <c r="A243" s="2"/>
      <c r="B243" s="2"/>
    </row>
    <row r="244" spans="1:2" ht="12.75" customHeight="1" x14ac:dyDescent="0.25">
      <c r="A244" s="2"/>
      <c r="B244" s="2"/>
    </row>
    <row r="245" spans="1:2" ht="12.75" customHeight="1" x14ac:dyDescent="0.25">
      <c r="A245" s="2"/>
      <c r="B245" s="2"/>
    </row>
    <row r="246" spans="1:2" ht="12.75" customHeight="1" x14ac:dyDescent="0.25">
      <c r="A246" s="2"/>
      <c r="B246" s="2"/>
    </row>
    <row r="247" spans="1:2" ht="12.75" customHeight="1" x14ac:dyDescent="0.25">
      <c r="A247" s="2"/>
      <c r="B247" s="2"/>
    </row>
    <row r="248" spans="1:2" ht="12.75" customHeight="1" x14ac:dyDescent="0.25">
      <c r="A248" s="2"/>
      <c r="B248" s="2"/>
    </row>
    <row r="249" spans="1:2" ht="12.75" customHeight="1" x14ac:dyDescent="0.25">
      <c r="A249" s="2"/>
      <c r="B249" s="2"/>
    </row>
    <row r="250" spans="1:2" ht="12.75" customHeight="1" x14ac:dyDescent="0.25">
      <c r="A250" s="2"/>
      <c r="B250" s="2"/>
    </row>
    <row r="251" spans="1:2" ht="12.75" customHeight="1" x14ac:dyDescent="0.25">
      <c r="A251" s="2"/>
      <c r="B251" s="2"/>
    </row>
    <row r="252" spans="1:2" ht="12.75" customHeight="1" x14ac:dyDescent="0.25">
      <c r="A252" s="2"/>
      <c r="B252" s="2"/>
    </row>
    <row r="253" spans="1:2" ht="12.75" customHeight="1" x14ac:dyDescent="0.25">
      <c r="A253" s="2"/>
      <c r="B253" s="2"/>
    </row>
    <row r="254" spans="1:2" ht="12.75" customHeight="1" x14ac:dyDescent="0.25">
      <c r="A254" s="2"/>
      <c r="B254" s="2"/>
    </row>
    <row r="255" spans="1:2" ht="12.75" customHeight="1" x14ac:dyDescent="0.25">
      <c r="A255" s="2"/>
      <c r="B255" s="2"/>
    </row>
    <row r="256" spans="1:2" ht="12.75" customHeight="1" x14ac:dyDescent="0.25">
      <c r="A256" s="2"/>
      <c r="B256" s="2"/>
    </row>
    <row r="257" spans="1:2" ht="12.75" customHeight="1" x14ac:dyDescent="0.25">
      <c r="A257" s="2"/>
      <c r="B257" s="2"/>
    </row>
    <row r="258" spans="1:2" ht="12.75" customHeight="1" x14ac:dyDescent="0.25">
      <c r="A258" s="2"/>
      <c r="B258" s="2"/>
    </row>
    <row r="259" spans="1:2" ht="12.75" customHeight="1" x14ac:dyDescent="0.25">
      <c r="A259" s="2"/>
      <c r="B259" s="2"/>
    </row>
    <row r="260" spans="1:2" ht="12.75" customHeight="1" x14ac:dyDescent="0.25">
      <c r="A260" s="2"/>
      <c r="B260" s="2"/>
    </row>
    <row r="261" spans="1:2" ht="12.75" customHeight="1" x14ac:dyDescent="0.25">
      <c r="A261" s="2"/>
      <c r="B261" s="2"/>
    </row>
    <row r="262" spans="1:2" ht="12.75" customHeight="1" x14ac:dyDescent="0.25">
      <c r="A262" s="2"/>
      <c r="B262" s="2"/>
    </row>
    <row r="263" spans="1:2" ht="12.75" customHeight="1" x14ac:dyDescent="0.25">
      <c r="A263" s="2"/>
      <c r="B263" s="2"/>
    </row>
    <row r="264" spans="1:2" ht="12.75" customHeight="1" x14ac:dyDescent="0.25">
      <c r="A264" s="2"/>
      <c r="B264" s="2"/>
    </row>
    <row r="265" spans="1:2" ht="12.75" customHeight="1" x14ac:dyDescent="0.25">
      <c r="A265" s="2"/>
      <c r="B265" s="2"/>
    </row>
    <row r="266" spans="1:2" ht="12.75" customHeight="1" x14ac:dyDescent="0.25">
      <c r="A266" s="2"/>
      <c r="B266" s="2"/>
    </row>
    <row r="267" spans="1:2" ht="12.75" customHeight="1" x14ac:dyDescent="0.25">
      <c r="A267" s="2"/>
      <c r="B267" s="2"/>
    </row>
    <row r="268" spans="1:2" ht="12.75" customHeight="1" x14ac:dyDescent="0.25">
      <c r="A268" s="2"/>
      <c r="B268" s="2"/>
    </row>
    <row r="269" spans="1:2" ht="12.75" customHeight="1" x14ac:dyDescent="0.25">
      <c r="A269" s="2"/>
      <c r="B269" s="2"/>
    </row>
    <row r="270" spans="1:2" ht="12.75" customHeight="1" x14ac:dyDescent="0.25">
      <c r="A270" s="2"/>
      <c r="B270" s="2"/>
    </row>
    <row r="271" spans="1:2" ht="12.75" customHeight="1" x14ac:dyDescent="0.25">
      <c r="A271" s="2"/>
      <c r="B271" s="2"/>
    </row>
    <row r="272" spans="1:2" ht="12.75" customHeight="1" x14ac:dyDescent="0.25">
      <c r="A272" s="2"/>
      <c r="B272" s="2"/>
    </row>
    <row r="273" spans="1:2" ht="12.75" customHeight="1" x14ac:dyDescent="0.25">
      <c r="A273" s="2"/>
      <c r="B273" s="2"/>
    </row>
    <row r="274" spans="1:2" ht="12.75" customHeight="1" x14ac:dyDescent="0.25">
      <c r="A274" s="2"/>
      <c r="B274" s="2"/>
    </row>
    <row r="275" spans="1:2" ht="12.75" customHeight="1" x14ac:dyDescent="0.25">
      <c r="A275" s="2"/>
      <c r="B275" s="2"/>
    </row>
    <row r="276" spans="1:2" ht="12.75" customHeight="1" x14ac:dyDescent="0.25">
      <c r="A276" s="2"/>
      <c r="B276" s="2"/>
    </row>
    <row r="277" spans="1:2" ht="12.75" customHeight="1" x14ac:dyDescent="0.25">
      <c r="A277" s="2"/>
      <c r="B277" s="2"/>
    </row>
    <row r="278" spans="1:2" ht="12.75" customHeight="1" x14ac:dyDescent="0.25">
      <c r="A278" s="2"/>
      <c r="B278" s="2"/>
    </row>
    <row r="279" spans="1:2" ht="12.75" customHeight="1" x14ac:dyDescent="0.25">
      <c r="A279" s="2"/>
      <c r="B279" s="2"/>
    </row>
    <row r="280" spans="1:2" ht="12.75" customHeight="1" x14ac:dyDescent="0.25">
      <c r="A280" s="2"/>
      <c r="B280" s="2"/>
    </row>
    <row r="281" spans="1:2" ht="12.75" customHeight="1" x14ac:dyDescent="0.25">
      <c r="A281" s="2"/>
      <c r="B281" s="2"/>
    </row>
    <row r="282" spans="1:2" ht="12.75" customHeight="1" x14ac:dyDescent="0.25">
      <c r="A282" s="2"/>
      <c r="B282" s="2"/>
    </row>
    <row r="283" spans="1:2" ht="12.75" customHeight="1" x14ac:dyDescent="0.25">
      <c r="A283" s="2"/>
      <c r="B283" s="2"/>
    </row>
    <row r="284" spans="1:2" ht="12.75" customHeight="1" x14ac:dyDescent="0.25">
      <c r="A284" s="2"/>
      <c r="B284" s="2"/>
    </row>
    <row r="285" spans="1:2" ht="12.75" customHeight="1" x14ac:dyDescent="0.25">
      <c r="A285" s="2"/>
      <c r="B285" s="2"/>
    </row>
    <row r="286" spans="1:2" ht="12.75" customHeight="1" x14ac:dyDescent="0.25">
      <c r="A286" s="2"/>
      <c r="B286" s="2"/>
    </row>
    <row r="287" spans="1:2" ht="12.75" customHeight="1" x14ac:dyDescent="0.25">
      <c r="A287" s="2"/>
      <c r="B287" s="2"/>
    </row>
    <row r="288" spans="1:2" ht="12.75" customHeight="1" x14ac:dyDescent="0.25">
      <c r="A288" s="2"/>
      <c r="B288" s="2"/>
    </row>
    <row r="289" spans="1:2" ht="12.75" customHeight="1" x14ac:dyDescent="0.25">
      <c r="A289" s="2"/>
      <c r="B289" s="2"/>
    </row>
    <row r="290" spans="1:2" ht="12.75" customHeight="1" x14ac:dyDescent="0.25">
      <c r="A290" s="2"/>
      <c r="B290" s="2"/>
    </row>
    <row r="291" spans="1:2" ht="12.75" customHeight="1" x14ac:dyDescent="0.25">
      <c r="A291" s="2"/>
      <c r="B291" s="2"/>
    </row>
    <row r="292" spans="1:2" ht="12.75" customHeight="1" x14ac:dyDescent="0.25">
      <c r="A292" s="2"/>
      <c r="B292" s="2"/>
    </row>
    <row r="293" spans="1:2" ht="12.75" customHeight="1" x14ac:dyDescent="0.25">
      <c r="A293" s="2"/>
      <c r="B293" s="2"/>
    </row>
    <row r="294" spans="1:2" ht="12.75" customHeight="1" x14ac:dyDescent="0.25">
      <c r="A294" s="2"/>
      <c r="B294" s="2"/>
    </row>
    <row r="295" spans="1:2" ht="12.75" customHeight="1" x14ac:dyDescent="0.25">
      <c r="A295" s="2"/>
      <c r="B295" s="2"/>
    </row>
    <row r="296" spans="1:2" ht="12.75" customHeight="1" x14ac:dyDescent="0.25">
      <c r="A296" s="2"/>
      <c r="B296" s="2"/>
    </row>
    <row r="297" spans="1:2" ht="12.75" customHeight="1" x14ac:dyDescent="0.25">
      <c r="A297" s="2"/>
      <c r="B297" s="2"/>
    </row>
    <row r="298" spans="1:2" ht="12.75" customHeight="1" x14ac:dyDescent="0.25">
      <c r="A298" s="2"/>
      <c r="B298" s="2"/>
    </row>
    <row r="299" spans="1:2" ht="12.75" customHeight="1" x14ac:dyDescent="0.25">
      <c r="A299" s="2"/>
      <c r="B299" s="2"/>
    </row>
    <row r="300" spans="1:2" ht="12.75" customHeight="1" x14ac:dyDescent="0.25">
      <c r="A300" s="2"/>
      <c r="B300" s="2"/>
    </row>
    <row r="301" spans="1:2" ht="12.75" customHeight="1" x14ac:dyDescent="0.25">
      <c r="A301" s="2"/>
      <c r="B301" s="2"/>
    </row>
    <row r="302" spans="1:2" ht="12.75" customHeight="1" x14ac:dyDescent="0.25">
      <c r="A302" s="2"/>
      <c r="B302" s="2"/>
    </row>
    <row r="303" spans="1:2" ht="12.75" customHeight="1" x14ac:dyDescent="0.25">
      <c r="A303" s="2"/>
      <c r="B303" s="2"/>
    </row>
    <row r="304" spans="1:2" ht="12.75" customHeight="1" x14ac:dyDescent="0.25">
      <c r="A304" s="2"/>
      <c r="B304" s="2"/>
    </row>
    <row r="305" spans="1:2" ht="12.75" customHeight="1" x14ac:dyDescent="0.25">
      <c r="A305" s="2"/>
      <c r="B305" s="2"/>
    </row>
    <row r="306" spans="1:2" ht="12.75" customHeight="1" x14ac:dyDescent="0.25">
      <c r="A306" s="2"/>
      <c r="B306" s="2"/>
    </row>
    <row r="307" spans="1:2" ht="12.75" customHeight="1" x14ac:dyDescent="0.25">
      <c r="A307" s="2"/>
      <c r="B307" s="2"/>
    </row>
  </sheetData>
  <mergeCells count="2">
    <mergeCell ref="A1:D1"/>
    <mergeCell ref="A3:D3"/>
  </mergeCells>
  <dataValidations count="2">
    <dataValidation type="list" allowBlank="1" showInputMessage="1" showErrorMessage="1" sqref="A8:A307">
      <formula1>InformationSystemDomainAllNames</formula1>
    </dataValidation>
    <dataValidation type="list" allowBlank="1" showInputMessage="1" showErrorMessage="1" sqref="B8:B307">
      <formula1>InformationSystemAllNames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D11"/>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247</v>
      </c>
      <c r="B1" s="6"/>
      <c r="C1" s="6"/>
      <c r="D1" s="6"/>
    </row>
    <row r="2" spans="1:4" ht="12.75" customHeight="1" x14ac:dyDescent="0.25">
      <c r="A2" t="s">
        <v>4</v>
      </c>
    </row>
    <row r="3" spans="1:4" ht="12.75" customHeight="1" x14ac:dyDescent="0.25">
      <c r="A3" s="7" t="s">
        <v>248</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251</v>
      </c>
      <c r="B8" t="s">
        <v>251</v>
      </c>
      <c r="C8" t="s">
        <v>4</v>
      </c>
      <c r="D8" t="s">
        <v>4</v>
      </c>
    </row>
    <row r="9" spans="1:4" ht="12.75" customHeight="1" x14ac:dyDescent="0.25">
      <c r="A9" t="s">
        <v>252</v>
      </c>
      <c r="B9" t="s">
        <v>252</v>
      </c>
      <c r="C9" t="s">
        <v>4</v>
      </c>
      <c r="D9" t="s">
        <v>4</v>
      </c>
    </row>
    <row r="10" spans="1:4" ht="12.75" customHeight="1" x14ac:dyDescent="0.25">
      <c r="A10" t="s">
        <v>253</v>
      </c>
      <c r="B10" t="s">
        <v>253</v>
      </c>
      <c r="C10" t="s">
        <v>4</v>
      </c>
      <c r="D10" t="s">
        <v>4</v>
      </c>
    </row>
    <row r="11" spans="1:4" ht="12.75" customHeight="1" x14ac:dyDescent="0.25">
      <c r="A11" t="s">
        <v>254</v>
      </c>
      <c r="B11" t="s">
        <v>254</v>
      </c>
      <c r="C11" t="s">
        <v>4</v>
      </c>
      <c r="D11"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6"/>
  <dimension ref="A1:D11"/>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255</v>
      </c>
      <c r="B1" s="6"/>
      <c r="C1" s="6"/>
      <c r="D1" s="6"/>
    </row>
    <row r="2" spans="1:4" ht="12.75" customHeight="1" x14ac:dyDescent="0.25">
      <c r="A2" t="s">
        <v>4</v>
      </c>
    </row>
    <row r="3" spans="1:4" ht="12.75" customHeight="1" x14ac:dyDescent="0.25">
      <c r="A3" s="7" t="s">
        <v>256</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257</v>
      </c>
      <c r="B8" t="s">
        <v>257</v>
      </c>
      <c r="C8" t="s">
        <v>4</v>
      </c>
      <c r="D8" t="s">
        <v>4</v>
      </c>
    </row>
    <row r="9" spans="1:4" ht="12.75" customHeight="1" x14ac:dyDescent="0.25">
      <c r="A9" t="s">
        <v>258</v>
      </c>
      <c r="B9" t="s">
        <v>258</v>
      </c>
      <c r="C9" t="s">
        <v>4</v>
      </c>
      <c r="D9" t="s">
        <v>4</v>
      </c>
    </row>
    <row r="10" spans="1:4" ht="12.75" customHeight="1" x14ac:dyDescent="0.25">
      <c r="A10" t="s">
        <v>259</v>
      </c>
      <c r="B10" t="s">
        <v>259</v>
      </c>
      <c r="C10" t="s">
        <v>4</v>
      </c>
      <c r="D10" t="s">
        <v>4</v>
      </c>
    </row>
    <row r="11" spans="1:4" ht="12.75" customHeight="1" x14ac:dyDescent="0.25">
      <c r="A11" t="s">
        <v>260</v>
      </c>
      <c r="B11" t="s">
        <v>260</v>
      </c>
      <c r="C11" t="s">
        <v>4</v>
      </c>
      <c r="D11"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dimension ref="A1:D12"/>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261</v>
      </c>
      <c r="B1" s="6"/>
      <c r="C1" s="6"/>
      <c r="D1" s="6"/>
    </row>
    <row r="2" spans="1:4" ht="12.75" customHeight="1" x14ac:dyDescent="0.25">
      <c r="A2" t="s">
        <v>4</v>
      </c>
    </row>
    <row r="3" spans="1:4" ht="12.75" customHeight="1" x14ac:dyDescent="0.25">
      <c r="A3" s="7" t="s">
        <v>262</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251</v>
      </c>
      <c r="B8" t="s">
        <v>251</v>
      </c>
      <c r="C8" t="s">
        <v>4</v>
      </c>
      <c r="D8" t="s">
        <v>4</v>
      </c>
    </row>
    <row r="9" spans="1:4" ht="12.75" customHeight="1" x14ac:dyDescent="0.25">
      <c r="A9" t="s">
        <v>252</v>
      </c>
      <c r="B9" t="s">
        <v>252</v>
      </c>
      <c r="C9" t="s">
        <v>4</v>
      </c>
      <c r="D9" t="s">
        <v>4</v>
      </c>
    </row>
    <row r="10" spans="1:4" ht="12.75" customHeight="1" x14ac:dyDescent="0.25">
      <c r="A10" t="s">
        <v>253</v>
      </c>
      <c r="B10" t="s">
        <v>253</v>
      </c>
      <c r="C10" t="s">
        <v>4</v>
      </c>
      <c r="D10" t="s">
        <v>4</v>
      </c>
    </row>
    <row r="11" spans="1:4" ht="12.75" customHeight="1" x14ac:dyDescent="0.25">
      <c r="A11" t="s">
        <v>254</v>
      </c>
      <c r="B11" t="s">
        <v>254</v>
      </c>
      <c r="C11" t="s">
        <v>4</v>
      </c>
      <c r="D11" t="s">
        <v>4</v>
      </c>
    </row>
    <row r="12" spans="1:4" ht="12.75" customHeight="1" x14ac:dyDescent="0.25">
      <c r="A12" t="s">
        <v>263</v>
      </c>
      <c r="B12" t="s">
        <v>263</v>
      </c>
      <c r="C12" t="s">
        <v>4</v>
      </c>
      <c r="D12"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dimension ref="A1:D14"/>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41</v>
      </c>
      <c r="B1" s="6"/>
      <c r="C1" s="6"/>
      <c r="D1" s="6"/>
    </row>
    <row r="2" spans="1:4" ht="12.75" customHeight="1" x14ac:dyDescent="0.25">
      <c r="A2" t="s">
        <v>4</v>
      </c>
    </row>
    <row r="3" spans="1:4" ht="12.75" customHeight="1" x14ac:dyDescent="0.25">
      <c r="A3" s="7" t="s">
        <v>264</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265</v>
      </c>
      <c r="B8" t="s">
        <v>265</v>
      </c>
      <c r="C8" t="s">
        <v>4</v>
      </c>
      <c r="D8" t="s">
        <v>4</v>
      </c>
    </row>
    <row r="9" spans="1:4" ht="12.75" customHeight="1" x14ac:dyDescent="0.25">
      <c r="A9" t="s">
        <v>266</v>
      </c>
      <c r="B9" t="s">
        <v>266</v>
      </c>
      <c r="C9" t="s">
        <v>4</v>
      </c>
      <c r="D9" t="s">
        <v>4</v>
      </c>
    </row>
    <row r="10" spans="1:4" ht="12.75" customHeight="1" x14ac:dyDescent="0.25">
      <c r="A10" t="s">
        <v>267</v>
      </c>
      <c r="B10" t="s">
        <v>267</v>
      </c>
      <c r="C10" t="s">
        <v>4</v>
      </c>
      <c r="D10" t="s">
        <v>4</v>
      </c>
    </row>
    <row r="11" spans="1:4" ht="12.75" customHeight="1" x14ac:dyDescent="0.25">
      <c r="A11" t="s">
        <v>268</v>
      </c>
      <c r="B11" t="s">
        <v>268</v>
      </c>
      <c r="C11" t="s">
        <v>4</v>
      </c>
      <c r="D11" t="s">
        <v>4</v>
      </c>
    </row>
    <row r="12" spans="1:4" ht="12.75" customHeight="1" x14ac:dyDescent="0.25">
      <c r="A12" t="s">
        <v>269</v>
      </c>
      <c r="B12" t="s">
        <v>269</v>
      </c>
      <c r="C12" t="s">
        <v>4</v>
      </c>
      <c r="D12" t="s">
        <v>4</v>
      </c>
    </row>
    <row r="13" spans="1:4" ht="12.75" customHeight="1" x14ac:dyDescent="0.25">
      <c r="A13" t="s">
        <v>270</v>
      </c>
      <c r="B13" t="s">
        <v>270</v>
      </c>
      <c r="C13" t="s">
        <v>4</v>
      </c>
      <c r="D13" t="s">
        <v>4</v>
      </c>
    </row>
    <row r="14" spans="1:4" ht="12.75" customHeight="1" x14ac:dyDescent="0.25">
      <c r="A14" t="s">
        <v>271</v>
      </c>
      <c r="B14" t="s">
        <v>271</v>
      </c>
      <c r="C14" t="s">
        <v>4</v>
      </c>
      <c r="D14"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I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7" customWidth="1"/>
    <col min="5" max="5" width="38.5703125" customWidth="1"/>
    <col min="6" max="6" width="75.7109375" customWidth="1"/>
    <col min="7" max="7" width="67.85546875" customWidth="1"/>
    <col min="8" max="8" width="87.28515625" customWidth="1"/>
    <col min="9" max="9" width="74.140625" customWidth="1"/>
  </cols>
  <sheetData>
    <row r="1" spans="1:9" ht="12.75" customHeight="1" x14ac:dyDescent="0.25">
      <c r="A1" s="5" t="s">
        <v>56</v>
      </c>
      <c r="B1" s="6"/>
      <c r="C1" s="6"/>
      <c r="D1" s="6"/>
    </row>
    <row r="2" spans="1:9" ht="12.75" customHeight="1" x14ac:dyDescent="0.25">
      <c r="A2" t="s">
        <v>57</v>
      </c>
    </row>
    <row r="3" spans="1:9" ht="12.75" customHeight="1" x14ac:dyDescent="0.25">
      <c r="A3" s="7" t="s">
        <v>58</v>
      </c>
      <c r="B3" s="6"/>
      <c r="C3" s="6"/>
      <c r="D3" s="6"/>
    </row>
    <row r="4" spans="1:9" ht="12.75" customHeight="1" x14ac:dyDescent="0.25">
      <c r="A4" s="3" t="s">
        <v>3</v>
      </c>
      <c r="B4" s="3" t="s">
        <v>6</v>
      </c>
      <c r="C4" s="3" t="s">
        <v>8</v>
      </c>
      <c r="D4" s="3" t="s">
        <v>10</v>
      </c>
      <c r="E4" s="3" t="s">
        <v>12</v>
      </c>
      <c r="F4" s="3" t="s">
        <v>59</v>
      </c>
      <c r="G4" s="3" t="s">
        <v>21</v>
      </c>
      <c r="H4" s="3" t="s">
        <v>62</v>
      </c>
      <c r="I4" s="3" t="s">
        <v>65</v>
      </c>
    </row>
    <row r="5" spans="1:9" ht="12.75" customHeight="1" x14ac:dyDescent="0.25">
      <c r="A5" s="3" t="s">
        <v>4</v>
      </c>
      <c r="B5" s="3" t="s">
        <v>4</v>
      </c>
      <c r="C5" s="3" t="s">
        <v>4</v>
      </c>
      <c r="D5" s="3" t="s">
        <v>4</v>
      </c>
      <c r="E5" s="3" t="s">
        <v>4</v>
      </c>
      <c r="F5" s="3" t="s">
        <v>4</v>
      </c>
      <c r="G5" s="3" t="s">
        <v>4</v>
      </c>
      <c r="H5" s="3" t="s">
        <v>4</v>
      </c>
      <c r="I5" s="3" t="s">
        <v>4</v>
      </c>
    </row>
    <row r="6" spans="1:9" ht="12.75" customHeight="1" x14ac:dyDescent="0.25">
      <c r="A6" s="1"/>
      <c r="B6" s="1"/>
      <c r="C6" s="1"/>
      <c r="D6" s="1"/>
      <c r="E6" s="1"/>
      <c r="F6" s="1" t="s">
        <v>61</v>
      </c>
      <c r="G6" s="1" t="s">
        <v>23</v>
      </c>
      <c r="H6" s="1" t="s">
        <v>64</v>
      </c>
      <c r="I6" s="1" t="s">
        <v>67</v>
      </c>
    </row>
    <row r="7" spans="1:9" ht="12.75" customHeight="1" x14ac:dyDescent="0.25">
      <c r="A7" s="1" t="s">
        <v>5</v>
      </c>
      <c r="B7" s="1" t="s">
        <v>7</v>
      </c>
      <c r="C7" s="1" t="s">
        <v>9</v>
      </c>
      <c r="D7" s="1" t="s">
        <v>11</v>
      </c>
      <c r="E7" s="1" t="s">
        <v>13</v>
      </c>
      <c r="F7" s="1" t="s">
        <v>60</v>
      </c>
      <c r="G7" s="1" t="s">
        <v>22</v>
      </c>
      <c r="H7" s="1" t="s">
        <v>63</v>
      </c>
      <c r="I7" s="1" t="s">
        <v>66</v>
      </c>
    </row>
    <row r="8" spans="1:9" ht="12.75" customHeight="1" x14ac:dyDescent="0.25">
      <c r="A8" s="2">
        <v>279</v>
      </c>
      <c r="B8" s="2" t="s">
        <v>470</v>
      </c>
      <c r="C8" s="2" t="s">
        <v>471</v>
      </c>
      <c r="D8" s="4">
        <v>41011.483559259257</v>
      </c>
      <c r="E8" s="2" t="s">
        <v>333</v>
      </c>
      <c r="F8" s="2" t="s">
        <v>260</v>
      </c>
      <c r="G8" s="2" t="s">
        <v>274</v>
      </c>
      <c r="H8" s="2" t="s">
        <v>287</v>
      </c>
      <c r="I8" s="2" t="s">
        <v>290</v>
      </c>
    </row>
    <row r="9" spans="1:9" ht="12.75" customHeight="1" x14ac:dyDescent="0.25">
      <c r="A9" s="2">
        <v>288</v>
      </c>
      <c r="B9" s="2" t="s">
        <v>472</v>
      </c>
      <c r="C9" s="2" t="s">
        <v>473</v>
      </c>
      <c r="D9" s="4">
        <v>41011.483559259257</v>
      </c>
      <c r="E9" s="2" t="s">
        <v>333</v>
      </c>
      <c r="F9" s="2" t="s">
        <v>258</v>
      </c>
      <c r="G9" s="2" t="s">
        <v>275</v>
      </c>
      <c r="H9" s="2" t="s">
        <v>287</v>
      </c>
      <c r="I9" s="2" t="s">
        <v>290</v>
      </c>
    </row>
    <row r="10" spans="1:9" ht="12.75" customHeight="1" x14ac:dyDescent="0.25">
      <c r="A10" s="2">
        <v>274</v>
      </c>
      <c r="B10" s="2" t="s">
        <v>474</v>
      </c>
      <c r="C10" s="2" t="s">
        <v>475</v>
      </c>
      <c r="D10" s="4">
        <v>41011.483559247688</v>
      </c>
      <c r="E10" s="2" t="s">
        <v>333</v>
      </c>
      <c r="F10" s="2" t="s">
        <v>258</v>
      </c>
      <c r="G10" s="2" t="s">
        <v>275</v>
      </c>
      <c r="H10" s="2" t="s">
        <v>287</v>
      </c>
      <c r="I10" s="2" t="s">
        <v>290</v>
      </c>
    </row>
    <row r="11" spans="1:9" ht="12.75" customHeight="1" x14ac:dyDescent="0.25">
      <c r="A11" s="2">
        <v>258</v>
      </c>
      <c r="B11" s="2" t="s">
        <v>476</v>
      </c>
      <c r="C11" s="2" t="s">
        <v>477</v>
      </c>
      <c r="D11" s="4">
        <v>41011.483559236112</v>
      </c>
      <c r="E11" s="2" t="s">
        <v>333</v>
      </c>
      <c r="F11" s="2" t="s">
        <v>260</v>
      </c>
      <c r="G11" s="2" t="s">
        <v>275</v>
      </c>
      <c r="H11" s="2" t="s">
        <v>288</v>
      </c>
      <c r="I11" s="2" t="s">
        <v>290</v>
      </c>
    </row>
    <row r="12" spans="1:9" ht="12.75" customHeight="1" x14ac:dyDescent="0.25">
      <c r="A12" s="2">
        <v>280</v>
      </c>
      <c r="B12" s="2" t="s">
        <v>478</v>
      </c>
      <c r="C12" s="2" t="s">
        <v>479</v>
      </c>
      <c r="D12" s="4">
        <v>41011.483559247688</v>
      </c>
      <c r="E12" s="2" t="s">
        <v>333</v>
      </c>
      <c r="F12" s="2" t="s">
        <v>260</v>
      </c>
      <c r="G12" s="2" t="s">
        <v>274</v>
      </c>
      <c r="H12" s="2" t="s">
        <v>287</v>
      </c>
      <c r="I12" s="2" t="s">
        <v>290</v>
      </c>
    </row>
    <row r="13" spans="1:9" ht="12.75" customHeight="1" x14ac:dyDescent="0.25">
      <c r="A13" s="2">
        <v>262</v>
      </c>
      <c r="B13" s="2" t="s">
        <v>480</v>
      </c>
      <c r="C13" s="2" t="s">
        <v>481</v>
      </c>
      <c r="D13" s="4">
        <v>41011.483559236112</v>
      </c>
      <c r="E13" s="2" t="s">
        <v>333</v>
      </c>
      <c r="F13" s="2" t="s">
        <v>260</v>
      </c>
      <c r="G13" s="2" t="s">
        <v>275</v>
      </c>
      <c r="H13" s="2" t="s">
        <v>287</v>
      </c>
      <c r="I13" s="2" t="s">
        <v>290</v>
      </c>
    </row>
    <row r="14" spans="1:9" ht="12.75" customHeight="1" x14ac:dyDescent="0.25">
      <c r="A14" s="2">
        <v>286</v>
      </c>
      <c r="B14" s="2" t="s">
        <v>482</v>
      </c>
      <c r="C14" s="2" t="s">
        <v>483</v>
      </c>
      <c r="D14" s="4">
        <v>41011.483559224536</v>
      </c>
      <c r="E14" s="2" t="s">
        <v>333</v>
      </c>
      <c r="F14" s="2" t="s">
        <v>258</v>
      </c>
      <c r="G14" s="2" t="s">
        <v>274</v>
      </c>
      <c r="H14" s="2" t="s">
        <v>287</v>
      </c>
      <c r="I14" s="2" t="s">
        <v>290</v>
      </c>
    </row>
    <row r="15" spans="1:9" ht="12.75" customHeight="1" x14ac:dyDescent="0.25">
      <c r="A15" s="2">
        <v>252</v>
      </c>
      <c r="B15" s="2" t="s">
        <v>484</v>
      </c>
      <c r="C15" s="2" t="s">
        <v>4</v>
      </c>
      <c r="D15" s="4">
        <v>41011.483559270833</v>
      </c>
      <c r="E15" s="2" t="s">
        <v>333</v>
      </c>
      <c r="F15" s="2" t="s">
        <v>259</v>
      </c>
      <c r="G15" s="2" t="s">
        <v>274</v>
      </c>
      <c r="H15" s="2" t="s">
        <v>288</v>
      </c>
      <c r="I15" s="2" t="s">
        <v>293</v>
      </c>
    </row>
    <row r="16" spans="1:9" ht="12.75" customHeight="1" x14ac:dyDescent="0.25">
      <c r="A16" s="2">
        <v>291</v>
      </c>
      <c r="B16" s="2" t="s">
        <v>485</v>
      </c>
      <c r="C16" s="2" t="s">
        <v>486</v>
      </c>
      <c r="D16" s="4">
        <v>41011.483559270833</v>
      </c>
      <c r="E16" s="2" t="s">
        <v>333</v>
      </c>
      <c r="F16" s="2" t="s">
        <v>258</v>
      </c>
      <c r="G16" s="2" t="s">
        <v>275</v>
      </c>
      <c r="H16" s="2" t="s">
        <v>287</v>
      </c>
      <c r="I16" s="2" t="s">
        <v>290</v>
      </c>
    </row>
    <row r="17" spans="1:9" ht="12.75" customHeight="1" x14ac:dyDescent="0.25">
      <c r="A17" s="2">
        <v>261</v>
      </c>
      <c r="B17" s="2" t="s">
        <v>487</v>
      </c>
      <c r="C17" s="2" t="s">
        <v>471</v>
      </c>
      <c r="D17" s="4">
        <v>41011.483559259257</v>
      </c>
      <c r="E17" s="2" t="s">
        <v>333</v>
      </c>
      <c r="F17" s="2" t="s">
        <v>260</v>
      </c>
      <c r="G17" s="2" t="s">
        <v>275</v>
      </c>
      <c r="H17" s="2" t="s">
        <v>287</v>
      </c>
      <c r="I17" s="2" t="s">
        <v>290</v>
      </c>
    </row>
    <row r="18" spans="1:9" ht="12.75" customHeight="1" x14ac:dyDescent="0.25">
      <c r="A18" s="2">
        <v>282</v>
      </c>
      <c r="B18" s="2" t="s">
        <v>488</v>
      </c>
      <c r="C18" s="2" t="s">
        <v>489</v>
      </c>
      <c r="D18" s="4">
        <v>41011.483559270833</v>
      </c>
      <c r="E18" s="2" t="s">
        <v>333</v>
      </c>
      <c r="F18" s="2" t="s">
        <v>258</v>
      </c>
      <c r="G18" s="2" t="s">
        <v>274</v>
      </c>
      <c r="H18" s="2" t="s">
        <v>288</v>
      </c>
      <c r="I18" s="2" t="s">
        <v>293</v>
      </c>
    </row>
    <row r="19" spans="1:9" ht="12.75" customHeight="1" x14ac:dyDescent="0.25">
      <c r="A19" s="2">
        <v>285</v>
      </c>
      <c r="B19" s="2" t="s">
        <v>490</v>
      </c>
      <c r="C19" s="2" t="s">
        <v>483</v>
      </c>
      <c r="D19" s="4">
        <v>41011.483559259257</v>
      </c>
      <c r="E19" s="2" t="s">
        <v>333</v>
      </c>
      <c r="F19" s="2" t="s">
        <v>258</v>
      </c>
      <c r="G19" s="2" t="s">
        <v>273</v>
      </c>
      <c r="H19" s="2" t="s">
        <v>288</v>
      </c>
      <c r="I19" s="2" t="s">
        <v>290</v>
      </c>
    </row>
    <row r="20" spans="1:9" ht="12.75" customHeight="1" x14ac:dyDescent="0.25">
      <c r="A20" s="2">
        <v>267</v>
      </c>
      <c r="B20" s="2" t="s">
        <v>491</v>
      </c>
      <c r="C20" s="2" t="s">
        <v>492</v>
      </c>
      <c r="D20" s="4">
        <v>41011.483559236112</v>
      </c>
      <c r="E20" s="2" t="s">
        <v>333</v>
      </c>
      <c r="F20" s="2" t="s">
        <v>258</v>
      </c>
      <c r="G20" s="2" t="s">
        <v>274</v>
      </c>
      <c r="H20" s="2" t="s">
        <v>288</v>
      </c>
      <c r="I20" s="2" t="s">
        <v>290</v>
      </c>
    </row>
    <row r="21" spans="1:9" ht="12.75" customHeight="1" x14ac:dyDescent="0.25">
      <c r="A21" s="2">
        <v>283</v>
      </c>
      <c r="B21" s="2" t="s">
        <v>493</v>
      </c>
      <c r="C21" s="2" t="s">
        <v>494</v>
      </c>
      <c r="D21" s="4">
        <v>41011.483559282409</v>
      </c>
      <c r="E21" s="2" t="s">
        <v>333</v>
      </c>
      <c r="F21" s="2" t="s">
        <v>258</v>
      </c>
      <c r="G21" s="2" t="s">
        <v>275</v>
      </c>
      <c r="H21" s="2" t="s">
        <v>287</v>
      </c>
      <c r="I21" s="2" t="s">
        <v>290</v>
      </c>
    </row>
    <row r="22" spans="1:9" ht="12.75" customHeight="1" x14ac:dyDescent="0.25">
      <c r="A22" s="2">
        <v>273</v>
      </c>
      <c r="B22" s="2" t="s">
        <v>495</v>
      </c>
      <c r="C22" s="2" t="s">
        <v>496</v>
      </c>
      <c r="D22" s="4">
        <v>41011.483559247688</v>
      </c>
      <c r="E22" s="2" t="s">
        <v>333</v>
      </c>
      <c r="F22" s="2" t="s">
        <v>258</v>
      </c>
      <c r="G22" s="2" t="s">
        <v>274</v>
      </c>
      <c r="H22" s="2" t="s">
        <v>287</v>
      </c>
      <c r="I22" s="2" t="s">
        <v>290</v>
      </c>
    </row>
    <row r="23" spans="1:9" ht="12.75" customHeight="1" x14ac:dyDescent="0.25">
      <c r="A23" s="2">
        <v>251</v>
      </c>
      <c r="B23" s="2" t="s">
        <v>497</v>
      </c>
      <c r="C23" s="2" t="s">
        <v>498</v>
      </c>
      <c r="D23" s="4">
        <v>41011.483559282409</v>
      </c>
      <c r="E23" s="2" t="s">
        <v>333</v>
      </c>
      <c r="F23" s="2" t="s">
        <v>260</v>
      </c>
      <c r="G23" s="2" t="s">
        <v>274</v>
      </c>
      <c r="H23" s="2" t="s">
        <v>287</v>
      </c>
      <c r="I23" s="2" t="s">
        <v>290</v>
      </c>
    </row>
    <row r="24" spans="1:9" ht="12.75" customHeight="1" x14ac:dyDescent="0.25">
      <c r="A24" s="2">
        <v>268</v>
      </c>
      <c r="B24" s="2" t="s">
        <v>499</v>
      </c>
      <c r="C24" s="2" t="s">
        <v>500</v>
      </c>
      <c r="D24" s="4">
        <v>41011.483559270833</v>
      </c>
      <c r="E24" s="2" t="s">
        <v>333</v>
      </c>
      <c r="F24" s="2" t="s">
        <v>258</v>
      </c>
      <c r="G24" s="2" t="s">
        <v>274</v>
      </c>
      <c r="H24" s="2" t="s">
        <v>288</v>
      </c>
      <c r="I24" s="2" t="s">
        <v>291</v>
      </c>
    </row>
    <row r="25" spans="1:9" ht="12.75" customHeight="1" x14ac:dyDescent="0.25">
      <c r="A25" s="2">
        <v>281</v>
      </c>
      <c r="B25" s="2" t="s">
        <v>501</v>
      </c>
      <c r="C25" s="2" t="s">
        <v>502</v>
      </c>
      <c r="D25" s="4">
        <v>41011.483559270833</v>
      </c>
      <c r="E25" s="2" t="s">
        <v>333</v>
      </c>
      <c r="F25" s="2" t="s">
        <v>258</v>
      </c>
      <c r="G25" s="2" t="s">
        <v>273</v>
      </c>
      <c r="H25" s="2" t="s">
        <v>288</v>
      </c>
      <c r="I25" s="2" t="s">
        <v>293</v>
      </c>
    </row>
    <row r="26" spans="1:9" ht="12.75" customHeight="1" x14ac:dyDescent="0.25">
      <c r="A26" s="2">
        <v>254</v>
      </c>
      <c r="B26" s="2" t="s">
        <v>503</v>
      </c>
      <c r="C26" s="2" t="s">
        <v>504</v>
      </c>
      <c r="D26" s="4">
        <v>41011.483559247688</v>
      </c>
      <c r="E26" s="2" t="s">
        <v>333</v>
      </c>
      <c r="F26" s="2" t="s">
        <v>258</v>
      </c>
      <c r="G26" s="2" t="s">
        <v>273</v>
      </c>
      <c r="H26" s="2" t="s">
        <v>288</v>
      </c>
      <c r="I26" s="2" t="s">
        <v>290</v>
      </c>
    </row>
    <row r="27" spans="1:9" ht="12.75" customHeight="1" x14ac:dyDescent="0.25">
      <c r="A27" s="2">
        <v>259</v>
      </c>
      <c r="B27" s="2" t="s">
        <v>505</v>
      </c>
      <c r="C27" s="2" t="s">
        <v>504</v>
      </c>
      <c r="D27" s="4">
        <v>41011.483559236112</v>
      </c>
      <c r="E27" s="2" t="s">
        <v>333</v>
      </c>
      <c r="F27" s="2" t="s">
        <v>258</v>
      </c>
      <c r="G27" s="2" t="s">
        <v>273</v>
      </c>
      <c r="H27" s="2" t="s">
        <v>286</v>
      </c>
      <c r="I27" s="2" t="s">
        <v>290</v>
      </c>
    </row>
    <row r="28" spans="1:9" ht="12.75" customHeight="1" x14ac:dyDescent="0.25">
      <c r="A28" s="2">
        <v>272</v>
      </c>
      <c r="B28" s="2" t="s">
        <v>506</v>
      </c>
      <c r="C28" s="2" t="s">
        <v>507</v>
      </c>
      <c r="D28" s="4">
        <v>41011.483559270833</v>
      </c>
      <c r="E28" s="2" t="s">
        <v>333</v>
      </c>
      <c r="F28" s="2" t="s">
        <v>258</v>
      </c>
      <c r="G28" s="2" t="s">
        <v>274</v>
      </c>
      <c r="H28" s="2" t="s">
        <v>286</v>
      </c>
      <c r="I28" s="2" t="s">
        <v>4</v>
      </c>
    </row>
    <row r="29" spans="1:9" ht="12.75" customHeight="1" x14ac:dyDescent="0.25">
      <c r="A29" s="2">
        <v>284</v>
      </c>
      <c r="B29" s="2" t="s">
        <v>508</v>
      </c>
      <c r="C29" s="2" t="s">
        <v>509</v>
      </c>
      <c r="D29" s="4">
        <v>41011.483559236112</v>
      </c>
      <c r="E29" s="2" t="s">
        <v>333</v>
      </c>
      <c r="F29" s="2" t="s">
        <v>258</v>
      </c>
      <c r="G29" s="2" t="s">
        <v>275</v>
      </c>
      <c r="H29" s="2" t="s">
        <v>287</v>
      </c>
      <c r="I29" s="2" t="s">
        <v>290</v>
      </c>
    </row>
    <row r="30" spans="1:9" ht="12.75" customHeight="1" x14ac:dyDescent="0.25">
      <c r="A30" s="2">
        <v>270</v>
      </c>
      <c r="B30" s="2" t="s">
        <v>510</v>
      </c>
      <c r="C30" s="2" t="s">
        <v>511</v>
      </c>
      <c r="D30" s="4">
        <v>41011.483559236112</v>
      </c>
      <c r="E30" s="2" t="s">
        <v>333</v>
      </c>
      <c r="F30" s="2" t="s">
        <v>258</v>
      </c>
      <c r="G30" s="2" t="s">
        <v>274</v>
      </c>
      <c r="H30" s="2" t="s">
        <v>288</v>
      </c>
      <c r="I30" s="2" t="s">
        <v>290</v>
      </c>
    </row>
    <row r="31" spans="1:9" ht="12.75" customHeight="1" x14ac:dyDescent="0.25">
      <c r="A31" s="2">
        <v>278</v>
      </c>
      <c r="B31" s="2" t="s">
        <v>512</v>
      </c>
      <c r="C31" s="2" t="s">
        <v>513</v>
      </c>
      <c r="D31" s="4">
        <v>41011.483559282409</v>
      </c>
      <c r="E31" s="2" t="s">
        <v>333</v>
      </c>
      <c r="F31" s="2" t="s">
        <v>260</v>
      </c>
      <c r="G31" s="2" t="s">
        <v>275</v>
      </c>
      <c r="H31" s="2" t="s">
        <v>287</v>
      </c>
      <c r="I31" s="2" t="s">
        <v>290</v>
      </c>
    </row>
    <row r="32" spans="1:9" ht="12.75" customHeight="1" x14ac:dyDescent="0.25">
      <c r="A32" s="2">
        <v>287</v>
      </c>
      <c r="B32" s="2" t="s">
        <v>514</v>
      </c>
      <c r="C32" s="2" t="s">
        <v>515</v>
      </c>
      <c r="D32" s="4">
        <v>41011.483559270833</v>
      </c>
      <c r="E32" s="2" t="s">
        <v>333</v>
      </c>
      <c r="F32" s="2" t="s">
        <v>258</v>
      </c>
      <c r="G32" s="2" t="s">
        <v>275</v>
      </c>
      <c r="H32" s="2" t="s">
        <v>287</v>
      </c>
      <c r="I32" s="2" t="s">
        <v>294</v>
      </c>
    </row>
    <row r="33" spans="1:9" ht="12.75" customHeight="1" x14ac:dyDescent="0.25">
      <c r="A33" s="2">
        <v>255</v>
      </c>
      <c r="B33" s="2" t="s">
        <v>516</v>
      </c>
      <c r="C33" s="2" t="s">
        <v>517</v>
      </c>
      <c r="D33" s="4">
        <v>41011.483559259257</v>
      </c>
      <c r="E33" s="2" t="s">
        <v>333</v>
      </c>
      <c r="F33" s="2" t="s">
        <v>258</v>
      </c>
      <c r="G33" s="2" t="s">
        <v>275</v>
      </c>
      <c r="H33" s="2" t="s">
        <v>287</v>
      </c>
      <c r="I33" s="2" t="s">
        <v>518</v>
      </c>
    </row>
    <row r="34" spans="1:9" ht="12.75" customHeight="1" x14ac:dyDescent="0.25">
      <c r="A34" s="2">
        <v>260</v>
      </c>
      <c r="B34" s="2" t="s">
        <v>519</v>
      </c>
      <c r="C34" s="2" t="s">
        <v>520</v>
      </c>
      <c r="D34" s="4">
        <v>41011.483559247688</v>
      </c>
      <c r="E34" s="2" t="s">
        <v>333</v>
      </c>
      <c r="F34" s="2" t="s">
        <v>260</v>
      </c>
      <c r="G34" s="2" t="s">
        <v>274</v>
      </c>
      <c r="H34" s="2" t="s">
        <v>288</v>
      </c>
      <c r="I34" s="2" t="s">
        <v>292</v>
      </c>
    </row>
    <row r="35" spans="1:9" ht="12.75" customHeight="1" x14ac:dyDescent="0.25">
      <c r="A35" s="2">
        <v>266</v>
      </c>
      <c r="B35" s="2" t="s">
        <v>521</v>
      </c>
      <c r="C35" s="2" t="s">
        <v>522</v>
      </c>
      <c r="D35" s="4">
        <v>41011.483559224536</v>
      </c>
      <c r="E35" s="2" t="s">
        <v>333</v>
      </c>
      <c r="F35" s="2" t="s">
        <v>260</v>
      </c>
      <c r="G35" s="2" t="s">
        <v>274</v>
      </c>
      <c r="H35" s="2" t="s">
        <v>286</v>
      </c>
      <c r="I35" s="2" t="s">
        <v>290</v>
      </c>
    </row>
    <row r="36" spans="1:9" ht="12.75" customHeight="1" x14ac:dyDescent="0.25">
      <c r="A36" s="2">
        <v>269</v>
      </c>
      <c r="B36" s="2" t="s">
        <v>523</v>
      </c>
      <c r="C36" s="2" t="s">
        <v>524</v>
      </c>
      <c r="D36" s="4">
        <v>41011.483559270833</v>
      </c>
      <c r="E36" s="2" t="s">
        <v>333</v>
      </c>
      <c r="F36" s="2" t="s">
        <v>258</v>
      </c>
      <c r="G36" s="2" t="s">
        <v>273</v>
      </c>
      <c r="H36" s="2" t="s">
        <v>288</v>
      </c>
      <c r="I36" s="2" t="s">
        <v>290</v>
      </c>
    </row>
    <row r="37" spans="1:9" ht="12.75" customHeight="1" x14ac:dyDescent="0.25">
      <c r="A37" s="2">
        <v>292</v>
      </c>
      <c r="B37" s="2" t="s">
        <v>525</v>
      </c>
      <c r="C37" s="2" t="s">
        <v>486</v>
      </c>
      <c r="D37" s="4">
        <v>41011.483559259257</v>
      </c>
      <c r="E37" s="2" t="s">
        <v>333</v>
      </c>
      <c r="F37" s="2" t="s">
        <v>258</v>
      </c>
      <c r="G37" s="2" t="s">
        <v>275</v>
      </c>
      <c r="H37" s="2" t="s">
        <v>287</v>
      </c>
      <c r="I37" s="2" t="s">
        <v>290</v>
      </c>
    </row>
    <row r="38" spans="1:9" ht="12.75" customHeight="1" x14ac:dyDescent="0.25">
      <c r="A38" s="2">
        <v>265</v>
      </c>
      <c r="B38" s="2" t="s">
        <v>526</v>
      </c>
      <c r="C38" s="2" t="s">
        <v>527</v>
      </c>
      <c r="D38" s="4">
        <v>41011.483559236112</v>
      </c>
      <c r="E38" s="2" t="s">
        <v>333</v>
      </c>
      <c r="F38" s="2" t="s">
        <v>259</v>
      </c>
      <c r="G38" s="2" t="s">
        <v>273</v>
      </c>
      <c r="H38" s="2" t="s">
        <v>288</v>
      </c>
      <c r="I38" s="2" t="s">
        <v>290</v>
      </c>
    </row>
    <row r="39" spans="1:9" ht="12.75" customHeight="1" x14ac:dyDescent="0.25">
      <c r="A39" s="2">
        <v>277</v>
      </c>
      <c r="B39" s="2" t="s">
        <v>528</v>
      </c>
      <c r="C39" s="2" t="s">
        <v>529</v>
      </c>
      <c r="D39" s="4">
        <v>41011.483559236112</v>
      </c>
      <c r="E39" s="2" t="s">
        <v>333</v>
      </c>
      <c r="F39" s="2" t="s">
        <v>258</v>
      </c>
      <c r="G39" s="2" t="s">
        <v>274</v>
      </c>
      <c r="H39" s="2" t="s">
        <v>287</v>
      </c>
      <c r="I39" s="2" t="s">
        <v>290</v>
      </c>
    </row>
    <row r="40" spans="1:9" ht="12.75" customHeight="1" x14ac:dyDescent="0.25">
      <c r="A40" s="2">
        <v>293</v>
      </c>
      <c r="B40" s="2" t="s">
        <v>530</v>
      </c>
      <c r="C40" s="2" t="s">
        <v>531</v>
      </c>
      <c r="D40" s="4">
        <v>41011.483559282409</v>
      </c>
      <c r="E40" s="2" t="s">
        <v>333</v>
      </c>
      <c r="F40" s="2" t="s">
        <v>258</v>
      </c>
      <c r="G40" s="2" t="s">
        <v>274</v>
      </c>
      <c r="H40" s="2" t="s">
        <v>287</v>
      </c>
      <c r="I40" s="2" t="s">
        <v>290</v>
      </c>
    </row>
    <row r="41" spans="1:9" ht="12.75" customHeight="1" x14ac:dyDescent="0.25">
      <c r="A41" s="2"/>
      <c r="B41" s="2"/>
      <c r="C41" s="2"/>
      <c r="D41" s="4"/>
      <c r="E41" s="2"/>
      <c r="F41" s="2"/>
      <c r="G41" s="2"/>
      <c r="H41" s="2"/>
      <c r="I41" s="2"/>
    </row>
    <row r="42" spans="1:9" ht="12.75" customHeight="1" x14ac:dyDescent="0.25">
      <c r="A42" s="2"/>
      <c r="B42" s="2"/>
      <c r="C42" s="2"/>
      <c r="D42" s="4"/>
      <c r="E42" s="2"/>
      <c r="F42" s="2"/>
      <c r="G42" s="2"/>
      <c r="H42" s="2"/>
      <c r="I42" s="2"/>
    </row>
    <row r="43" spans="1:9" ht="12.75" customHeight="1" x14ac:dyDescent="0.25">
      <c r="A43" s="2"/>
      <c r="B43" s="2"/>
      <c r="C43" s="2"/>
      <c r="D43" s="4"/>
      <c r="E43" s="2"/>
      <c r="F43" s="2"/>
      <c r="G43" s="2"/>
      <c r="H43" s="2"/>
      <c r="I43" s="2"/>
    </row>
    <row r="44" spans="1:9" ht="12.75" customHeight="1" x14ac:dyDescent="0.25">
      <c r="A44" s="2"/>
      <c r="B44" s="2"/>
      <c r="C44" s="2"/>
      <c r="D44" s="4"/>
      <c r="E44" s="2"/>
      <c r="F44" s="2"/>
      <c r="G44" s="2"/>
      <c r="H44" s="2"/>
      <c r="I44" s="2"/>
    </row>
    <row r="45" spans="1:9" ht="12.75" customHeight="1" x14ac:dyDescent="0.25">
      <c r="A45" s="2"/>
      <c r="B45" s="2"/>
      <c r="C45" s="2"/>
      <c r="D45" s="4"/>
      <c r="E45" s="2"/>
      <c r="F45" s="2"/>
      <c r="G45" s="2"/>
      <c r="H45" s="2"/>
      <c r="I45" s="2"/>
    </row>
    <row r="46" spans="1:9" ht="12.75" customHeight="1" x14ac:dyDescent="0.25">
      <c r="A46" s="2"/>
      <c r="B46" s="2"/>
      <c r="C46" s="2"/>
      <c r="D46" s="4"/>
      <c r="E46" s="2"/>
      <c r="F46" s="2"/>
      <c r="G46" s="2"/>
      <c r="H46" s="2"/>
      <c r="I46" s="2"/>
    </row>
    <row r="47" spans="1:9" ht="12.75" customHeight="1" x14ac:dyDescent="0.25">
      <c r="A47" s="2"/>
      <c r="B47" s="2"/>
      <c r="C47" s="2"/>
      <c r="D47" s="4"/>
      <c r="E47" s="2"/>
      <c r="F47" s="2"/>
      <c r="G47" s="2"/>
      <c r="H47" s="2"/>
      <c r="I47" s="2"/>
    </row>
    <row r="48" spans="1:9" ht="12.75" customHeight="1" x14ac:dyDescent="0.25">
      <c r="A48" s="2"/>
      <c r="B48" s="2"/>
      <c r="C48" s="2"/>
      <c r="D48" s="4"/>
      <c r="E48" s="2"/>
      <c r="F48" s="2"/>
      <c r="G48" s="2"/>
      <c r="H48" s="2"/>
      <c r="I48" s="2"/>
    </row>
    <row r="49" spans="1:9" ht="12.75" customHeight="1" x14ac:dyDescent="0.25">
      <c r="A49" s="2"/>
      <c r="B49" s="2"/>
      <c r="C49" s="2"/>
      <c r="D49" s="4"/>
      <c r="E49" s="2"/>
      <c r="F49" s="2"/>
      <c r="G49" s="2"/>
      <c r="H49" s="2"/>
      <c r="I49" s="2"/>
    </row>
    <row r="50" spans="1:9" ht="12.75" customHeight="1" x14ac:dyDescent="0.25">
      <c r="A50" s="2"/>
      <c r="B50" s="2"/>
      <c r="C50" s="2"/>
      <c r="D50" s="4"/>
      <c r="E50" s="2"/>
      <c r="F50" s="2"/>
      <c r="G50" s="2"/>
      <c r="H50" s="2"/>
      <c r="I50" s="2"/>
    </row>
    <row r="51" spans="1:9" ht="12.75" customHeight="1" x14ac:dyDescent="0.25">
      <c r="A51" s="2"/>
      <c r="B51" s="2"/>
      <c r="C51" s="2"/>
      <c r="D51" s="4"/>
      <c r="E51" s="2"/>
      <c r="F51" s="2"/>
      <c r="G51" s="2"/>
      <c r="H51" s="2"/>
      <c r="I51" s="2"/>
    </row>
    <row r="52" spans="1:9" ht="12.75" customHeight="1" x14ac:dyDescent="0.25">
      <c r="A52" s="2"/>
      <c r="B52" s="2"/>
      <c r="C52" s="2"/>
      <c r="D52" s="4"/>
      <c r="E52" s="2"/>
      <c r="F52" s="2"/>
      <c r="G52" s="2"/>
      <c r="H52" s="2"/>
      <c r="I52" s="2"/>
    </row>
    <row r="53" spans="1:9" ht="12.75" customHeight="1" x14ac:dyDescent="0.25">
      <c r="A53" s="2"/>
      <c r="B53" s="2"/>
      <c r="C53" s="2"/>
      <c r="D53" s="4"/>
      <c r="E53" s="2"/>
      <c r="F53" s="2"/>
      <c r="G53" s="2"/>
      <c r="H53" s="2"/>
      <c r="I53" s="2"/>
    </row>
    <row r="54" spans="1:9" ht="12.75" customHeight="1" x14ac:dyDescent="0.25">
      <c r="A54" s="2"/>
      <c r="B54" s="2"/>
      <c r="C54" s="2"/>
      <c r="D54" s="4"/>
      <c r="E54" s="2"/>
      <c r="F54" s="2"/>
      <c r="G54" s="2"/>
      <c r="H54" s="2"/>
      <c r="I54" s="2"/>
    </row>
    <row r="55" spans="1:9" ht="12.75" customHeight="1" x14ac:dyDescent="0.25">
      <c r="A55" s="2"/>
      <c r="B55" s="2"/>
      <c r="C55" s="2"/>
      <c r="D55" s="4"/>
      <c r="E55" s="2"/>
      <c r="F55" s="2"/>
      <c r="G55" s="2"/>
      <c r="H55" s="2"/>
      <c r="I55" s="2"/>
    </row>
    <row r="56" spans="1:9" ht="12.75" customHeight="1" x14ac:dyDescent="0.25">
      <c r="A56" s="2"/>
      <c r="B56" s="2"/>
      <c r="C56" s="2"/>
      <c r="D56" s="4"/>
      <c r="E56" s="2"/>
      <c r="F56" s="2"/>
      <c r="G56" s="2"/>
      <c r="H56" s="2"/>
      <c r="I56" s="2"/>
    </row>
    <row r="57" spans="1:9" ht="12.75" customHeight="1" x14ac:dyDescent="0.25">
      <c r="A57" s="2"/>
      <c r="B57" s="2"/>
      <c r="C57" s="2"/>
      <c r="D57" s="4"/>
      <c r="E57" s="2"/>
      <c r="F57" s="2"/>
      <c r="G57" s="2"/>
      <c r="H57" s="2"/>
      <c r="I57" s="2"/>
    </row>
    <row r="58" spans="1:9" ht="12.75" customHeight="1" x14ac:dyDescent="0.25">
      <c r="A58" s="2"/>
      <c r="B58" s="2"/>
      <c r="C58" s="2"/>
      <c r="D58" s="4"/>
      <c r="E58" s="2"/>
      <c r="F58" s="2"/>
      <c r="G58" s="2"/>
      <c r="H58" s="2"/>
      <c r="I58" s="2"/>
    </row>
    <row r="59" spans="1:9" ht="12.75" customHeight="1" x14ac:dyDescent="0.25">
      <c r="A59" s="2"/>
      <c r="B59" s="2"/>
      <c r="C59" s="2"/>
      <c r="D59" s="4"/>
      <c r="E59" s="2"/>
      <c r="F59" s="2"/>
      <c r="G59" s="2"/>
      <c r="H59" s="2"/>
      <c r="I59" s="2"/>
    </row>
    <row r="60" spans="1:9" ht="12.75" customHeight="1" x14ac:dyDescent="0.25">
      <c r="A60" s="2"/>
      <c r="B60" s="2"/>
      <c r="C60" s="2"/>
      <c r="D60" s="4"/>
      <c r="E60" s="2"/>
      <c r="F60" s="2"/>
      <c r="G60" s="2"/>
      <c r="H60" s="2"/>
      <c r="I60" s="2"/>
    </row>
    <row r="61" spans="1:9" ht="12.75" customHeight="1" x14ac:dyDescent="0.25">
      <c r="A61" s="2"/>
      <c r="B61" s="2"/>
      <c r="C61" s="2"/>
      <c r="D61" s="4"/>
      <c r="E61" s="2"/>
      <c r="F61" s="2"/>
      <c r="G61" s="2"/>
      <c r="H61" s="2"/>
      <c r="I61" s="2"/>
    </row>
    <row r="62" spans="1:9" ht="12.75" customHeight="1" x14ac:dyDescent="0.25">
      <c r="A62" s="2"/>
      <c r="B62" s="2"/>
      <c r="C62" s="2"/>
      <c r="D62" s="4"/>
      <c r="E62" s="2"/>
      <c r="F62" s="2"/>
      <c r="G62" s="2"/>
      <c r="H62" s="2"/>
      <c r="I62" s="2"/>
    </row>
    <row r="63" spans="1:9" ht="12.75" customHeight="1" x14ac:dyDescent="0.25">
      <c r="A63" s="2"/>
      <c r="B63" s="2"/>
      <c r="C63" s="2"/>
      <c r="D63" s="4"/>
      <c r="E63" s="2"/>
      <c r="F63" s="2"/>
      <c r="G63" s="2"/>
      <c r="H63" s="2"/>
      <c r="I63" s="2"/>
    </row>
    <row r="64" spans="1:9" ht="12.75" customHeight="1" x14ac:dyDescent="0.25">
      <c r="A64" s="2"/>
      <c r="B64" s="2"/>
      <c r="C64" s="2"/>
      <c r="D64" s="4"/>
      <c r="E64" s="2"/>
      <c r="F64" s="2"/>
      <c r="G64" s="2"/>
      <c r="H64" s="2"/>
      <c r="I64" s="2"/>
    </row>
    <row r="65" spans="1:9" ht="12.75" customHeight="1" x14ac:dyDescent="0.25">
      <c r="A65" s="2"/>
      <c r="B65" s="2"/>
      <c r="C65" s="2"/>
      <c r="D65" s="4"/>
      <c r="E65" s="2"/>
      <c r="F65" s="2"/>
      <c r="G65" s="2"/>
      <c r="H65" s="2"/>
      <c r="I65" s="2"/>
    </row>
    <row r="66" spans="1:9" ht="12.75" customHeight="1" x14ac:dyDescent="0.25">
      <c r="A66" s="2"/>
      <c r="B66" s="2"/>
      <c r="C66" s="2"/>
      <c r="D66" s="4"/>
      <c r="E66" s="2"/>
      <c r="F66" s="2"/>
      <c r="G66" s="2"/>
      <c r="H66" s="2"/>
      <c r="I66" s="2"/>
    </row>
    <row r="67" spans="1:9" ht="12.75" customHeight="1" x14ac:dyDescent="0.25">
      <c r="A67" s="2"/>
      <c r="B67" s="2"/>
      <c r="C67" s="2"/>
      <c r="D67" s="4"/>
      <c r="E67" s="2"/>
      <c r="F67" s="2"/>
      <c r="G67" s="2"/>
      <c r="H67" s="2"/>
      <c r="I67" s="2"/>
    </row>
    <row r="68" spans="1:9" ht="12.75" customHeight="1" x14ac:dyDescent="0.25">
      <c r="A68" s="2"/>
      <c r="B68" s="2"/>
      <c r="C68" s="2"/>
      <c r="D68" s="4"/>
      <c r="E68" s="2"/>
      <c r="F68" s="2"/>
      <c r="G68" s="2"/>
      <c r="H68" s="2"/>
      <c r="I68" s="2"/>
    </row>
    <row r="69" spans="1:9" ht="12.75" customHeight="1" x14ac:dyDescent="0.25">
      <c r="A69" s="2"/>
      <c r="B69" s="2"/>
      <c r="C69" s="2"/>
      <c r="D69" s="4"/>
      <c r="E69" s="2"/>
      <c r="F69" s="2"/>
      <c r="G69" s="2"/>
      <c r="H69" s="2"/>
      <c r="I69" s="2"/>
    </row>
    <row r="70" spans="1:9" ht="12.75" customHeight="1" x14ac:dyDescent="0.25">
      <c r="A70" s="2"/>
      <c r="B70" s="2"/>
      <c r="C70" s="2"/>
      <c r="D70" s="4"/>
      <c r="E70" s="2"/>
      <c r="F70" s="2"/>
      <c r="G70" s="2"/>
      <c r="H70" s="2"/>
      <c r="I70" s="2"/>
    </row>
    <row r="71" spans="1:9" ht="12.75" customHeight="1" x14ac:dyDescent="0.25">
      <c r="A71" s="2"/>
      <c r="B71" s="2"/>
      <c r="C71" s="2"/>
      <c r="D71" s="4"/>
      <c r="E71" s="2"/>
      <c r="F71" s="2"/>
      <c r="G71" s="2"/>
      <c r="H71" s="2"/>
      <c r="I71" s="2"/>
    </row>
    <row r="72" spans="1:9" ht="12.75" customHeight="1" x14ac:dyDescent="0.25">
      <c r="A72" s="2"/>
      <c r="B72" s="2"/>
      <c r="C72" s="2"/>
      <c r="D72" s="4"/>
      <c r="E72" s="2"/>
      <c r="F72" s="2"/>
      <c r="G72" s="2"/>
      <c r="H72" s="2"/>
      <c r="I72" s="2"/>
    </row>
    <row r="73" spans="1:9" ht="12.75" customHeight="1" x14ac:dyDescent="0.25">
      <c r="A73" s="2"/>
      <c r="B73" s="2"/>
      <c r="C73" s="2"/>
      <c r="D73" s="4"/>
      <c r="E73" s="2"/>
      <c r="F73" s="2"/>
      <c r="G73" s="2"/>
      <c r="H73" s="2"/>
      <c r="I73" s="2"/>
    </row>
    <row r="74" spans="1:9" ht="12.75" customHeight="1" x14ac:dyDescent="0.25">
      <c r="A74" s="2"/>
      <c r="B74" s="2"/>
      <c r="C74" s="2"/>
      <c r="D74" s="4"/>
      <c r="E74" s="2"/>
      <c r="F74" s="2"/>
      <c r="G74" s="2"/>
      <c r="H74" s="2"/>
      <c r="I74" s="2"/>
    </row>
    <row r="75" spans="1:9" ht="12.75" customHeight="1" x14ac:dyDescent="0.25">
      <c r="A75" s="2"/>
      <c r="B75" s="2"/>
      <c r="C75" s="2"/>
      <c r="D75" s="4"/>
      <c r="E75" s="2"/>
      <c r="F75" s="2"/>
      <c r="G75" s="2"/>
      <c r="H75" s="2"/>
      <c r="I75" s="2"/>
    </row>
    <row r="76" spans="1:9" ht="12.75" customHeight="1" x14ac:dyDescent="0.25">
      <c r="A76" s="2"/>
      <c r="B76" s="2"/>
      <c r="C76" s="2"/>
      <c r="D76" s="4"/>
      <c r="E76" s="2"/>
      <c r="F76" s="2"/>
      <c r="G76" s="2"/>
      <c r="H76" s="2"/>
      <c r="I76" s="2"/>
    </row>
    <row r="77" spans="1:9" ht="12.75" customHeight="1" x14ac:dyDescent="0.25">
      <c r="A77" s="2"/>
      <c r="B77" s="2"/>
      <c r="C77" s="2"/>
      <c r="D77" s="4"/>
      <c r="E77" s="2"/>
      <c r="F77" s="2"/>
      <c r="G77" s="2"/>
      <c r="H77" s="2"/>
      <c r="I77" s="2"/>
    </row>
    <row r="78" spans="1:9" ht="12.75" customHeight="1" x14ac:dyDescent="0.25">
      <c r="A78" s="2"/>
      <c r="B78" s="2"/>
      <c r="C78" s="2"/>
      <c r="D78" s="4"/>
      <c r="E78" s="2"/>
      <c r="F78" s="2"/>
      <c r="G78" s="2"/>
      <c r="H78" s="2"/>
      <c r="I78" s="2"/>
    </row>
    <row r="79" spans="1:9" ht="12.75" customHeight="1" x14ac:dyDescent="0.25">
      <c r="A79" s="2"/>
      <c r="B79" s="2"/>
      <c r="C79" s="2"/>
      <c r="D79" s="4"/>
      <c r="E79" s="2"/>
      <c r="F79" s="2"/>
      <c r="G79" s="2"/>
      <c r="H79" s="2"/>
      <c r="I79" s="2"/>
    </row>
    <row r="80" spans="1:9" ht="12.75" customHeight="1" x14ac:dyDescent="0.25">
      <c r="A80" s="2"/>
      <c r="B80" s="2"/>
      <c r="C80" s="2"/>
      <c r="D80" s="4"/>
      <c r="E80" s="2"/>
      <c r="F80" s="2"/>
      <c r="G80" s="2"/>
      <c r="H80" s="2"/>
      <c r="I80" s="2"/>
    </row>
    <row r="81" spans="1:9" ht="12.75" customHeight="1" x14ac:dyDescent="0.25">
      <c r="A81" s="2"/>
      <c r="B81" s="2"/>
      <c r="C81" s="2"/>
      <c r="D81" s="4"/>
      <c r="E81" s="2"/>
      <c r="F81" s="2"/>
      <c r="G81" s="2"/>
      <c r="H81" s="2"/>
      <c r="I81" s="2"/>
    </row>
    <row r="82" spans="1:9" ht="12.75" customHeight="1" x14ac:dyDescent="0.25">
      <c r="A82" s="2"/>
      <c r="B82" s="2"/>
      <c r="C82" s="2"/>
      <c r="D82" s="4"/>
      <c r="E82" s="2"/>
      <c r="F82" s="2"/>
      <c r="G82" s="2"/>
      <c r="H82" s="2"/>
      <c r="I82" s="2"/>
    </row>
    <row r="83" spans="1:9" ht="12.75" customHeight="1" x14ac:dyDescent="0.25">
      <c r="A83" s="2"/>
      <c r="B83" s="2"/>
      <c r="C83" s="2"/>
      <c r="D83" s="4"/>
      <c r="E83" s="2"/>
      <c r="F83" s="2"/>
      <c r="G83" s="2"/>
      <c r="H83" s="2"/>
      <c r="I83" s="2"/>
    </row>
    <row r="84" spans="1:9" ht="12.75" customHeight="1" x14ac:dyDescent="0.25">
      <c r="A84" s="2"/>
      <c r="B84" s="2"/>
      <c r="C84" s="2"/>
      <c r="D84" s="4"/>
      <c r="E84" s="2"/>
      <c r="F84" s="2"/>
      <c r="G84" s="2"/>
      <c r="H84" s="2"/>
      <c r="I84" s="2"/>
    </row>
    <row r="85" spans="1:9" ht="12.75" customHeight="1" x14ac:dyDescent="0.25">
      <c r="A85" s="2"/>
      <c r="B85" s="2"/>
      <c r="C85" s="2"/>
      <c r="D85" s="4"/>
      <c r="E85" s="2"/>
      <c r="F85" s="2"/>
      <c r="G85" s="2"/>
      <c r="H85" s="2"/>
      <c r="I85" s="2"/>
    </row>
    <row r="86" spans="1:9" ht="12.75" customHeight="1" x14ac:dyDescent="0.25">
      <c r="A86" s="2"/>
      <c r="B86" s="2"/>
      <c r="C86" s="2"/>
      <c r="D86" s="4"/>
      <c r="E86" s="2"/>
      <c r="F86" s="2"/>
      <c r="G86" s="2"/>
      <c r="H86" s="2"/>
      <c r="I86" s="2"/>
    </row>
    <row r="87" spans="1:9" ht="12.75" customHeight="1" x14ac:dyDescent="0.25">
      <c r="A87" s="2"/>
      <c r="B87" s="2"/>
      <c r="C87" s="2"/>
      <c r="D87" s="4"/>
      <c r="E87" s="2"/>
      <c r="F87" s="2"/>
      <c r="G87" s="2"/>
      <c r="H87" s="2"/>
      <c r="I87" s="2"/>
    </row>
    <row r="88" spans="1:9" ht="12.75" customHeight="1" x14ac:dyDescent="0.25">
      <c r="A88" s="2"/>
      <c r="B88" s="2"/>
      <c r="C88" s="2"/>
      <c r="D88" s="4"/>
      <c r="E88" s="2"/>
      <c r="F88" s="2"/>
      <c r="G88" s="2"/>
      <c r="H88" s="2"/>
      <c r="I88" s="2"/>
    </row>
    <row r="89" spans="1:9" ht="12.75" customHeight="1" x14ac:dyDescent="0.25">
      <c r="A89" s="2"/>
      <c r="B89" s="2"/>
      <c r="C89" s="2"/>
      <c r="D89" s="4"/>
      <c r="E89" s="2"/>
      <c r="F89" s="2"/>
      <c r="G89" s="2"/>
      <c r="H89" s="2"/>
      <c r="I89" s="2"/>
    </row>
    <row r="90" spans="1:9" ht="12.75" customHeight="1" x14ac:dyDescent="0.25">
      <c r="A90" s="2"/>
      <c r="B90" s="2"/>
      <c r="C90" s="2"/>
      <c r="D90" s="4"/>
      <c r="E90" s="2"/>
      <c r="F90" s="2"/>
      <c r="G90" s="2"/>
      <c r="H90" s="2"/>
      <c r="I90" s="2"/>
    </row>
    <row r="91" spans="1:9" ht="12.75" customHeight="1" x14ac:dyDescent="0.25">
      <c r="A91" s="2"/>
      <c r="B91" s="2"/>
      <c r="C91" s="2"/>
      <c r="D91" s="4"/>
      <c r="E91" s="2"/>
      <c r="F91" s="2"/>
      <c r="G91" s="2"/>
      <c r="H91" s="2"/>
      <c r="I91" s="2"/>
    </row>
    <row r="92" spans="1:9" ht="12.75" customHeight="1" x14ac:dyDescent="0.25">
      <c r="A92" s="2"/>
      <c r="B92" s="2"/>
      <c r="C92" s="2"/>
      <c r="D92" s="4"/>
      <c r="E92" s="2"/>
      <c r="F92" s="2"/>
      <c r="G92" s="2"/>
      <c r="H92" s="2"/>
      <c r="I92" s="2"/>
    </row>
    <row r="93" spans="1:9" ht="12.75" customHeight="1" x14ac:dyDescent="0.25">
      <c r="A93" s="2"/>
      <c r="B93" s="2"/>
      <c r="C93" s="2"/>
      <c r="D93" s="4"/>
      <c r="E93" s="2"/>
      <c r="F93" s="2"/>
      <c r="G93" s="2"/>
      <c r="H93" s="2"/>
      <c r="I93" s="2"/>
    </row>
    <row r="94" spans="1:9" ht="12.75" customHeight="1" x14ac:dyDescent="0.25">
      <c r="A94" s="2"/>
      <c r="B94" s="2"/>
      <c r="C94" s="2"/>
      <c r="D94" s="4"/>
      <c r="E94" s="2"/>
      <c r="F94" s="2"/>
      <c r="G94" s="2"/>
      <c r="H94" s="2"/>
      <c r="I94" s="2"/>
    </row>
    <row r="95" spans="1:9" ht="12.75" customHeight="1" x14ac:dyDescent="0.25">
      <c r="A95" s="2"/>
      <c r="B95" s="2"/>
      <c r="C95" s="2"/>
      <c r="D95" s="4"/>
      <c r="E95" s="2"/>
      <c r="F95" s="2"/>
      <c r="G95" s="2"/>
      <c r="H95" s="2"/>
      <c r="I95" s="2"/>
    </row>
    <row r="96" spans="1:9" ht="12.75" customHeight="1" x14ac:dyDescent="0.25">
      <c r="A96" s="2"/>
      <c r="B96" s="2"/>
      <c r="C96" s="2"/>
      <c r="D96" s="4"/>
      <c r="E96" s="2"/>
      <c r="F96" s="2"/>
      <c r="G96" s="2"/>
      <c r="H96" s="2"/>
      <c r="I96" s="2"/>
    </row>
    <row r="97" spans="1:9" ht="12.75" customHeight="1" x14ac:dyDescent="0.25">
      <c r="A97" s="2"/>
      <c r="B97" s="2"/>
      <c r="C97" s="2"/>
      <c r="D97" s="4"/>
      <c r="E97" s="2"/>
      <c r="F97" s="2"/>
      <c r="G97" s="2"/>
      <c r="H97" s="2"/>
      <c r="I97" s="2"/>
    </row>
    <row r="98" spans="1:9" ht="12.75" customHeight="1" x14ac:dyDescent="0.25">
      <c r="A98" s="2"/>
      <c r="B98" s="2"/>
      <c r="C98" s="2"/>
      <c r="D98" s="4"/>
      <c r="E98" s="2"/>
      <c r="F98" s="2"/>
      <c r="G98" s="2"/>
      <c r="H98" s="2"/>
      <c r="I98" s="2"/>
    </row>
    <row r="99" spans="1:9" ht="12.75" customHeight="1" x14ac:dyDescent="0.25">
      <c r="A99" s="2"/>
      <c r="B99" s="2"/>
      <c r="C99" s="2"/>
      <c r="D99" s="4"/>
      <c r="E99" s="2"/>
      <c r="F99" s="2"/>
      <c r="G99" s="2"/>
      <c r="H99" s="2"/>
      <c r="I99" s="2"/>
    </row>
    <row r="100" spans="1:9" ht="12.75" customHeight="1" x14ac:dyDescent="0.25">
      <c r="A100" s="2"/>
      <c r="B100" s="2"/>
      <c r="C100" s="2"/>
      <c r="D100" s="4"/>
      <c r="E100" s="2"/>
      <c r="F100" s="2"/>
      <c r="G100" s="2"/>
      <c r="H100" s="2"/>
      <c r="I100" s="2"/>
    </row>
    <row r="101" spans="1:9" ht="12.75" customHeight="1" x14ac:dyDescent="0.25">
      <c r="A101" s="2"/>
      <c r="B101" s="2"/>
      <c r="C101" s="2"/>
      <c r="D101" s="4"/>
      <c r="E101" s="2"/>
      <c r="F101" s="2"/>
      <c r="G101" s="2"/>
      <c r="H101" s="2"/>
      <c r="I101" s="2"/>
    </row>
    <row r="102" spans="1:9" ht="12.75" customHeight="1" x14ac:dyDescent="0.25">
      <c r="A102" s="2"/>
      <c r="B102" s="2"/>
      <c r="C102" s="2"/>
      <c r="D102" s="4"/>
      <c r="E102" s="2"/>
      <c r="F102" s="2"/>
      <c r="G102" s="2"/>
      <c r="H102" s="2"/>
      <c r="I102" s="2"/>
    </row>
    <row r="103" spans="1:9" ht="12.75" customHeight="1" x14ac:dyDescent="0.25">
      <c r="A103" s="2"/>
      <c r="B103" s="2"/>
      <c r="C103" s="2"/>
      <c r="D103" s="4"/>
      <c r="E103" s="2"/>
      <c r="F103" s="2"/>
      <c r="G103" s="2"/>
      <c r="H103" s="2"/>
      <c r="I103" s="2"/>
    </row>
    <row r="104" spans="1:9" ht="12.75" customHeight="1" x14ac:dyDescent="0.25">
      <c r="A104" s="2"/>
      <c r="B104" s="2"/>
      <c r="C104" s="2"/>
      <c r="D104" s="4"/>
      <c r="E104" s="2"/>
      <c r="F104" s="2"/>
      <c r="G104" s="2"/>
      <c r="H104" s="2"/>
      <c r="I104" s="2"/>
    </row>
    <row r="105" spans="1:9" ht="12.75" customHeight="1" x14ac:dyDescent="0.25">
      <c r="A105" s="2"/>
      <c r="B105" s="2"/>
      <c r="C105" s="2"/>
      <c r="D105" s="4"/>
      <c r="E105" s="2"/>
      <c r="F105" s="2"/>
      <c r="G105" s="2"/>
      <c r="H105" s="2"/>
      <c r="I105" s="2"/>
    </row>
    <row r="106" spans="1:9" ht="12.75" customHeight="1" x14ac:dyDescent="0.25">
      <c r="A106" s="2"/>
      <c r="B106" s="2"/>
      <c r="C106" s="2"/>
      <c r="D106" s="4"/>
      <c r="E106" s="2"/>
      <c r="F106" s="2"/>
      <c r="G106" s="2"/>
      <c r="H106" s="2"/>
      <c r="I106" s="2"/>
    </row>
    <row r="107" spans="1:9" ht="12.75" customHeight="1" x14ac:dyDescent="0.25">
      <c r="A107" s="2"/>
      <c r="B107" s="2"/>
      <c r="C107" s="2"/>
      <c r="D107" s="4"/>
      <c r="E107" s="2"/>
      <c r="F107" s="2"/>
      <c r="G107" s="2"/>
      <c r="H107" s="2"/>
      <c r="I107" s="2"/>
    </row>
    <row r="108" spans="1:9" ht="12.75" customHeight="1" x14ac:dyDescent="0.25">
      <c r="A108" s="2"/>
      <c r="B108" s="2"/>
      <c r="C108" s="2"/>
      <c r="D108" s="4"/>
      <c r="E108" s="2"/>
      <c r="F108" s="2"/>
      <c r="G108" s="2"/>
      <c r="H108" s="2"/>
      <c r="I108" s="2"/>
    </row>
    <row r="109" spans="1:9" ht="12.75" customHeight="1" x14ac:dyDescent="0.25">
      <c r="A109" s="2"/>
      <c r="B109" s="2"/>
      <c r="C109" s="2"/>
      <c r="D109" s="4"/>
      <c r="E109" s="2"/>
      <c r="F109" s="2"/>
      <c r="G109" s="2"/>
      <c r="H109" s="2"/>
      <c r="I109" s="2"/>
    </row>
    <row r="110" spans="1:9" ht="12.75" customHeight="1" x14ac:dyDescent="0.25">
      <c r="A110" s="2"/>
      <c r="B110" s="2"/>
      <c r="C110" s="2"/>
      <c r="D110" s="4"/>
      <c r="E110" s="2"/>
      <c r="F110" s="2"/>
      <c r="G110" s="2"/>
      <c r="H110" s="2"/>
      <c r="I110" s="2"/>
    </row>
    <row r="111" spans="1:9" ht="12.75" customHeight="1" x14ac:dyDescent="0.25">
      <c r="A111" s="2"/>
      <c r="B111" s="2"/>
      <c r="C111" s="2"/>
      <c r="D111" s="4"/>
      <c r="E111" s="2"/>
      <c r="F111" s="2"/>
      <c r="G111" s="2"/>
      <c r="H111" s="2"/>
      <c r="I111" s="2"/>
    </row>
    <row r="112" spans="1:9" ht="12.75" customHeight="1" x14ac:dyDescent="0.25">
      <c r="A112" s="2"/>
      <c r="B112" s="2"/>
      <c r="C112" s="2"/>
      <c r="D112" s="4"/>
      <c r="E112" s="2"/>
      <c r="F112" s="2"/>
      <c r="G112" s="2"/>
      <c r="H112" s="2"/>
      <c r="I112" s="2"/>
    </row>
    <row r="113" spans="1:9" ht="12.75" customHeight="1" x14ac:dyDescent="0.25">
      <c r="A113" s="2"/>
      <c r="B113" s="2"/>
      <c r="C113" s="2"/>
      <c r="D113" s="4"/>
      <c r="E113" s="2"/>
      <c r="F113" s="2"/>
      <c r="G113" s="2"/>
      <c r="H113" s="2"/>
      <c r="I113" s="2"/>
    </row>
    <row r="114" spans="1:9" ht="12.75" customHeight="1" x14ac:dyDescent="0.25">
      <c r="A114" s="2"/>
      <c r="B114" s="2"/>
      <c r="C114" s="2"/>
      <c r="D114" s="4"/>
      <c r="E114" s="2"/>
      <c r="F114" s="2"/>
      <c r="G114" s="2"/>
      <c r="H114" s="2"/>
      <c r="I114" s="2"/>
    </row>
    <row r="115" spans="1:9" ht="12.75" customHeight="1" x14ac:dyDescent="0.25">
      <c r="A115" s="2"/>
      <c r="B115" s="2"/>
      <c r="C115" s="2"/>
      <c r="D115" s="4"/>
      <c r="E115" s="2"/>
      <c r="F115" s="2"/>
      <c r="G115" s="2"/>
      <c r="H115" s="2"/>
      <c r="I115" s="2"/>
    </row>
    <row r="116" spans="1:9" ht="12.75" customHeight="1" x14ac:dyDescent="0.25">
      <c r="A116" s="2"/>
      <c r="B116" s="2"/>
      <c r="C116" s="2"/>
      <c r="D116" s="4"/>
      <c r="E116" s="2"/>
      <c r="F116" s="2"/>
      <c r="G116" s="2"/>
      <c r="H116" s="2"/>
      <c r="I116" s="2"/>
    </row>
    <row r="117" spans="1:9" ht="12.75" customHeight="1" x14ac:dyDescent="0.25">
      <c r="A117" s="2"/>
      <c r="B117" s="2"/>
      <c r="C117" s="2"/>
      <c r="D117" s="4"/>
      <c r="E117" s="2"/>
      <c r="F117" s="2"/>
      <c r="G117" s="2"/>
      <c r="H117" s="2"/>
      <c r="I117" s="2"/>
    </row>
    <row r="118" spans="1:9" ht="12.75" customHeight="1" x14ac:dyDescent="0.25">
      <c r="A118" s="2"/>
      <c r="B118" s="2"/>
      <c r="C118" s="2"/>
      <c r="D118" s="4"/>
      <c r="E118" s="2"/>
      <c r="F118" s="2"/>
      <c r="G118" s="2"/>
      <c r="H118" s="2"/>
      <c r="I118" s="2"/>
    </row>
    <row r="119" spans="1:9" ht="12.75" customHeight="1" x14ac:dyDescent="0.25">
      <c r="A119" s="2"/>
      <c r="B119" s="2"/>
      <c r="C119" s="2"/>
      <c r="D119" s="4"/>
      <c r="E119" s="2"/>
      <c r="F119" s="2"/>
      <c r="G119" s="2"/>
      <c r="H119" s="2"/>
      <c r="I119" s="2"/>
    </row>
    <row r="120" spans="1:9" ht="12.75" customHeight="1" x14ac:dyDescent="0.25">
      <c r="A120" s="2"/>
      <c r="B120" s="2"/>
      <c r="C120" s="2"/>
      <c r="D120" s="4"/>
      <c r="E120" s="2"/>
      <c r="F120" s="2"/>
      <c r="G120" s="2"/>
      <c r="H120" s="2"/>
      <c r="I120" s="2"/>
    </row>
    <row r="121" spans="1:9" ht="12.75" customHeight="1" x14ac:dyDescent="0.25">
      <c r="A121" s="2"/>
      <c r="B121" s="2"/>
      <c r="C121" s="2"/>
      <c r="D121" s="4"/>
      <c r="E121" s="2"/>
      <c r="F121" s="2"/>
      <c r="G121" s="2"/>
      <c r="H121" s="2"/>
      <c r="I121" s="2"/>
    </row>
    <row r="122" spans="1:9" ht="12.75" customHeight="1" x14ac:dyDescent="0.25">
      <c r="A122" s="2"/>
      <c r="B122" s="2"/>
      <c r="C122" s="2"/>
      <c r="D122" s="4"/>
      <c r="E122" s="2"/>
      <c r="F122" s="2"/>
      <c r="G122" s="2"/>
      <c r="H122" s="2"/>
      <c r="I122" s="2"/>
    </row>
    <row r="123" spans="1:9" ht="12.75" customHeight="1" x14ac:dyDescent="0.25">
      <c r="A123" s="2"/>
      <c r="B123" s="2"/>
      <c r="C123" s="2"/>
      <c r="D123" s="4"/>
      <c r="E123" s="2"/>
      <c r="F123" s="2"/>
      <c r="G123" s="2"/>
      <c r="H123" s="2"/>
      <c r="I123" s="2"/>
    </row>
    <row r="124" spans="1:9" ht="12.75" customHeight="1" x14ac:dyDescent="0.25">
      <c r="A124" s="2"/>
      <c r="B124" s="2"/>
      <c r="C124" s="2"/>
      <c r="D124" s="4"/>
      <c r="E124" s="2"/>
      <c r="F124" s="2"/>
      <c r="G124" s="2"/>
      <c r="H124" s="2"/>
      <c r="I124" s="2"/>
    </row>
    <row r="125" spans="1:9" ht="12.75" customHeight="1" x14ac:dyDescent="0.25">
      <c r="A125" s="2"/>
      <c r="B125" s="2"/>
      <c r="C125" s="2"/>
      <c r="D125" s="4"/>
      <c r="E125" s="2"/>
      <c r="F125" s="2"/>
      <c r="G125" s="2"/>
      <c r="H125" s="2"/>
      <c r="I125" s="2"/>
    </row>
    <row r="126" spans="1:9" ht="12.75" customHeight="1" x14ac:dyDescent="0.25">
      <c r="A126" s="2"/>
      <c r="B126" s="2"/>
      <c r="C126" s="2"/>
      <c r="D126" s="4"/>
      <c r="E126" s="2"/>
      <c r="F126" s="2"/>
      <c r="G126" s="2"/>
      <c r="H126" s="2"/>
      <c r="I126" s="2"/>
    </row>
    <row r="127" spans="1:9" ht="12.75" customHeight="1" x14ac:dyDescent="0.25">
      <c r="A127" s="2"/>
      <c r="B127" s="2"/>
      <c r="C127" s="2"/>
      <c r="D127" s="4"/>
      <c r="E127" s="2"/>
      <c r="F127" s="2"/>
      <c r="G127" s="2"/>
      <c r="H127" s="2"/>
      <c r="I127" s="2"/>
    </row>
    <row r="128" spans="1:9" ht="12.75" customHeight="1" x14ac:dyDescent="0.25">
      <c r="A128" s="2"/>
      <c r="B128" s="2"/>
      <c r="C128" s="2"/>
      <c r="D128" s="4"/>
      <c r="E128" s="2"/>
      <c r="F128" s="2"/>
      <c r="G128" s="2"/>
      <c r="H128" s="2"/>
      <c r="I128" s="2"/>
    </row>
    <row r="129" spans="1:9" ht="12.75" customHeight="1" x14ac:dyDescent="0.25">
      <c r="A129" s="2"/>
      <c r="B129" s="2"/>
      <c r="C129" s="2"/>
      <c r="D129" s="4"/>
      <c r="E129" s="2"/>
      <c r="F129" s="2"/>
      <c r="G129" s="2"/>
      <c r="H129" s="2"/>
      <c r="I129" s="2"/>
    </row>
    <row r="130" spans="1:9" ht="12.75" customHeight="1" x14ac:dyDescent="0.25">
      <c r="A130" s="2"/>
      <c r="B130" s="2"/>
      <c r="C130" s="2"/>
      <c r="D130" s="4"/>
      <c r="E130" s="2"/>
      <c r="F130" s="2"/>
      <c r="G130" s="2"/>
      <c r="H130" s="2"/>
      <c r="I130" s="2"/>
    </row>
    <row r="131" spans="1:9" ht="12.75" customHeight="1" x14ac:dyDescent="0.25">
      <c r="A131" s="2"/>
      <c r="B131" s="2"/>
      <c r="C131" s="2"/>
      <c r="D131" s="4"/>
      <c r="E131" s="2"/>
      <c r="F131" s="2"/>
      <c r="G131" s="2"/>
      <c r="H131" s="2"/>
      <c r="I131" s="2"/>
    </row>
    <row r="132" spans="1:9" ht="12.75" customHeight="1" x14ac:dyDescent="0.25">
      <c r="A132" s="2"/>
      <c r="B132" s="2"/>
      <c r="C132" s="2"/>
      <c r="D132" s="4"/>
      <c r="E132" s="2"/>
      <c r="F132" s="2"/>
      <c r="G132" s="2"/>
      <c r="H132" s="2"/>
      <c r="I132" s="2"/>
    </row>
    <row r="133" spans="1:9" ht="12.75" customHeight="1" x14ac:dyDescent="0.25">
      <c r="A133" s="2"/>
      <c r="B133" s="2"/>
      <c r="C133" s="2"/>
      <c r="D133" s="4"/>
      <c r="E133" s="2"/>
      <c r="F133" s="2"/>
      <c r="G133" s="2"/>
      <c r="H133" s="2"/>
      <c r="I133" s="2"/>
    </row>
    <row r="134" spans="1:9" ht="12.75" customHeight="1" x14ac:dyDescent="0.25">
      <c r="A134" s="2"/>
      <c r="B134" s="2"/>
      <c r="C134" s="2"/>
      <c r="D134" s="4"/>
      <c r="E134" s="2"/>
      <c r="F134" s="2"/>
      <c r="G134" s="2"/>
      <c r="H134" s="2"/>
      <c r="I134" s="2"/>
    </row>
    <row r="135" spans="1:9" ht="12.75" customHeight="1" x14ac:dyDescent="0.25">
      <c r="A135" s="2"/>
      <c r="B135" s="2"/>
      <c r="C135" s="2"/>
      <c r="D135" s="4"/>
      <c r="E135" s="2"/>
      <c r="F135" s="2"/>
      <c r="G135" s="2"/>
      <c r="H135" s="2"/>
      <c r="I135" s="2"/>
    </row>
    <row r="136" spans="1:9" ht="12.75" customHeight="1" x14ac:dyDescent="0.25">
      <c r="A136" s="2"/>
      <c r="B136" s="2"/>
      <c r="C136" s="2"/>
      <c r="D136" s="4"/>
      <c r="E136" s="2"/>
      <c r="F136" s="2"/>
      <c r="G136" s="2"/>
      <c r="H136" s="2"/>
      <c r="I136" s="2"/>
    </row>
    <row r="137" spans="1:9" ht="12.75" customHeight="1" x14ac:dyDescent="0.25">
      <c r="A137" s="2"/>
      <c r="B137" s="2"/>
      <c r="C137" s="2"/>
      <c r="D137" s="4"/>
      <c r="E137" s="2"/>
      <c r="F137" s="2"/>
      <c r="G137" s="2"/>
      <c r="H137" s="2"/>
      <c r="I137" s="2"/>
    </row>
    <row r="138" spans="1:9" ht="12.75" customHeight="1" x14ac:dyDescent="0.25">
      <c r="A138" s="2"/>
      <c r="B138" s="2"/>
      <c r="C138" s="2"/>
      <c r="D138" s="4"/>
      <c r="E138" s="2"/>
      <c r="F138" s="2"/>
      <c r="G138" s="2"/>
      <c r="H138" s="2"/>
      <c r="I138" s="2"/>
    </row>
    <row r="139" spans="1:9" ht="12.75" customHeight="1" x14ac:dyDescent="0.25">
      <c r="A139" s="2"/>
      <c r="B139" s="2"/>
      <c r="C139" s="2"/>
      <c r="D139" s="4"/>
      <c r="E139" s="2"/>
      <c r="F139" s="2"/>
      <c r="G139" s="2"/>
      <c r="H139" s="2"/>
      <c r="I139" s="2"/>
    </row>
    <row r="140" spans="1:9" ht="12.75" customHeight="1" x14ac:dyDescent="0.25">
      <c r="A140" s="2"/>
      <c r="B140" s="2"/>
      <c r="C140" s="2"/>
      <c r="D140" s="4"/>
      <c r="E140" s="2"/>
      <c r="F140" s="2"/>
      <c r="G140" s="2"/>
      <c r="H140" s="2"/>
      <c r="I140" s="2"/>
    </row>
    <row r="141" spans="1:9" ht="12.75" customHeight="1" x14ac:dyDescent="0.25">
      <c r="A141" s="2"/>
      <c r="B141" s="2"/>
      <c r="C141" s="2"/>
      <c r="D141" s="4"/>
      <c r="E141" s="2"/>
      <c r="F141" s="2"/>
      <c r="G141" s="2"/>
      <c r="H141" s="2"/>
      <c r="I141" s="2"/>
    </row>
    <row r="142" spans="1:9" ht="12.75" customHeight="1" x14ac:dyDescent="0.25">
      <c r="A142" s="2"/>
      <c r="B142" s="2"/>
      <c r="C142" s="2"/>
      <c r="D142" s="4"/>
      <c r="E142" s="2"/>
      <c r="F142" s="2"/>
      <c r="G142" s="2"/>
      <c r="H142" s="2"/>
      <c r="I142" s="2"/>
    </row>
    <row r="143" spans="1:9" ht="12.75" customHeight="1" x14ac:dyDescent="0.25">
      <c r="A143" s="2"/>
      <c r="B143" s="2"/>
      <c r="C143" s="2"/>
      <c r="D143" s="4"/>
      <c r="E143" s="2"/>
      <c r="F143" s="2"/>
      <c r="G143" s="2"/>
      <c r="H143" s="2"/>
      <c r="I143" s="2"/>
    </row>
    <row r="144" spans="1:9" ht="12.75" customHeight="1" x14ac:dyDescent="0.25">
      <c r="A144" s="2"/>
      <c r="B144" s="2"/>
      <c r="C144" s="2"/>
      <c r="D144" s="4"/>
      <c r="E144" s="2"/>
      <c r="F144" s="2"/>
      <c r="G144" s="2"/>
      <c r="H144" s="2"/>
      <c r="I144" s="2"/>
    </row>
    <row r="145" spans="1:9" ht="12.75" customHeight="1" x14ac:dyDescent="0.25">
      <c r="A145" s="2"/>
      <c r="B145" s="2"/>
      <c r="C145" s="2"/>
      <c r="D145" s="4"/>
      <c r="E145" s="2"/>
      <c r="F145" s="2"/>
      <c r="G145" s="2"/>
      <c r="H145" s="2"/>
      <c r="I145" s="2"/>
    </row>
    <row r="146" spans="1:9" ht="12.75" customHeight="1" x14ac:dyDescent="0.25">
      <c r="A146" s="2"/>
      <c r="B146" s="2"/>
      <c r="C146" s="2"/>
      <c r="D146" s="4"/>
      <c r="E146" s="2"/>
      <c r="F146" s="2"/>
      <c r="G146" s="2"/>
      <c r="H146" s="2"/>
      <c r="I146" s="2"/>
    </row>
    <row r="147" spans="1:9" ht="12.75" customHeight="1" x14ac:dyDescent="0.25">
      <c r="A147" s="2"/>
      <c r="B147" s="2"/>
      <c r="C147" s="2"/>
      <c r="D147" s="4"/>
      <c r="E147" s="2"/>
      <c r="F147" s="2"/>
      <c r="G147" s="2"/>
      <c r="H147" s="2"/>
      <c r="I147" s="2"/>
    </row>
    <row r="148" spans="1:9" ht="12.75" customHeight="1" x14ac:dyDescent="0.25">
      <c r="A148" s="2"/>
      <c r="B148" s="2"/>
      <c r="C148" s="2"/>
      <c r="D148" s="4"/>
      <c r="E148" s="2"/>
      <c r="F148" s="2"/>
      <c r="G148" s="2"/>
      <c r="H148" s="2"/>
      <c r="I148" s="2"/>
    </row>
    <row r="149" spans="1:9" ht="12.75" customHeight="1" x14ac:dyDescent="0.25">
      <c r="A149" s="2"/>
      <c r="B149" s="2"/>
      <c r="C149" s="2"/>
      <c r="D149" s="4"/>
      <c r="E149" s="2"/>
      <c r="F149" s="2"/>
      <c r="G149" s="2"/>
      <c r="H149" s="2"/>
      <c r="I149" s="2"/>
    </row>
    <row r="150" spans="1:9" ht="12.75" customHeight="1" x14ac:dyDescent="0.25">
      <c r="A150" s="2"/>
      <c r="B150" s="2"/>
      <c r="C150" s="2"/>
      <c r="D150" s="4"/>
      <c r="E150" s="2"/>
      <c r="F150" s="2"/>
      <c r="G150" s="2"/>
      <c r="H150" s="2"/>
      <c r="I150" s="2"/>
    </row>
    <row r="151" spans="1:9" ht="12.75" customHeight="1" x14ac:dyDescent="0.25">
      <c r="A151" s="2"/>
      <c r="B151" s="2"/>
      <c r="C151" s="2"/>
      <c r="D151" s="4"/>
      <c r="E151" s="2"/>
      <c r="F151" s="2"/>
      <c r="G151" s="2"/>
      <c r="H151" s="2"/>
      <c r="I151" s="2"/>
    </row>
    <row r="152" spans="1:9" ht="12.75" customHeight="1" x14ac:dyDescent="0.25">
      <c r="A152" s="2"/>
      <c r="B152" s="2"/>
      <c r="C152" s="2"/>
      <c r="D152" s="4"/>
      <c r="E152" s="2"/>
      <c r="F152" s="2"/>
      <c r="G152" s="2"/>
      <c r="H152" s="2"/>
      <c r="I152" s="2"/>
    </row>
    <row r="153" spans="1:9" ht="12.75" customHeight="1" x14ac:dyDescent="0.25">
      <c r="A153" s="2"/>
      <c r="B153" s="2"/>
      <c r="C153" s="2"/>
      <c r="D153" s="4"/>
      <c r="E153" s="2"/>
      <c r="F153" s="2"/>
      <c r="G153" s="2"/>
      <c r="H153" s="2"/>
      <c r="I153" s="2"/>
    </row>
    <row r="154" spans="1:9" ht="12.75" customHeight="1" x14ac:dyDescent="0.25">
      <c r="A154" s="2"/>
      <c r="B154" s="2"/>
      <c r="C154" s="2"/>
      <c r="D154" s="4"/>
      <c r="E154" s="2"/>
      <c r="F154" s="2"/>
      <c r="G154" s="2"/>
      <c r="H154" s="2"/>
      <c r="I154" s="2"/>
    </row>
    <row r="155" spans="1:9" ht="12.75" customHeight="1" x14ac:dyDescent="0.25">
      <c r="A155" s="2"/>
      <c r="B155" s="2"/>
      <c r="C155" s="2"/>
      <c r="D155" s="4"/>
      <c r="E155" s="2"/>
      <c r="F155" s="2"/>
      <c r="G155" s="2"/>
      <c r="H155" s="2"/>
      <c r="I155" s="2"/>
    </row>
    <row r="156" spans="1:9" ht="12.75" customHeight="1" x14ac:dyDescent="0.25">
      <c r="A156" s="2"/>
      <c r="B156" s="2"/>
      <c r="C156" s="2"/>
      <c r="D156" s="4"/>
      <c r="E156" s="2"/>
      <c r="F156" s="2"/>
      <c r="G156" s="2"/>
      <c r="H156" s="2"/>
      <c r="I156" s="2"/>
    </row>
    <row r="157" spans="1:9" ht="12.75" customHeight="1" x14ac:dyDescent="0.25">
      <c r="A157" s="2"/>
      <c r="B157" s="2"/>
      <c r="C157" s="2"/>
      <c r="D157" s="4"/>
      <c r="E157" s="2"/>
      <c r="F157" s="2"/>
      <c r="G157" s="2"/>
      <c r="H157" s="2"/>
      <c r="I157" s="2"/>
    </row>
    <row r="158" spans="1:9" ht="12.75" customHeight="1" x14ac:dyDescent="0.25">
      <c r="A158" s="2"/>
      <c r="B158" s="2"/>
      <c r="C158" s="2"/>
      <c r="D158" s="4"/>
      <c r="E158" s="2"/>
      <c r="F158" s="2"/>
      <c r="G158" s="2"/>
      <c r="H158" s="2"/>
      <c r="I158" s="2"/>
    </row>
    <row r="159" spans="1:9" ht="12.75" customHeight="1" x14ac:dyDescent="0.25">
      <c r="A159" s="2"/>
      <c r="B159" s="2"/>
      <c r="C159" s="2"/>
      <c r="D159" s="4"/>
      <c r="E159" s="2"/>
      <c r="F159" s="2"/>
      <c r="G159" s="2"/>
      <c r="H159" s="2"/>
      <c r="I159" s="2"/>
    </row>
    <row r="160" spans="1:9" ht="12.75" customHeight="1" x14ac:dyDescent="0.25">
      <c r="A160" s="2"/>
      <c r="B160" s="2"/>
      <c r="C160" s="2"/>
      <c r="D160" s="4"/>
      <c r="E160" s="2"/>
      <c r="F160" s="2"/>
      <c r="G160" s="2"/>
      <c r="H160" s="2"/>
      <c r="I160" s="2"/>
    </row>
    <row r="161" spans="1:9" ht="12.75" customHeight="1" x14ac:dyDescent="0.25">
      <c r="A161" s="2"/>
      <c r="B161" s="2"/>
      <c r="C161" s="2"/>
      <c r="D161" s="4"/>
      <c r="E161" s="2"/>
      <c r="F161" s="2"/>
      <c r="G161" s="2"/>
      <c r="H161" s="2"/>
      <c r="I161" s="2"/>
    </row>
    <row r="162" spans="1:9" ht="12.75" customHeight="1" x14ac:dyDescent="0.25">
      <c r="A162" s="2"/>
      <c r="B162" s="2"/>
      <c r="C162" s="2"/>
      <c r="D162" s="4"/>
      <c r="E162" s="2"/>
      <c r="F162" s="2"/>
      <c r="G162" s="2"/>
      <c r="H162" s="2"/>
      <c r="I162" s="2"/>
    </row>
    <row r="163" spans="1:9" ht="12.75" customHeight="1" x14ac:dyDescent="0.25">
      <c r="A163" s="2"/>
      <c r="B163" s="2"/>
      <c r="C163" s="2"/>
      <c r="D163" s="4"/>
      <c r="E163" s="2"/>
      <c r="F163" s="2"/>
      <c r="G163" s="2"/>
      <c r="H163" s="2"/>
      <c r="I163" s="2"/>
    </row>
    <row r="164" spans="1:9" ht="12.75" customHeight="1" x14ac:dyDescent="0.25">
      <c r="A164" s="2"/>
      <c r="B164" s="2"/>
      <c r="C164" s="2"/>
      <c r="D164" s="4"/>
      <c r="E164" s="2"/>
      <c r="F164" s="2"/>
      <c r="G164" s="2"/>
      <c r="H164" s="2"/>
      <c r="I164" s="2"/>
    </row>
    <row r="165" spans="1:9" ht="12.75" customHeight="1" x14ac:dyDescent="0.25">
      <c r="A165" s="2"/>
      <c r="B165" s="2"/>
      <c r="C165" s="2"/>
      <c r="D165" s="4"/>
      <c r="E165" s="2"/>
      <c r="F165" s="2"/>
      <c r="G165" s="2"/>
      <c r="H165" s="2"/>
      <c r="I165" s="2"/>
    </row>
    <row r="166" spans="1:9" ht="12.75" customHeight="1" x14ac:dyDescent="0.25">
      <c r="A166" s="2"/>
      <c r="B166" s="2"/>
      <c r="C166" s="2"/>
      <c r="D166" s="4"/>
      <c r="E166" s="2"/>
      <c r="F166" s="2"/>
      <c r="G166" s="2"/>
      <c r="H166" s="2"/>
      <c r="I166" s="2"/>
    </row>
    <row r="167" spans="1:9" ht="12.75" customHeight="1" x14ac:dyDescent="0.25">
      <c r="A167" s="2"/>
      <c r="B167" s="2"/>
      <c r="C167" s="2"/>
      <c r="D167" s="4"/>
      <c r="E167" s="2"/>
      <c r="F167" s="2"/>
      <c r="G167" s="2"/>
      <c r="H167" s="2"/>
      <c r="I167" s="2"/>
    </row>
    <row r="168" spans="1:9" ht="12.75" customHeight="1" x14ac:dyDescent="0.25">
      <c r="A168" s="2"/>
      <c r="B168" s="2"/>
      <c r="C168" s="2"/>
      <c r="D168" s="4"/>
      <c r="E168" s="2"/>
      <c r="F168" s="2"/>
      <c r="G168" s="2"/>
      <c r="H168" s="2"/>
      <c r="I168" s="2"/>
    </row>
    <row r="169" spans="1:9" ht="12.75" customHeight="1" x14ac:dyDescent="0.25">
      <c r="A169" s="2"/>
      <c r="B169" s="2"/>
      <c r="C169" s="2"/>
      <c r="D169" s="4"/>
      <c r="E169" s="2"/>
      <c r="F169" s="2"/>
      <c r="G169" s="2"/>
      <c r="H169" s="2"/>
      <c r="I169" s="2"/>
    </row>
    <row r="170" spans="1:9" ht="12.75" customHeight="1" x14ac:dyDescent="0.25">
      <c r="A170" s="2"/>
      <c r="B170" s="2"/>
      <c r="C170" s="2"/>
      <c r="D170" s="4"/>
      <c r="E170" s="2"/>
      <c r="F170" s="2"/>
      <c r="G170" s="2"/>
      <c r="H170" s="2"/>
      <c r="I170" s="2"/>
    </row>
    <row r="171" spans="1:9" ht="12.75" customHeight="1" x14ac:dyDescent="0.25">
      <c r="A171" s="2"/>
      <c r="B171" s="2"/>
      <c r="C171" s="2"/>
      <c r="D171" s="4"/>
      <c r="E171" s="2"/>
      <c r="F171" s="2"/>
      <c r="G171" s="2"/>
      <c r="H171" s="2"/>
      <c r="I171" s="2"/>
    </row>
    <row r="172" spans="1:9" ht="12.75" customHeight="1" x14ac:dyDescent="0.25">
      <c r="A172" s="2"/>
      <c r="B172" s="2"/>
      <c r="C172" s="2"/>
      <c r="D172" s="4"/>
      <c r="E172" s="2"/>
      <c r="F172" s="2"/>
      <c r="G172" s="2"/>
      <c r="H172" s="2"/>
      <c r="I172" s="2"/>
    </row>
    <row r="173" spans="1:9" ht="12.75" customHeight="1" x14ac:dyDescent="0.25">
      <c r="A173" s="2"/>
      <c r="B173" s="2"/>
      <c r="C173" s="2"/>
      <c r="D173" s="4"/>
      <c r="E173" s="2"/>
      <c r="F173" s="2"/>
      <c r="G173" s="2"/>
      <c r="H173" s="2"/>
      <c r="I173" s="2"/>
    </row>
    <row r="174" spans="1:9" ht="12.75" customHeight="1" x14ac:dyDescent="0.25">
      <c r="A174" s="2"/>
      <c r="B174" s="2"/>
      <c r="C174" s="2"/>
      <c r="D174" s="4"/>
      <c r="E174" s="2"/>
      <c r="F174" s="2"/>
      <c r="G174" s="2"/>
      <c r="H174" s="2"/>
      <c r="I174" s="2"/>
    </row>
    <row r="175" spans="1:9" ht="12.75" customHeight="1" x14ac:dyDescent="0.25">
      <c r="A175" s="2"/>
      <c r="B175" s="2"/>
      <c r="C175" s="2"/>
      <c r="D175" s="4"/>
      <c r="E175" s="2"/>
      <c r="F175" s="2"/>
      <c r="G175" s="2"/>
      <c r="H175" s="2"/>
      <c r="I175" s="2"/>
    </row>
    <row r="176" spans="1:9" ht="12.75" customHeight="1" x14ac:dyDescent="0.25">
      <c r="A176" s="2"/>
      <c r="B176" s="2"/>
      <c r="C176" s="2"/>
      <c r="D176" s="4"/>
      <c r="E176" s="2"/>
      <c r="F176" s="2"/>
      <c r="G176" s="2"/>
      <c r="H176" s="2"/>
      <c r="I176" s="2"/>
    </row>
    <row r="177" spans="1:9" ht="12.75" customHeight="1" x14ac:dyDescent="0.25">
      <c r="A177" s="2"/>
      <c r="B177" s="2"/>
      <c r="C177" s="2"/>
      <c r="D177" s="4"/>
      <c r="E177" s="2"/>
      <c r="F177" s="2"/>
      <c r="G177" s="2"/>
      <c r="H177" s="2"/>
      <c r="I177" s="2"/>
    </row>
    <row r="178" spans="1:9" ht="12.75" customHeight="1" x14ac:dyDescent="0.25">
      <c r="A178" s="2"/>
      <c r="B178" s="2"/>
      <c r="C178" s="2"/>
      <c r="D178" s="4"/>
      <c r="E178" s="2"/>
      <c r="F178" s="2"/>
      <c r="G178" s="2"/>
      <c r="H178" s="2"/>
      <c r="I178" s="2"/>
    </row>
    <row r="179" spans="1:9" ht="12.75" customHeight="1" x14ac:dyDescent="0.25">
      <c r="A179" s="2"/>
      <c r="B179" s="2"/>
      <c r="C179" s="2"/>
      <c r="D179" s="4"/>
      <c r="E179" s="2"/>
      <c r="F179" s="2"/>
      <c r="G179" s="2"/>
      <c r="H179" s="2"/>
      <c r="I179" s="2"/>
    </row>
    <row r="180" spans="1:9" ht="12.75" customHeight="1" x14ac:dyDescent="0.25">
      <c r="A180" s="2"/>
      <c r="B180" s="2"/>
      <c r="C180" s="2"/>
      <c r="D180" s="4"/>
      <c r="E180" s="2"/>
      <c r="F180" s="2"/>
      <c r="G180" s="2"/>
      <c r="H180" s="2"/>
      <c r="I180" s="2"/>
    </row>
    <row r="181" spans="1:9" ht="12.75" customHeight="1" x14ac:dyDescent="0.25">
      <c r="A181" s="2"/>
      <c r="B181" s="2"/>
      <c r="C181" s="2"/>
      <c r="D181" s="4"/>
      <c r="E181" s="2"/>
      <c r="F181" s="2"/>
      <c r="G181" s="2"/>
      <c r="H181" s="2"/>
      <c r="I181" s="2"/>
    </row>
    <row r="182" spans="1:9" ht="12.75" customHeight="1" x14ac:dyDescent="0.25">
      <c r="A182" s="2"/>
      <c r="B182" s="2"/>
      <c r="C182" s="2"/>
      <c r="D182" s="4"/>
      <c r="E182" s="2"/>
      <c r="F182" s="2"/>
      <c r="G182" s="2"/>
      <c r="H182" s="2"/>
      <c r="I182" s="2"/>
    </row>
    <row r="183" spans="1:9" ht="12.75" customHeight="1" x14ac:dyDescent="0.25">
      <c r="A183" s="2"/>
      <c r="B183" s="2"/>
      <c r="C183" s="2"/>
      <c r="D183" s="4"/>
      <c r="E183" s="2"/>
      <c r="F183" s="2"/>
      <c r="G183" s="2"/>
      <c r="H183" s="2"/>
      <c r="I183" s="2"/>
    </row>
    <row r="184" spans="1:9" ht="12.75" customHeight="1" x14ac:dyDescent="0.25">
      <c r="A184" s="2"/>
      <c r="B184" s="2"/>
      <c r="C184" s="2"/>
      <c r="D184" s="4"/>
      <c r="E184" s="2"/>
      <c r="F184" s="2"/>
      <c r="G184" s="2"/>
      <c r="H184" s="2"/>
      <c r="I184" s="2"/>
    </row>
    <row r="185" spans="1:9" ht="12.75" customHeight="1" x14ac:dyDescent="0.25">
      <c r="A185" s="2"/>
      <c r="B185" s="2"/>
      <c r="C185" s="2"/>
      <c r="D185" s="4"/>
      <c r="E185" s="2"/>
      <c r="F185" s="2"/>
      <c r="G185" s="2"/>
      <c r="H185" s="2"/>
      <c r="I185" s="2"/>
    </row>
    <row r="186" spans="1:9" ht="12.75" customHeight="1" x14ac:dyDescent="0.25">
      <c r="A186" s="2"/>
      <c r="B186" s="2"/>
      <c r="C186" s="2"/>
      <c r="D186" s="4"/>
      <c r="E186" s="2"/>
      <c r="F186" s="2"/>
      <c r="G186" s="2"/>
      <c r="H186" s="2"/>
      <c r="I186" s="2"/>
    </row>
    <row r="187" spans="1:9" ht="12.75" customHeight="1" x14ac:dyDescent="0.25">
      <c r="A187" s="2"/>
      <c r="B187" s="2"/>
      <c r="C187" s="2"/>
      <c r="D187" s="4"/>
      <c r="E187" s="2"/>
      <c r="F187" s="2"/>
      <c r="G187" s="2"/>
      <c r="H187" s="2"/>
      <c r="I187" s="2"/>
    </row>
    <row r="188" spans="1:9" ht="12.75" customHeight="1" x14ac:dyDescent="0.25">
      <c r="A188" s="2"/>
      <c r="B188" s="2"/>
      <c r="C188" s="2"/>
      <c r="D188" s="4"/>
      <c r="E188" s="2"/>
      <c r="F188" s="2"/>
      <c r="G188" s="2"/>
      <c r="H188" s="2"/>
      <c r="I188" s="2"/>
    </row>
    <row r="189" spans="1:9" ht="12.75" customHeight="1" x14ac:dyDescent="0.25">
      <c r="A189" s="2"/>
      <c r="B189" s="2"/>
      <c r="C189" s="2"/>
      <c r="D189" s="4"/>
      <c r="E189" s="2"/>
      <c r="F189" s="2"/>
      <c r="G189" s="2"/>
      <c r="H189" s="2"/>
      <c r="I189" s="2"/>
    </row>
    <row r="190" spans="1:9" ht="12.75" customHeight="1" x14ac:dyDescent="0.25">
      <c r="A190" s="2"/>
      <c r="B190" s="2"/>
      <c r="C190" s="2"/>
      <c r="D190" s="4"/>
      <c r="E190" s="2"/>
      <c r="F190" s="2"/>
      <c r="G190" s="2"/>
      <c r="H190" s="2"/>
      <c r="I190" s="2"/>
    </row>
    <row r="191" spans="1:9" ht="12.75" customHeight="1" x14ac:dyDescent="0.25">
      <c r="A191" s="2"/>
      <c r="B191" s="2"/>
      <c r="C191" s="2"/>
      <c r="D191" s="4"/>
      <c r="E191" s="2"/>
      <c r="F191" s="2"/>
      <c r="G191" s="2"/>
      <c r="H191" s="2"/>
      <c r="I191" s="2"/>
    </row>
    <row r="192" spans="1:9" ht="12.75" customHeight="1" x14ac:dyDescent="0.25">
      <c r="A192" s="2"/>
      <c r="B192" s="2"/>
      <c r="C192" s="2"/>
      <c r="D192" s="4"/>
      <c r="E192" s="2"/>
      <c r="F192" s="2"/>
      <c r="G192" s="2"/>
      <c r="H192" s="2"/>
      <c r="I192" s="2"/>
    </row>
    <row r="193" spans="1:9" ht="12.75" customHeight="1" x14ac:dyDescent="0.25">
      <c r="A193" s="2"/>
      <c r="B193" s="2"/>
      <c r="C193" s="2"/>
      <c r="D193" s="4"/>
      <c r="E193" s="2"/>
      <c r="F193" s="2"/>
      <c r="G193" s="2"/>
      <c r="H193" s="2"/>
      <c r="I193" s="2"/>
    </row>
    <row r="194" spans="1:9" ht="12.75" customHeight="1" x14ac:dyDescent="0.25">
      <c r="A194" s="2"/>
      <c r="B194" s="2"/>
      <c r="C194" s="2"/>
      <c r="D194" s="4"/>
      <c r="E194" s="2"/>
      <c r="F194" s="2"/>
      <c r="G194" s="2"/>
      <c r="H194" s="2"/>
      <c r="I194" s="2"/>
    </row>
    <row r="195" spans="1:9" ht="12.75" customHeight="1" x14ac:dyDescent="0.25">
      <c r="A195" s="2"/>
      <c r="B195" s="2"/>
      <c r="C195" s="2"/>
      <c r="D195" s="4"/>
      <c r="E195" s="2"/>
      <c r="F195" s="2"/>
      <c r="G195" s="2"/>
      <c r="H195" s="2"/>
      <c r="I195" s="2"/>
    </row>
    <row r="196" spans="1:9" ht="12.75" customHeight="1" x14ac:dyDescent="0.25">
      <c r="A196" s="2"/>
      <c r="B196" s="2"/>
      <c r="C196" s="2"/>
      <c r="D196" s="4"/>
      <c r="E196" s="2"/>
      <c r="F196" s="2"/>
      <c r="G196" s="2"/>
      <c r="H196" s="2"/>
      <c r="I196" s="2"/>
    </row>
    <row r="197" spans="1:9" ht="12.75" customHeight="1" x14ac:dyDescent="0.25">
      <c r="A197" s="2"/>
      <c r="B197" s="2"/>
      <c r="C197" s="2"/>
      <c r="D197" s="4"/>
      <c r="E197" s="2"/>
      <c r="F197" s="2"/>
      <c r="G197" s="2"/>
      <c r="H197" s="2"/>
      <c r="I197" s="2"/>
    </row>
    <row r="198" spans="1:9" ht="12.75" customHeight="1" x14ac:dyDescent="0.25">
      <c r="A198" s="2"/>
      <c r="B198" s="2"/>
      <c r="C198" s="2"/>
      <c r="D198" s="4"/>
      <c r="E198" s="2"/>
      <c r="F198" s="2"/>
      <c r="G198" s="2"/>
      <c r="H198" s="2"/>
      <c r="I198" s="2"/>
    </row>
    <row r="199" spans="1:9" ht="12.75" customHeight="1" x14ac:dyDescent="0.25">
      <c r="A199" s="2"/>
      <c r="B199" s="2"/>
      <c r="C199" s="2"/>
      <c r="D199" s="4"/>
      <c r="E199" s="2"/>
      <c r="F199" s="2"/>
      <c r="G199" s="2"/>
      <c r="H199" s="2"/>
      <c r="I199" s="2"/>
    </row>
    <row r="200" spans="1:9" ht="12.75" customHeight="1" x14ac:dyDescent="0.25">
      <c r="A200" s="2"/>
      <c r="B200" s="2"/>
      <c r="C200" s="2"/>
      <c r="D200" s="4"/>
      <c r="E200" s="2"/>
      <c r="F200" s="2"/>
      <c r="G200" s="2"/>
      <c r="H200" s="2"/>
      <c r="I200" s="2"/>
    </row>
    <row r="201" spans="1:9" ht="12.75" customHeight="1" x14ac:dyDescent="0.25">
      <c r="A201" s="2"/>
      <c r="B201" s="2"/>
      <c r="C201" s="2"/>
      <c r="D201" s="4"/>
      <c r="E201" s="2"/>
      <c r="F201" s="2"/>
      <c r="G201" s="2"/>
      <c r="H201" s="2"/>
      <c r="I201" s="2"/>
    </row>
    <row r="202" spans="1:9" ht="12.75" customHeight="1" x14ac:dyDescent="0.25">
      <c r="A202" s="2"/>
      <c r="B202" s="2"/>
      <c r="C202" s="2"/>
      <c r="D202" s="4"/>
      <c r="E202" s="2"/>
      <c r="F202" s="2"/>
      <c r="G202" s="2"/>
      <c r="H202" s="2"/>
      <c r="I202" s="2"/>
    </row>
    <row r="203" spans="1:9" ht="12.75" customHeight="1" x14ac:dyDescent="0.25">
      <c r="A203" s="2"/>
      <c r="B203" s="2"/>
      <c r="C203" s="2"/>
      <c r="D203" s="4"/>
      <c r="E203" s="2"/>
      <c r="F203" s="2"/>
      <c r="G203" s="2"/>
      <c r="H203" s="2"/>
      <c r="I203" s="2"/>
    </row>
    <row r="204" spans="1:9" ht="12.75" customHeight="1" x14ac:dyDescent="0.25">
      <c r="A204" s="2"/>
      <c r="B204" s="2"/>
      <c r="C204" s="2"/>
      <c r="D204" s="4"/>
      <c r="E204" s="2"/>
      <c r="F204" s="2"/>
      <c r="G204" s="2"/>
      <c r="H204" s="2"/>
      <c r="I204" s="2"/>
    </row>
    <row r="205" spans="1:9" ht="12.75" customHeight="1" x14ac:dyDescent="0.25">
      <c r="A205" s="2"/>
      <c r="B205" s="2"/>
      <c r="C205" s="2"/>
      <c r="D205" s="4"/>
      <c r="E205" s="2"/>
      <c r="F205" s="2"/>
      <c r="G205" s="2"/>
      <c r="H205" s="2"/>
      <c r="I205" s="2"/>
    </row>
    <row r="206" spans="1:9" ht="12.75" customHeight="1" x14ac:dyDescent="0.25">
      <c r="A206" s="2"/>
      <c r="B206" s="2"/>
      <c r="C206" s="2"/>
      <c r="D206" s="4"/>
      <c r="E206" s="2"/>
      <c r="F206" s="2"/>
      <c r="G206" s="2"/>
      <c r="H206" s="2"/>
      <c r="I206" s="2"/>
    </row>
    <row r="207" spans="1:9" ht="12.75" customHeight="1" x14ac:dyDescent="0.25">
      <c r="A207" s="2"/>
      <c r="B207" s="2"/>
      <c r="C207" s="2"/>
      <c r="D207" s="4"/>
      <c r="E207" s="2"/>
      <c r="F207" s="2"/>
      <c r="G207" s="2"/>
      <c r="H207" s="2"/>
      <c r="I207" s="2"/>
    </row>
    <row r="208" spans="1:9" ht="12.75" customHeight="1" x14ac:dyDescent="0.25">
      <c r="A208" s="2"/>
      <c r="B208" s="2"/>
      <c r="C208" s="2"/>
      <c r="D208" s="4"/>
      <c r="E208" s="2"/>
      <c r="F208" s="2"/>
      <c r="G208" s="2"/>
      <c r="H208" s="2"/>
      <c r="I208" s="2"/>
    </row>
    <row r="209" spans="1:9" ht="12.75" customHeight="1" x14ac:dyDescent="0.25">
      <c r="A209" s="2"/>
      <c r="B209" s="2"/>
      <c r="C209" s="2"/>
      <c r="D209" s="4"/>
      <c r="E209" s="2"/>
      <c r="F209" s="2"/>
      <c r="G209" s="2"/>
      <c r="H209" s="2"/>
      <c r="I209" s="2"/>
    </row>
    <row r="210" spans="1:9" ht="12.75" customHeight="1" x14ac:dyDescent="0.25">
      <c r="A210" s="2"/>
      <c r="B210" s="2"/>
      <c r="C210" s="2"/>
      <c r="D210" s="4"/>
      <c r="E210" s="2"/>
      <c r="F210" s="2"/>
      <c r="G210" s="2"/>
      <c r="H210" s="2"/>
      <c r="I210" s="2"/>
    </row>
    <row r="211" spans="1:9" ht="12.75" customHeight="1" x14ac:dyDescent="0.25">
      <c r="A211" s="2"/>
      <c r="B211" s="2"/>
      <c r="C211" s="2"/>
      <c r="D211" s="4"/>
      <c r="E211" s="2"/>
      <c r="F211" s="2"/>
      <c r="G211" s="2"/>
      <c r="H211" s="2"/>
      <c r="I211" s="2"/>
    </row>
    <row r="212" spans="1:9" ht="12.75" customHeight="1" x14ac:dyDescent="0.25">
      <c r="A212" s="2"/>
      <c r="B212" s="2"/>
      <c r="C212" s="2"/>
      <c r="D212" s="4"/>
      <c r="E212" s="2"/>
      <c r="F212" s="2"/>
      <c r="G212" s="2"/>
      <c r="H212" s="2"/>
      <c r="I212" s="2"/>
    </row>
    <row r="213" spans="1:9" ht="12.75" customHeight="1" x14ac:dyDescent="0.25">
      <c r="A213" s="2"/>
      <c r="B213" s="2"/>
      <c r="C213" s="2"/>
      <c r="D213" s="4"/>
      <c r="E213" s="2"/>
      <c r="F213" s="2"/>
      <c r="G213" s="2"/>
      <c r="H213" s="2"/>
      <c r="I213" s="2"/>
    </row>
    <row r="214" spans="1:9" ht="12.75" customHeight="1" x14ac:dyDescent="0.25">
      <c r="A214" s="2"/>
      <c r="B214" s="2"/>
      <c r="C214" s="2"/>
      <c r="D214" s="4"/>
      <c r="E214" s="2"/>
      <c r="F214" s="2"/>
      <c r="G214" s="2"/>
      <c r="H214" s="2"/>
      <c r="I214" s="2"/>
    </row>
    <row r="215" spans="1:9" ht="12.75" customHeight="1" x14ac:dyDescent="0.25">
      <c r="A215" s="2"/>
      <c r="B215" s="2"/>
      <c r="C215" s="2"/>
      <c r="D215" s="4"/>
      <c r="E215" s="2"/>
      <c r="F215" s="2"/>
      <c r="G215" s="2"/>
      <c r="H215" s="2"/>
      <c r="I215" s="2"/>
    </row>
    <row r="216" spans="1:9" ht="12.75" customHeight="1" x14ac:dyDescent="0.25">
      <c r="A216" s="2"/>
      <c r="B216" s="2"/>
      <c r="C216" s="2"/>
      <c r="D216" s="4"/>
      <c r="E216" s="2"/>
      <c r="F216" s="2"/>
      <c r="G216" s="2"/>
      <c r="H216" s="2"/>
      <c r="I216" s="2"/>
    </row>
    <row r="217" spans="1:9" ht="12.75" customHeight="1" x14ac:dyDescent="0.25">
      <c r="A217" s="2"/>
      <c r="B217" s="2"/>
      <c r="C217" s="2"/>
      <c r="D217" s="4"/>
      <c r="E217" s="2"/>
      <c r="F217" s="2"/>
      <c r="G217" s="2"/>
      <c r="H217" s="2"/>
      <c r="I217" s="2"/>
    </row>
    <row r="218" spans="1:9" ht="12.75" customHeight="1" x14ac:dyDescent="0.25">
      <c r="A218" s="2"/>
      <c r="B218" s="2"/>
      <c r="C218" s="2"/>
      <c r="D218" s="4"/>
      <c r="E218" s="2"/>
      <c r="F218" s="2"/>
      <c r="G218" s="2"/>
      <c r="H218" s="2"/>
      <c r="I218" s="2"/>
    </row>
    <row r="219" spans="1:9" ht="12.75" customHeight="1" x14ac:dyDescent="0.25">
      <c r="A219" s="2"/>
      <c r="B219" s="2"/>
      <c r="C219" s="2"/>
      <c r="D219" s="4"/>
      <c r="E219" s="2"/>
      <c r="F219" s="2"/>
      <c r="G219" s="2"/>
      <c r="H219" s="2"/>
      <c r="I219" s="2"/>
    </row>
    <row r="220" spans="1:9" ht="12.75" customHeight="1" x14ac:dyDescent="0.25">
      <c r="A220" s="2"/>
      <c r="B220" s="2"/>
      <c r="C220" s="2"/>
      <c r="D220" s="4"/>
      <c r="E220" s="2"/>
      <c r="F220" s="2"/>
      <c r="G220" s="2"/>
      <c r="H220" s="2"/>
      <c r="I220" s="2"/>
    </row>
    <row r="221" spans="1:9" ht="12.75" customHeight="1" x14ac:dyDescent="0.25">
      <c r="A221" s="2"/>
      <c r="B221" s="2"/>
      <c r="C221" s="2"/>
      <c r="D221" s="4"/>
      <c r="E221" s="2"/>
      <c r="F221" s="2"/>
      <c r="G221" s="2"/>
      <c r="H221" s="2"/>
      <c r="I221" s="2"/>
    </row>
    <row r="222" spans="1:9" ht="12.75" customHeight="1" x14ac:dyDescent="0.25">
      <c r="A222" s="2"/>
      <c r="B222" s="2"/>
      <c r="C222" s="2"/>
      <c r="D222" s="4"/>
      <c r="E222" s="2"/>
      <c r="F222" s="2"/>
      <c r="G222" s="2"/>
      <c r="H222" s="2"/>
      <c r="I222" s="2"/>
    </row>
    <row r="223" spans="1:9" ht="12.75" customHeight="1" x14ac:dyDescent="0.25">
      <c r="A223" s="2"/>
      <c r="B223" s="2"/>
      <c r="C223" s="2"/>
      <c r="D223" s="4"/>
      <c r="E223" s="2"/>
      <c r="F223" s="2"/>
      <c r="G223" s="2"/>
      <c r="H223" s="2"/>
      <c r="I223" s="2"/>
    </row>
    <row r="224" spans="1:9" ht="12.75" customHeight="1" x14ac:dyDescent="0.25">
      <c r="A224" s="2"/>
      <c r="B224" s="2"/>
      <c r="C224" s="2"/>
      <c r="D224" s="4"/>
      <c r="E224" s="2"/>
      <c r="F224" s="2"/>
      <c r="G224" s="2"/>
      <c r="H224" s="2"/>
      <c r="I224" s="2"/>
    </row>
    <row r="225" spans="1:9" ht="12.75" customHeight="1" x14ac:dyDescent="0.25">
      <c r="A225" s="2"/>
      <c r="B225" s="2"/>
      <c r="C225" s="2"/>
      <c r="D225" s="4"/>
      <c r="E225" s="2"/>
      <c r="F225" s="2"/>
      <c r="G225" s="2"/>
      <c r="H225" s="2"/>
      <c r="I225" s="2"/>
    </row>
    <row r="226" spans="1:9" ht="12.75" customHeight="1" x14ac:dyDescent="0.25">
      <c r="A226" s="2"/>
      <c r="B226" s="2"/>
      <c r="C226" s="2"/>
      <c r="D226" s="4"/>
      <c r="E226" s="2"/>
      <c r="F226" s="2"/>
      <c r="G226" s="2"/>
      <c r="H226" s="2"/>
      <c r="I226" s="2"/>
    </row>
    <row r="227" spans="1:9" ht="12.75" customHeight="1" x14ac:dyDescent="0.25">
      <c r="A227" s="2"/>
      <c r="B227" s="2"/>
      <c r="C227" s="2"/>
      <c r="D227" s="4"/>
      <c r="E227" s="2"/>
      <c r="F227" s="2"/>
      <c r="G227" s="2"/>
      <c r="H227" s="2"/>
      <c r="I227" s="2"/>
    </row>
    <row r="228" spans="1:9" ht="12.75" customHeight="1" x14ac:dyDescent="0.25">
      <c r="A228" s="2"/>
      <c r="B228" s="2"/>
      <c r="C228" s="2"/>
      <c r="D228" s="4"/>
      <c r="E228" s="2"/>
      <c r="F228" s="2"/>
      <c r="G228" s="2"/>
      <c r="H228" s="2"/>
      <c r="I228" s="2"/>
    </row>
    <row r="229" spans="1:9" ht="12.75" customHeight="1" x14ac:dyDescent="0.25">
      <c r="A229" s="2"/>
      <c r="B229" s="2"/>
      <c r="C229" s="2"/>
      <c r="D229" s="4"/>
      <c r="E229" s="2"/>
      <c r="F229" s="2"/>
      <c r="G229" s="2"/>
      <c r="H229" s="2"/>
      <c r="I229" s="2"/>
    </row>
    <row r="230" spans="1:9" ht="12.75" customHeight="1" x14ac:dyDescent="0.25">
      <c r="A230" s="2"/>
      <c r="B230" s="2"/>
      <c r="C230" s="2"/>
      <c r="D230" s="4"/>
      <c r="E230" s="2"/>
      <c r="F230" s="2"/>
      <c r="G230" s="2"/>
      <c r="H230" s="2"/>
      <c r="I230" s="2"/>
    </row>
    <row r="231" spans="1:9" ht="12.75" customHeight="1" x14ac:dyDescent="0.25">
      <c r="A231" s="2"/>
      <c r="B231" s="2"/>
      <c r="C231" s="2"/>
      <c r="D231" s="4"/>
      <c r="E231" s="2"/>
      <c r="F231" s="2"/>
      <c r="G231" s="2"/>
      <c r="H231" s="2"/>
      <c r="I231" s="2"/>
    </row>
    <row r="232" spans="1:9" ht="12.75" customHeight="1" x14ac:dyDescent="0.25">
      <c r="A232" s="2"/>
      <c r="B232" s="2"/>
      <c r="C232" s="2"/>
      <c r="D232" s="4"/>
      <c r="E232" s="2"/>
      <c r="F232" s="2"/>
      <c r="G232" s="2"/>
      <c r="H232" s="2"/>
      <c r="I232" s="2"/>
    </row>
    <row r="233" spans="1:9" ht="12.75" customHeight="1" x14ac:dyDescent="0.25">
      <c r="A233" s="2"/>
      <c r="B233" s="2"/>
      <c r="C233" s="2"/>
      <c r="D233" s="4"/>
      <c r="E233" s="2"/>
      <c r="F233" s="2"/>
      <c r="G233" s="2"/>
      <c r="H233" s="2"/>
      <c r="I233" s="2"/>
    </row>
    <row r="234" spans="1:9" ht="12.75" customHeight="1" x14ac:dyDescent="0.25">
      <c r="A234" s="2"/>
      <c r="B234" s="2"/>
      <c r="C234" s="2"/>
      <c r="D234" s="4"/>
      <c r="E234" s="2"/>
      <c r="F234" s="2"/>
      <c r="G234" s="2"/>
      <c r="H234" s="2"/>
      <c r="I234" s="2"/>
    </row>
    <row r="235" spans="1:9" ht="12.75" customHeight="1" x14ac:dyDescent="0.25">
      <c r="A235" s="2"/>
      <c r="B235" s="2"/>
      <c r="C235" s="2"/>
      <c r="D235" s="4"/>
      <c r="E235" s="2"/>
      <c r="F235" s="2"/>
      <c r="G235" s="2"/>
      <c r="H235" s="2"/>
      <c r="I235" s="2"/>
    </row>
    <row r="236" spans="1:9" ht="12.75" customHeight="1" x14ac:dyDescent="0.25">
      <c r="A236" s="2"/>
      <c r="B236" s="2"/>
      <c r="C236" s="2"/>
      <c r="D236" s="4"/>
      <c r="E236" s="2"/>
      <c r="F236" s="2"/>
      <c r="G236" s="2"/>
      <c r="H236" s="2"/>
      <c r="I236" s="2"/>
    </row>
    <row r="237" spans="1:9" ht="12.75" customHeight="1" x14ac:dyDescent="0.25">
      <c r="A237" s="2"/>
      <c r="B237" s="2"/>
      <c r="C237" s="2"/>
      <c r="D237" s="4"/>
      <c r="E237" s="2"/>
      <c r="F237" s="2"/>
      <c r="G237" s="2"/>
      <c r="H237" s="2"/>
      <c r="I237" s="2"/>
    </row>
    <row r="238" spans="1:9" ht="12.75" customHeight="1" x14ac:dyDescent="0.25">
      <c r="A238" s="2"/>
      <c r="B238" s="2"/>
      <c r="C238" s="2"/>
      <c r="D238" s="4"/>
      <c r="E238" s="2"/>
      <c r="F238" s="2"/>
      <c r="G238" s="2"/>
      <c r="H238" s="2"/>
      <c r="I238" s="2"/>
    </row>
    <row r="239" spans="1:9" ht="12.75" customHeight="1" x14ac:dyDescent="0.25">
      <c r="A239" s="2"/>
      <c r="B239" s="2"/>
      <c r="C239" s="2"/>
      <c r="D239" s="4"/>
      <c r="E239" s="2"/>
      <c r="F239" s="2"/>
      <c r="G239" s="2"/>
      <c r="H239" s="2"/>
      <c r="I239" s="2"/>
    </row>
    <row r="240" spans="1:9" ht="12.75" customHeight="1" x14ac:dyDescent="0.25">
      <c r="A240" s="2"/>
      <c r="B240" s="2"/>
      <c r="C240" s="2"/>
      <c r="D240" s="4"/>
      <c r="E240" s="2"/>
      <c r="F240" s="2"/>
      <c r="G240" s="2"/>
      <c r="H240" s="2"/>
      <c r="I240" s="2"/>
    </row>
    <row r="241" spans="1:9" ht="12.75" customHeight="1" x14ac:dyDescent="0.25">
      <c r="A241" s="2"/>
      <c r="B241" s="2"/>
      <c r="C241" s="2"/>
      <c r="D241" s="4"/>
      <c r="E241" s="2"/>
      <c r="F241" s="2"/>
      <c r="G241" s="2"/>
      <c r="H241" s="2"/>
      <c r="I241" s="2"/>
    </row>
    <row r="242" spans="1:9" ht="12.75" customHeight="1" x14ac:dyDescent="0.25">
      <c r="A242" s="2"/>
      <c r="B242" s="2"/>
      <c r="C242" s="2"/>
      <c r="D242" s="4"/>
      <c r="E242" s="2"/>
      <c r="F242" s="2"/>
      <c r="G242" s="2"/>
      <c r="H242" s="2"/>
      <c r="I242" s="2"/>
    </row>
    <row r="243" spans="1:9" ht="12.75" customHeight="1" x14ac:dyDescent="0.25">
      <c r="A243" s="2"/>
      <c r="B243" s="2"/>
      <c r="C243" s="2"/>
      <c r="D243" s="4"/>
      <c r="E243" s="2"/>
      <c r="F243" s="2"/>
      <c r="G243" s="2"/>
      <c r="H243" s="2"/>
      <c r="I243" s="2"/>
    </row>
    <row r="244" spans="1:9" ht="12.75" customHeight="1" x14ac:dyDescent="0.25">
      <c r="A244" s="2"/>
      <c r="B244" s="2"/>
      <c r="C244" s="2"/>
      <c r="D244" s="4"/>
      <c r="E244" s="2"/>
      <c r="F244" s="2"/>
      <c r="G244" s="2"/>
      <c r="H244" s="2"/>
      <c r="I244" s="2"/>
    </row>
    <row r="245" spans="1:9" ht="12.75" customHeight="1" x14ac:dyDescent="0.25">
      <c r="A245" s="2"/>
      <c r="B245" s="2"/>
      <c r="C245" s="2"/>
      <c r="D245" s="4"/>
      <c r="E245" s="2"/>
      <c r="F245" s="2"/>
      <c r="G245" s="2"/>
      <c r="H245" s="2"/>
      <c r="I245" s="2"/>
    </row>
    <row r="246" spans="1:9" ht="12.75" customHeight="1" x14ac:dyDescent="0.25">
      <c r="A246" s="2"/>
      <c r="B246" s="2"/>
      <c r="C246" s="2"/>
      <c r="D246" s="4"/>
      <c r="E246" s="2"/>
      <c r="F246" s="2"/>
      <c r="G246" s="2"/>
      <c r="H246" s="2"/>
      <c r="I246" s="2"/>
    </row>
    <row r="247" spans="1:9" ht="12.75" customHeight="1" x14ac:dyDescent="0.25">
      <c r="A247" s="2"/>
      <c r="B247" s="2"/>
      <c r="C247" s="2"/>
      <c r="D247" s="4"/>
      <c r="E247" s="2"/>
      <c r="F247" s="2"/>
      <c r="G247" s="2"/>
      <c r="H247" s="2"/>
      <c r="I247" s="2"/>
    </row>
    <row r="248" spans="1:9" ht="12.75" customHeight="1" x14ac:dyDescent="0.25">
      <c r="A248" s="2"/>
      <c r="B248" s="2"/>
      <c r="C248" s="2"/>
      <c r="D248" s="4"/>
      <c r="E248" s="2"/>
      <c r="F248" s="2"/>
      <c r="G248" s="2"/>
      <c r="H248" s="2"/>
      <c r="I248" s="2"/>
    </row>
    <row r="249" spans="1:9" ht="12.75" customHeight="1" x14ac:dyDescent="0.25">
      <c r="A249" s="2"/>
      <c r="B249" s="2"/>
      <c r="C249" s="2"/>
      <c r="D249" s="4"/>
      <c r="E249" s="2"/>
      <c r="F249" s="2"/>
      <c r="G249" s="2"/>
      <c r="H249" s="2"/>
      <c r="I249" s="2"/>
    </row>
    <row r="250" spans="1:9" ht="12.75" customHeight="1" x14ac:dyDescent="0.25">
      <c r="A250" s="2"/>
      <c r="B250" s="2"/>
      <c r="C250" s="2"/>
      <c r="D250" s="4"/>
      <c r="E250" s="2"/>
      <c r="F250" s="2"/>
      <c r="G250" s="2"/>
      <c r="H250" s="2"/>
      <c r="I250" s="2"/>
    </row>
    <row r="251" spans="1:9" ht="12.75" customHeight="1" x14ac:dyDescent="0.25">
      <c r="A251" s="2"/>
      <c r="B251" s="2"/>
      <c r="C251" s="2"/>
      <c r="D251" s="4"/>
      <c r="E251" s="2"/>
      <c r="F251" s="2"/>
      <c r="G251" s="2"/>
      <c r="H251" s="2"/>
      <c r="I251" s="2"/>
    </row>
    <row r="252" spans="1:9" ht="12.75" customHeight="1" x14ac:dyDescent="0.25">
      <c r="A252" s="2"/>
      <c r="B252" s="2"/>
      <c r="C252" s="2"/>
      <c r="D252" s="4"/>
      <c r="E252" s="2"/>
      <c r="F252" s="2"/>
      <c r="G252" s="2"/>
      <c r="H252" s="2"/>
      <c r="I252" s="2"/>
    </row>
    <row r="253" spans="1:9" ht="12.75" customHeight="1" x14ac:dyDescent="0.25">
      <c r="A253" s="2"/>
      <c r="B253" s="2"/>
      <c r="C253" s="2"/>
      <c r="D253" s="4"/>
      <c r="E253" s="2"/>
      <c r="F253" s="2"/>
      <c r="G253" s="2"/>
      <c r="H253" s="2"/>
      <c r="I253" s="2"/>
    </row>
    <row r="254" spans="1:9" ht="12.75" customHeight="1" x14ac:dyDescent="0.25">
      <c r="A254" s="2"/>
      <c r="B254" s="2"/>
      <c r="C254" s="2"/>
      <c r="D254" s="4"/>
      <c r="E254" s="2"/>
      <c r="F254" s="2"/>
      <c r="G254" s="2"/>
      <c r="H254" s="2"/>
      <c r="I254" s="2"/>
    </row>
    <row r="255" spans="1:9" ht="12.75" customHeight="1" x14ac:dyDescent="0.25">
      <c r="A255" s="2"/>
      <c r="B255" s="2"/>
      <c r="C255" s="2"/>
      <c r="D255" s="4"/>
      <c r="E255" s="2"/>
      <c r="F255" s="2"/>
      <c r="G255" s="2"/>
      <c r="H255" s="2"/>
      <c r="I255" s="2"/>
    </row>
    <row r="256" spans="1:9" ht="12.75" customHeight="1" x14ac:dyDescent="0.25">
      <c r="A256" s="2"/>
      <c r="B256" s="2"/>
      <c r="C256" s="2"/>
      <c r="D256" s="4"/>
      <c r="E256" s="2"/>
      <c r="F256" s="2"/>
      <c r="G256" s="2"/>
      <c r="H256" s="2"/>
      <c r="I256" s="2"/>
    </row>
    <row r="257" spans="1:9" ht="12.75" customHeight="1" x14ac:dyDescent="0.25">
      <c r="A257" s="2"/>
      <c r="B257" s="2"/>
      <c r="C257" s="2"/>
      <c r="D257" s="4"/>
      <c r="E257" s="2"/>
      <c r="F257" s="2"/>
      <c r="G257" s="2"/>
      <c r="H257" s="2"/>
      <c r="I257" s="2"/>
    </row>
    <row r="258" spans="1:9" ht="12.75" customHeight="1" x14ac:dyDescent="0.25">
      <c r="A258" s="2"/>
      <c r="B258" s="2"/>
      <c r="C258" s="2"/>
      <c r="D258" s="4"/>
      <c r="E258" s="2"/>
      <c r="F258" s="2"/>
      <c r="G258" s="2"/>
      <c r="H258" s="2"/>
      <c r="I258" s="2"/>
    </row>
    <row r="259" spans="1:9" ht="12.75" customHeight="1" x14ac:dyDescent="0.25">
      <c r="A259" s="2"/>
      <c r="B259" s="2"/>
      <c r="C259" s="2"/>
      <c r="D259" s="4"/>
      <c r="E259" s="2"/>
      <c r="F259" s="2"/>
      <c r="G259" s="2"/>
      <c r="H259" s="2"/>
      <c r="I259" s="2"/>
    </row>
    <row r="260" spans="1:9" ht="12.75" customHeight="1" x14ac:dyDescent="0.25">
      <c r="A260" s="2"/>
      <c r="B260" s="2"/>
      <c r="C260" s="2"/>
      <c r="D260" s="4"/>
      <c r="E260" s="2"/>
      <c r="F260" s="2"/>
      <c r="G260" s="2"/>
      <c r="H260" s="2"/>
      <c r="I260" s="2"/>
    </row>
    <row r="261" spans="1:9" ht="12.75" customHeight="1" x14ac:dyDescent="0.25">
      <c r="A261" s="2"/>
      <c r="B261" s="2"/>
      <c r="C261" s="2"/>
      <c r="D261" s="4"/>
      <c r="E261" s="2"/>
      <c r="F261" s="2"/>
      <c r="G261" s="2"/>
      <c r="H261" s="2"/>
      <c r="I261" s="2"/>
    </row>
    <row r="262" spans="1:9" ht="12.75" customHeight="1" x14ac:dyDescent="0.25">
      <c r="A262" s="2"/>
      <c r="B262" s="2"/>
      <c r="C262" s="2"/>
      <c r="D262" s="4"/>
      <c r="E262" s="2"/>
      <c r="F262" s="2"/>
      <c r="G262" s="2"/>
      <c r="H262" s="2"/>
      <c r="I262" s="2"/>
    </row>
    <row r="263" spans="1:9" ht="12.75" customHeight="1" x14ac:dyDescent="0.25">
      <c r="A263" s="2"/>
      <c r="B263" s="2"/>
      <c r="C263" s="2"/>
      <c r="D263" s="4"/>
      <c r="E263" s="2"/>
      <c r="F263" s="2"/>
      <c r="G263" s="2"/>
      <c r="H263" s="2"/>
      <c r="I263" s="2"/>
    </row>
    <row r="264" spans="1:9" ht="12.75" customHeight="1" x14ac:dyDescent="0.25">
      <c r="A264" s="2"/>
      <c r="B264" s="2"/>
      <c r="C264" s="2"/>
      <c r="D264" s="4"/>
      <c r="E264" s="2"/>
      <c r="F264" s="2"/>
      <c r="G264" s="2"/>
      <c r="H264" s="2"/>
      <c r="I264" s="2"/>
    </row>
    <row r="265" spans="1:9" ht="12.75" customHeight="1" x14ac:dyDescent="0.25">
      <c r="A265" s="2"/>
      <c r="B265" s="2"/>
      <c r="C265" s="2"/>
      <c r="D265" s="4"/>
      <c r="E265" s="2"/>
      <c r="F265" s="2"/>
      <c r="G265" s="2"/>
      <c r="H265" s="2"/>
      <c r="I265" s="2"/>
    </row>
    <row r="266" spans="1:9" ht="12.75" customHeight="1" x14ac:dyDescent="0.25">
      <c r="A266" s="2"/>
      <c r="B266" s="2"/>
      <c r="C266" s="2"/>
      <c r="D266" s="4"/>
      <c r="E266" s="2"/>
      <c r="F266" s="2"/>
      <c r="G266" s="2"/>
      <c r="H266" s="2"/>
      <c r="I266" s="2"/>
    </row>
    <row r="267" spans="1:9" ht="12.75" customHeight="1" x14ac:dyDescent="0.25">
      <c r="A267" s="2"/>
      <c r="B267" s="2"/>
      <c r="C267" s="2"/>
      <c r="D267" s="4"/>
      <c r="E267" s="2"/>
      <c r="F267" s="2"/>
      <c r="G267" s="2"/>
      <c r="H267" s="2"/>
      <c r="I267" s="2"/>
    </row>
    <row r="268" spans="1:9" ht="12.75" customHeight="1" x14ac:dyDescent="0.25">
      <c r="A268" s="2"/>
      <c r="B268" s="2"/>
      <c r="C268" s="2"/>
      <c r="D268" s="4"/>
      <c r="E268" s="2"/>
      <c r="F268" s="2"/>
      <c r="G268" s="2"/>
      <c r="H268" s="2"/>
      <c r="I268" s="2"/>
    </row>
    <row r="269" spans="1:9" ht="12.75" customHeight="1" x14ac:dyDescent="0.25">
      <c r="A269" s="2"/>
      <c r="B269" s="2"/>
      <c r="C269" s="2"/>
      <c r="D269" s="4"/>
      <c r="E269" s="2"/>
      <c r="F269" s="2"/>
      <c r="G269" s="2"/>
      <c r="H269" s="2"/>
      <c r="I269" s="2"/>
    </row>
    <row r="270" spans="1:9" ht="12.75" customHeight="1" x14ac:dyDescent="0.25">
      <c r="A270" s="2"/>
      <c r="B270" s="2"/>
      <c r="C270" s="2"/>
      <c r="D270" s="4"/>
      <c r="E270" s="2"/>
      <c r="F270" s="2"/>
      <c r="G270" s="2"/>
      <c r="H270" s="2"/>
      <c r="I270" s="2"/>
    </row>
    <row r="271" spans="1:9" ht="12.75" customHeight="1" x14ac:dyDescent="0.25">
      <c r="A271" s="2"/>
      <c r="B271" s="2"/>
      <c r="C271" s="2"/>
      <c r="D271" s="4"/>
      <c r="E271" s="2"/>
      <c r="F271" s="2"/>
      <c r="G271" s="2"/>
      <c r="H271" s="2"/>
      <c r="I271" s="2"/>
    </row>
    <row r="272" spans="1:9" ht="12.75" customHeight="1" x14ac:dyDescent="0.25">
      <c r="A272" s="2"/>
      <c r="B272" s="2"/>
      <c r="C272" s="2"/>
      <c r="D272" s="4"/>
      <c r="E272" s="2"/>
      <c r="F272" s="2"/>
      <c r="G272" s="2"/>
      <c r="H272" s="2"/>
      <c r="I272" s="2"/>
    </row>
    <row r="273" spans="1:9" ht="12.75" customHeight="1" x14ac:dyDescent="0.25">
      <c r="A273" s="2"/>
      <c r="B273" s="2"/>
      <c r="C273" s="2"/>
      <c r="D273" s="4"/>
      <c r="E273" s="2"/>
      <c r="F273" s="2"/>
      <c r="G273" s="2"/>
      <c r="H273" s="2"/>
      <c r="I273" s="2"/>
    </row>
    <row r="274" spans="1:9" ht="12.75" customHeight="1" x14ac:dyDescent="0.25">
      <c r="A274" s="2"/>
      <c r="B274" s="2"/>
      <c r="C274" s="2"/>
      <c r="D274" s="4"/>
      <c r="E274" s="2"/>
      <c r="F274" s="2"/>
      <c r="G274" s="2"/>
      <c r="H274" s="2"/>
      <c r="I274" s="2"/>
    </row>
    <row r="275" spans="1:9" ht="12.75" customHeight="1" x14ac:dyDescent="0.25">
      <c r="A275" s="2"/>
      <c r="B275" s="2"/>
      <c r="C275" s="2"/>
      <c r="D275" s="4"/>
      <c r="E275" s="2"/>
      <c r="F275" s="2"/>
      <c r="G275" s="2"/>
      <c r="H275" s="2"/>
      <c r="I275" s="2"/>
    </row>
    <row r="276" spans="1:9" ht="12.75" customHeight="1" x14ac:dyDescent="0.25">
      <c r="A276" s="2"/>
      <c r="B276" s="2"/>
      <c r="C276" s="2"/>
      <c r="D276" s="4"/>
      <c r="E276" s="2"/>
      <c r="F276" s="2"/>
      <c r="G276" s="2"/>
      <c r="H276" s="2"/>
      <c r="I276" s="2"/>
    </row>
    <row r="277" spans="1:9" ht="12.75" customHeight="1" x14ac:dyDescent="0.25">
      <c r="A277" s="2"/>
      <c r="B277" s="2"/>
      <c r="C277" s="2"/>
      <c r="D277" s="4"/>
      <c r="E277" s="2"/>
      <c r="F277" s="2"/>
      <c r="G277" s="2"/>
      <c r="H277" s="2"/>
      <c r="I277" s="2"/>
    </row>
    <row r="278" spans="1:9" ht="12.75" customHeight="1" x14ac:dyDescent="0.25">
      <c r="A278" s="2"/>
      <c r="B278" s="2"/>
      <c r="C278" s="2"/>
      <c r="D278" s="4"/>
      <c r="E278" s="2"/>
      <c r="F278" s="2"/>
      <c r="G278" s="2"/>
      <c r="H278" s="2"/>
      <c r="I278" s="2"/>
    </row>
    <row r="279" spans="1:9" ht="12.75" customHeight="1" x14ac:dyDescent="0.25">
      <c r="A279" s="2"/>
      <c r="B279" s="2"/>
      <c r="C279" s="2"/>
      <c r="D279" s="4"/>
      <c r="E279" s="2"/>
      <c r="F279" s="2"/>
      <c r="G279" s="2"/>
      <c r="H279" s="2"/>
      <c r="I279" s="2"/>
    </row>
    <row r="280" spans="1:9" ht="12.75" customHeight="1" x14ac:dyDescent="0.25">
      <c r="A280" s="2"/>
      <c r="B280" s="2"/>
      <c r="C280" s="2"/>
      <c r="D280" s="4"/>
      <c r="E280" s="2"/>
      <c r="F280" s="2"/>
      <c r="G280" s="2"/>
      <c r="H280" s="2"/>
      <c r="I280" s="2"/>
    </row>
    <row r="281" spans="1:9" ht="12.75" customHeight="1" x14ac:dyDescent="0.25">
      <c r="A281" s="2"/>
      <c r="B281" s="2"/>
      <c r="C281" s="2"/>
      <c r="D281" s="4"/>
      <c r="E281" s="2"/>
      <c r="F281" s="2"/>
      <c r="G281" s="2"/>
      <c r="H281" s="2"/>
      <c r="I281" s="2"/>
    </row>
    <row r="282" spans="1:9" ht="12.75" customHeight="1" x14ac:dyDescent="0.25">
      <c r="A282" s="2"/>
      <c r="B282" s="2"/>
      <c r="C282" s="2"/>
      <c r="D282" s="4"/>
      <c r="E282" s="2"/>
      <c r="F282" s="2"/>
      <c r="G282" s="2"/>
      <c r="H282" s="2"/>
      <c r="I282" s="2"/>
    </row>
    <row r="283" spans="1:9" ht="12.75" customHeight="1" x14ac:dyDescent="0.25">
      <c r="A283" s="2"/>
      <c r="B283" s="2"/>
      <c r="C283" s="2"/>
      <c r="D283" s="4"/>
      <c r="E283" s="2"/>
      <c r="F283" s="2"/>
      <c r="G283" s="2"/>
      <c r="H283" s="2"/>
      <c r="I283" s="2"/>
    </row>
    <row r="284" spans="1:9" ht="12.75" customHeight="1" x14ac:dyDescent="0.25">
      <c r="A284" s="2"/>
      <c r="B284" s="2"/>
      <c r="C284" s="2"/>
      <c r="D284" s="4"/>
      <c r="E284" s="2"/>
      <c r="F284" s="2"/>
      <c r="G284" s="2"/>
      <c r="H284" s="2"/>
      <c r="I284" s="2"/>
    </row>
    <row r="285" spans="1:9" ht="12.75" customHeight="1" x14ac:dyDescent="0.25">
      <c r="A285" s="2"/>
      <c r="B285" s="2"/>
      <c r="C285" s="2"/>
      <c r="D285" s="4"/>
      <c r="E285" s="2"/>
      <c r="F285" s="2"/>
      <c r="G285" s="2"/>
      <c r="H285" s="2"/>
      <c r="I285" s="2"/>
    </row>
    <row r="286" spans="1:9" ht="12.75" customHeight="1" x14ac:dyDescent="0.25">
      <c r="A286" s="2"/>
      <c r="B286" s="2"/>
      <c r="C286" s="2"/>
      <c r="D286" s="4"/>
      <c r="E286" s="2"/>
      <c r="F286" s="2"/>
      <c r="G286" s="2"/>
      <c r="H286" s="2"/>
      <c r="I286" s="2"/>
    </row>
    <row r="287" spans="1:9" ht="12.75" customHeight="1" x14ac:dyDescent="0.25">
      <c r="A287" s="2"/>
      <c r="B287" s="2"/>
      <c r="C287" s="2"/>
      <c r="D287" s="4"/>
      <c r="E287" s="2"/>
      <c r="F287" s="2"/>
      <c r="G287" s="2"/>
      <c r="H287" s="2"/>
      <c r="I287" s="2"/>
    </row>
    <row r="288" spans="1:9" ht="12.75" customHeight="1" x14ac:dyDescent="0.25">
      <c r="A288" s="2"/>
      <c r="B288" s="2"/>
      <c r="C288" s="2"/>
      <c r="D288" s="4"/>
      <c r="E288" s="2"/>
      <c r="F288" s="2"/>
      <c r="G288" s="2"/>
      <c r="H288" s="2"/>
      <c r="I288" s="2"/>
    </row>
    <row r="289" spans="1:9" ht="12.75" customHeight="1" x14ac:dyDescent="0.25">
      <c r="A289" s="2"/>
      <c r="B289" s="2"/>
      <c r="C289" s="2"/>
      <c r="D289" s="4"/>
      <c r="E289" s="2"/>
      <c r="F289" s="2"/>
      <c r="G289" s="2"/>
      <c r="H289" s="2"/>
      <c r="I289" s="2"/>
    </row>
    <row r="290" spans="1:9" ht="12.75" customHeight="1" x14ac:dyDescent="0.25">
      <c r="A290" s="2"/>
      <c r="B290" s="2"/>
      <c r="C290" s="2"/>
      <c r="D290" s="4"/>
      <c r="E290" s="2"/>
      <c r="F290" s="2"/>
      <c r="G290" s="2"/>
      <c r="H290" s="2"/>
      <c r="I290" s="2"/>
    </row>
    <row r="291" spans="1:9" ht="12.75" customHeight="1" x14ac:dyDescent="0.25">
      <c r="A291" s="2"/>
      <c r="B291" s="2"/>
      <c r="C291" s="2"/>
      <c r="D291" s="4"/>
      <c r="E291" s="2"/>
      <c r="F291" s="2"/>
      <c r="G291" s="2"/>
      <c r="H291" s="2"/>
      <c r="I291" s="2"/>
    </row>
    <row r="292" spans="1:9" ht="12.75" customHeight="1" x14ac:dyDescent="0.25">
      <c r="A292" s="2"/>
      <c r="B292" s="2"/>
      <c r="C292" s="2"/>
      <c r="D292" s="4"/>
      <c r="E292" s="2"/>
      <c r="F292" s="2"/>
      <c r="G292" s="2"/>
      <c r="H292" s="2"/>
      <c r="I292" s="2"/>
    </row>
    <row r="293" spans="1:9" ht="12.75" customHeight="1" x14ac:dyDescent="0.25">
      <c r="A293" s="2"/>
      <c r="B293" s="2"/>
      <c r="C293" s="2"/>
      <c r="D293" s="4"/>
      <c r="E293" s="2"/>
      <c r="F293" s="2"/>
      <c r="G293" s="2"/>
      <c r="H293" s="2"/>
      <c r="I293" s="2"/>
    </row>
    <row r="294" spans="1:9" ht="12.75" customHeight="1" x14ac:dyDescent="0.25">
      <c r="A294" s="2"/>
      <c r="B294" s="2"/>
      <c r="C294" s="2"/>
      <c r="D294" s="4"/>
      <c r="E294" s="2"/>
      <c r="F294" s="2"/>
      <c r="G294" s="2"/>
      <c r="H294" s="2"/>
      <c r="I294" s="2"/>
    </row>
    <row r="295" spans="1:9" ht="12.75" customHeight="1" x14ac:dyDescent="0.25">
      <c r="A295" s="2"/>
      <c r="B295" s="2"/>
      <c r="C295" s="2"/>
      <c r="D295" s="4"/>
      <c r="E295" s="2"/>
      <c r="F295" s="2"/>
      <c r="G295" s="2"/>
      <c r="H295" s="2"/>
      <c r="I295" s="2"/>
    </row>
    <row r="296" spans="1:9" ht="12.75" customHeight="1" x14ac:dyDescent="0.25">
      <c r="A296" s="2"/>
      <c r="B296" s="2"/>
      <c r="C296" s="2"/>
      <c r="D296" s="4"/>
      <c r="E296" s="2"/>
      <c r="F296" s="2"/>
      <c r="G296" s="2"/>
      <c r="H296" s="2"/>
      <c r="I296" s="2"/>
    </row>
    <row r="297" spans="1:9" ht="12.75" customHeight="1" x14ac:dyDescent="0.25">
      <c r="A297" s="2"/>
      <c r="B297" s="2"/>
      <c r="C297" s="2"/>
      <c r="D297" s="4"/>
      <c r="E297" s="2"/>
      <c r="F297" s="2"/>
      <c r="G297" s="2"/>
      <c r="H297" s="2"/>
      <c r="I297" s="2"/>
    </row>
    <row r="298" spans="1:9" ht="12.75" customHeight="1" x14ac:dyDescent="0.25">
      <c r="A298" s="2"/>
      <c r="B298" s="2"/>
      <c r="C298" s="2"/>
      <c r="D298" s="4"/>
      <c r="E298" s="2"/>
      <c r="F298" s="2"/>
      <c r="G298" s="2"/>
      <c r="H298" s="2"/>
      <c r="I298" s="2"/>
    </row>
    <row r="299" spans="1:9" ht="12.75" customHeight="1" x14ac:dyDescent="0.25">
      <c r="A299" s="2"/>
      <c r="B299" s="2"/>
      <c r="C299" s="2"/>
      <c r="D299" s="4"/>
      <c r="E299" s="2"/>
      <c r="F299" s="2"/>
      <c r="G299" s="2"/>
      <c r="H299" s="2"/>
      <c r="I299" s="2"/>
    </row>
    <row r="300" spans="1:9" ht="12.75" customHeight="1" x14ac:dyDescent="0.25">
      <c r="A300" s="2"/>
      <c r="B300" s="2"/>
      <c r="C300" s="2"/>
      <c r="D300" s="4"/>
      <c r="E300" s="2"/>
      <c r="F300" s="2"/>
      <c r="G300" s="2"/>
      <c r="H300" s="2"/>
      <c r="I300" s="2"/>
    </row>
    <row r="301" spans="1:9" ht="12.75" customHeight="1" x14ac:dyDescent="0.25">
      <c r="A301" s="2"/>
      <c r="B301" s="2"/>
      <c r="C301" s="2"/>
      <c r="D301" s="4"/>
      <c r="E301" s="2"/>
      <c r="F301" s="2"/>
      <c r="G301" s="2"/>
      <c r="H301" s="2"/>
      <c r="I301" s="2"/>
    </row>
    <row r="302" spans="1:9" ht="12.75" customHeight="1" x14ac:dyDescent="0.25">
      <c r="A302" s="2"/>
      <c r="B302" s="2"/>
      <c r="C302" s="2"/>
      <c r="D302" s="4"/>
      <c r="E302" s="2"/>
      <c r="F302" s="2"/>
      <c r="G302" s="2"/>
      <c r="H302" s="2"/>
      <c r="I302" s="2"/>
    </row>
    <row r="303" spans="1:9" ht="12.75" customHeight="1" x14ac:dyDescent="0.25">
      <c r="A303" s="2"/>
      <c r="B303" s="2"/>
      <c r="C303" s="2"/>
      <c r="D303" s="4"/>
      <c r="E303" s="2"/>
      <c r="F303" s="2"/>
      <c r="G303" s="2"/>
      <c r="H303" s="2"/>
      <c r="I303" s="2"/>
    </row>
    <row r="304" spans="1:9" ht="12.75" customHeight="1" x14ac:dyDescent="0.25">
      <c r="A304" s="2"/>
      <c r="B304" s="2"/>
      <c r="C304" s="2"/>
      <c r="D304" s="4"/>
      <c r="E304" s="2"/>
      <c r="F304" s="2"/>
      <c r="G304" s="2"/>
      <c r="H304" s="2"/>
      <c r="I304" s="2"/>
    </row>
    <row r="305" spans="1:9" ht="12.75" customHeight="1" x14ac:dyDescent="0.25">
      <c r="A305" s="2"/>
      <c r="B305" s="2"/>
      <c r="C305" s="2"/>
      <c r="D305" s="4"/>
      <c r="E305" s="2"/>
      <c r="F305" s="2"/>
      <c r="G305" s="2"/>
      <c r="H305" s="2"/>
      <c r="I305" s="2"/>
    </row>
    <row r="306" spans="1:9" ht="12.75" customHeight="1" x14ac:dyDescent="0.25">
      <c r="A306" s="2"/>
      <c r="B306" s="2"/>
      <c r="C306" s="2"/>
      <c r="D306" s="4"/>
      <c r="E306" s="2"/>
      <c r="F306" s="2"/>
      <c r="G306" s="2"/>
      <c r="H306" s="2"/>
      <c r="I306" s="2"/>
    </row>
    <row r="307" spans="1:9" ht="12.75" customHeight="1" x14ac:dyDescent="0.25">
      <c r="A307" s="2"/>
      <c r="B307" s="2"/>
      <c r="C307" s="2"/>
      <c r="D307" s="4"/>
      <c r="E307" s="2"/>
      <c r="F307" s="2"/>
      <c r="G307" s="2"/>
      <c r="H307" s="2"/>
      <c r="I307" s="2"/>
    </row>
  </sheetData>
  <mergeCells count="2">
    <mergeCell ref="A1:D1"/>
    <mergeCell ref="A3:D3"/>
  </mergeCells>
  <dataValidations count="3">
    <dataValidation type="list" allowBlank="1" showInputMessage="1" showErrorMessage="1" sqref="F8:F307">
      <formula1>"NO_DIRECTION,FIRST_TO_SECOND,SECOND_TO_FIRST,BOTH_DIRECTIONS"</formula1>
    </dataValidation>
    <dataValidation type="list" allowBlank="1" showInputMessage="1" showErrorMessage="1" sqref="G8:G307">
      <formula1>"high,average,low"</formula1>
    </dataValidation>
    <dataValidation type="list" allowBlank="1" showInputMessage="1" showErrorMessage="1" sqref="H8:H307">
      <formula1>"manual,automatic,semi-automatically/ manually started"</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dimension ref="A1:D10"/>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22</v>
      </c>
      <c r="B1" s="6"/>
      <c r="C1" s="6"/>
      <c r="D1" s="6"/>
    </row>
    <row r="2" spans="1:4" ht="12.75" customHeight="1" x14ac:dyDescent="0.25">
      <c r="A2" t="s">
        <v>4</v>
      </c>
    </row>
    <row r="3" spans="1:4" ht="12.75" customHeight="1" x14ac:dyDescent="0.25">
      <c r="A3" s="7" t="s">
        <v>272</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273</v>
      </c>
      <c r="B8" t="s">
        <v>273</v>
      </c>
      <c r="C8" t="s">
        <v>4</v>
      </c>
      <c r="D8" t="s">
        <v>4</v>
      </c>
    </row>
    <row r="9" spans="1:4" ht="12.75" customHeight="1" x14ac:dyDescent="0.25">
      <c r="A9" t="s">
        <v>274</v>
      </c>
      <c r="B9" t="s">
        <v>274</v>
      </c>
      <c r="C9" t="s">
        <v>4</v>
      </c>
      <c r="D9" t="s">
        <v>4</v>
      </c>
    </row>
    <row r="10" spans="1:4" ht="12.75" customHeight="1" x14ac:dyDescent="0.25">
      <c r="A10" t="s">
        <v>275</v>
      </c>
      <c r="B10" t="s">
        <v>275</v>
      </c>
      <c r="C10" t="s">
        <v>4</v>
      </c>
      <c r="D10"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0"/>
  <dimension ref="A1:D10"/>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33</v>
      </c>
      <c r="B1" s="6"/>
      <c r="C1" s="6"/>
      <c r="D1" s="6"/>
    </row>
    <row r="2" spans="1:4" ht="12.75" customHeight="1" x14ac:dyDescent="0.25">
      <c r="A2" t="s">
        <v>4</v>
      </c>
    </row>
    <row r="3" spans="1:4" ht="12.75" customHeight="1" x14ac:dyDescent="0.25">
      <c r="A3" s="7" t="s">
        <v>276</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277</v>
      </c>
      <c r="B8" t="s">
        <v>277</v>
      </c>
      <c r="C8" t="s">
        <v>4</v>
      </c>
      <c r="D8" t="s">
        <v>4</v>
      </c>
    </row>
    <row r="9" spans="1:4" ht="12.75" customHeight="1" x14ac:dyDescent="0.25">
      <c r="A9" t="s">
        <v>274</v>
      </c>
      <c r="B9" t="s">
        <v>274</v>
      </c>
      <c r="C9" t="s">
        <v>4</v>
      </c>
      <c r="D9" t="s">
        <v>4</v>
      </c>
    </row>
    <row r="10" spans="1:4" ht="12.75" customHeight="1" x14ac:dyDescent="0.25">
      <c r="A10" t="s">
        <v>278</v>
      </c>
      <c r="B10" t="s">
        <v>278</v>
      </c>
      <c r="C10" t="s">
        <v>4</v>
      </c>
      <c r="D10"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dimension ref="A1:D10"/>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38</v>
      </c>
      <c r="B1" s="6"/>
      <c r="C1" s="6"/>
      <c r="D1" s="6"/>
    </row>
    <row r="2" spans="1:4" ht="12.75" customHeight="1" x14ac:dyDescent="0.25">
      <c r="A2" t="s">
        <v>4</v>
      </c>
    </row>
    <row r="3" spans="1:4" ht="12.75" customHeight="1" x14ac:dyDescent="0.25">
      <c r="A3" s="7" t="s">
        <v>279</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280</v>
      </c>
      <c r="B8" t="s">
        <v>280</v>
      </c>
      <c r="C8" t="s">
        <v>281</v>
      </c>
      <c r="D8" t="s">
        <v>4</v>
      </c>
    </row>
    <row r="9" spans="1:4" ht="12.75" customHeight="1" x14ac:dyDescent="0.25">
      <c r="A9" t="s">
        <v>274</v>
      </c>
      <c r="B9" t="s">
        <v>274</v>
      </c>
      <c r="C9" t="s">
        <v>282</v>
      </c>
      <c r="D9" t="s">
        <v>4</v>
      </c>
    </row>
    <row r="10" spans="1:4" ht="12.75" customHeight="1" x14ac:dyDescent="0.25">
      <c r="A10" t="s">
        <v>283</v>
      </c>
      <c r="B10" t="s">
        <v>283</v>
      </c>
      <c r="C10" t="s">
        <v>284</v>
      </c>
      <c r="D10"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2"/>
  <dimension ref="A1:D10"/>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63</v>
      </c>
      <c r="B1" s="6"/>
      <c r="C1" s="6"/>
      <c r="D1" s="6"/>
    </row>
    <row r="2" spans="1:4" ht="12.75" customHeight="1" x14ac:dyDescent="0.25">
      <c r="A2" t="s">
        <v>4</v>
      </c>
    </row>
    <row r="3" spans="1:4" ht="12.75" customHeight="1" x14ac:dyDescent="0.25">
      <c r="A3" s="7" t="s">
        <v>285</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286</v>
      </c>
      <c r="B8" t="s">
        <v>286</v>
      </c>
      <c r="C8" t="s">
        <v>4</v>
      </c>
      <c r="D8" t="s">
        <v>4</v>
      </c>
    </row>
    <row r="9" spans="1:4" ht="12.75" customHeight="1" x14ac:dyDescent="0.25">
      <c r="A9" t="s">
        <v>287</v>
      </c>
      <c r="B9" t="s">
        <v>287</v>
      </c>
      <c r="C9" t="s">
        <v>4</v>
      </c>
      <c r="D9" t="s">
        <v>4</v>
      </c>
    </row>
    <row r="10" spans="1:4" ht="12.75" customHeight="1" x14ac:dyDescent="0.25">
      <c r="A10" t="s">
        <v>288</v>
      </c>
      <c r="B10" t="s">
        <v>288</v>
      </c>
      <c r="C10" t="s">
        <v>4</v>
      </c>
      <c r="D10"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3"/>
  <dimension ref="A1:D12"/>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66</v>
      </c>
      <c r="B1" s="6"/>
      <c r="C1" s="6"/>
      <c r="D1" s="6"/>
    </row>
    <row r="2" spans="1:4" ht="12.75" customHeight="1" x14ac:dyDescent="0.25">
      <c r="A2" t="s">
        <v>4</v>
      </c>
    </row>
    <row r="3" spans="1:4" ht="12.75" customHeight="1" x14ac:dyDescent="0.25">
      <c r="A3" s="7" t="s">
        <v>289</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290</v>
      </c>
      <c r="B8" t="s">
        <v>290</v>
      </c>
      <c r="C8" t="s">
        <v>4</v>
      </c>
      <c r="D8" t="s">
        <v>4</v>
      </c>
    </row>
    <row r="9" spans="1:4" ht="12.75" customHeight="1" x14ac:dyDescent="0.25">
      <c r="A9" t="s">
        <v>291</v>
      </c>
      <c r="B9" t="s">
        <v>291</v>
      </c>
      <c r="C9" t="s">
        <v>4</v>
      </c>
      <c r="D9" t="s">
        <v>4</v>
      </c>
    </row>
    <row r="10" spans="1:4" ht="12.75" customHeight="1" x14ac:dyDescent="0.25">
      <c r="A10" t="s">
        <v>292</v>
      </c>
      <c r="B10" t="s">
        <v>292</v>
      </c>
      <c r="C10" t="s">
        <v>4</v>
      </c>
      <c r="D10" t="s">
        <v>4</v>
      </c>
    </row>
    <row r="11" spans="1:4" ht="12.75" customHeight="1" x14ac:dyDescent="0.25">
      <c r="A11" t="s">
        <v>293</v>
      </c>
      <c r="B11" t="s">
        <v>293</v>
      </c>
      <c r="C11" t="s">
        <v>4</v>
      </c>
      <c r="D11" t="s">
        <v>4</v>
      </c>
    </row>
    <row r="12" spans="1:4" ht="12.75" customHeight="1" x14ac:dyDescent="0.25">
      <c r="A12" t="s">
        <v>294</v>
      </c>
      <c r="B12" t="s">
        <v>294</v>
      </c>
      <c r="C12" t="s">
        <v>4</v>
      </c>
      <c r="D12"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4"/>
  <dimension ref="A1:D11"/>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163</v>
      </c>
      <c r="B1" s="6"/>
      <c r="C1" s="6"/>
      <c r="D1" s="6"/>
    </row>
    <row r="2" spans="1:4" ht="12.75" customHeight="1" x14ac:dyDescent="0.25">
      <c r="A2" t="s">
        <v>4</v>
      </c>
    </row>
    <row r="3" spans="1:4" ht="12.75" customHeight="1" x14ac:dyDescent="0.25">
      <c r="A3" s="7" t="s">
        <v>295</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296</v>
      </c>
      <c r="B8" t="s">
        <v>296</v>
      </c>
      <c r="C8" t="s">
        <v>297</v>
      </c>
      <c r="D8" t="s">
        <v>4</v>
      </c>
    </row>
    <row r="9" spans="1:4" ht="12.75" customHeight="1" x14ac:dyDescent="0.25">
      <c r="A9" t="s">
        <v>298</v>
      </c>
      <c r="B9" t="s">
        <v>298</v>
      </c>
      <c r="C9" t="s">
        <v>299</v>
      </c>
      <c r="D9" t="s">
        <v>4</v>
      </c>
    </row>
    <row r="10" spans="1:4" ht="12.75" customHeight="1" x14ac:dyDescent="0.25">
      <c r="A10" t="s">
        <v>300</v>
      </c>
      <c r="B10" t="s">
        <v>300</v>
      </c>
      <c r="C10" t="s">
        <v>301</v>
      </c>
      <c r="D10" t="s">
        <v>4</v>
      </c>
    </row>
    <row r="11" spans="1:4" ht="12.75" customHeight="1" x14ac:dyDescent="0.25">
      <c r="A11" t="s">
        <v>302</v>
      </c>
      <c r="B11" t="s">
        <v>302</v>
      </c>
      <c r="C11" t="s">
        <v>303</v>
      </c>
      <c r="D11"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5"/>
  <dimension ref="A1:D22"/>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86</v>
      </c>
      <c r="B1" s="6"/>
      <c r="C1" s="6"/>
      <c r="D1" s="6"/>
    </row>
    <row r="2" spans="1:4" ht="12.75" customHeight="1" x14ac:dyDescent="0.25">
      <c r="A2" t="s">
        <v>4</v>
      </c>
    </row>
    <row r="3" spans="1:4" ht="12.75" customHeight="1" x14ac:dyDescent="0.25">
      <c r="A3" s="7" t="s">
        <v>304</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305</v>
      </c>
      <c r="B8" t="s">
        <v>305</v>
      </c>
      <c r="C8" t="s">
        <v>4</v>
      </c>
      <c r="D8" t="s">
        <v>4</v>
      </c>
    </row>
    <row r="9" spans="1:4" ht="12.75" customHeight="1" x14ac:dyDescent="0.25">
      <c r="A9" t="s">
        <v>306</v>
      </c>
      <c r="B9" t="s">
        <v>306</v>
      </c>
      <c r="C9" t="s">
        <v>4</v>
      </c>
      <c r="D9" t="s">
        <v>4</v>
      </c>
    </row>
    <row r="10" spans="1:4" ht="12.75" customHeight="1" x14ac:dyDescent="0.25">
      <c r="A10" t="s">
        <v>307</v>
      </c>
      <c r="B10" t="s">
        <v>307</v>
      </c>
      <c r="C10" t="s">
        <v>4</v>
      </c>
      <c r="D10" t="s">
        <v>4</v>
      </c>
    </row>
    <row r="11" spans="1:4" ht="12.75" customHeight="1" x14ac:dyDescent="0.25">
      <c r="A11" t="s">
        <v>308</v>
      </c>
      <c r="B11" t="s">
        <v>308</v>
      </c>
      <c r="C11" t="s">
        <v>4</v>
      </c>
      <c r="D11" t="s">
        <v>4</v>
      </c>
    </row>
    <row r="12" spans="1:4" ht="12.75" customHeight="1" x14ac:dyDescent="0.25">
      <c r="A12" t="s">
        <v>309</v>
      </c>
      <c r="B12" t="s">
        <v>309</v>
      </c>
      <c r="C12" t="s">
        <v>4</v>
      </c>
      <c r="D12" t="s">
        <v>4</v>
      </c>
    </row>
    <row r="13" spans="1:4" ht="12.75" customHeight="1" x14ac:dyDescent="0.25">
      <c r="A13" t="s">
        <v>310</v>
      </c>
      <c r="B13" t="s">
        <v>310</v>
      </c>
      <c r="C13" t="s">
        <v>4</v>
      </c>
      <c r="D13" t="s">
        <v>4</v>
      </c>
    </row>
    <row r="14" spans="1:4" ht="12.75" customHeight="1" x14ac:dyDescent="0.25">
      <c r="A14" t="s">
        <v>311</v>
      </c>
      <c r="B14" t="s">
        <v>311</v>
      </c>
      <c r="C14" t="s">
        <v>4</v>
      </c>
      <c r="D14" t="s">
        <v>4</v>
      </c>
    </row>
    <row r="15" spans="1:4" ht="12.75" customHeight="1" x14ac:dyDescent="0.25">
      <c r="A15" t="s">
        <v>312</v>
      </c>
      <c r="B15" t="s">
        <v>312</v>
      </c>
      <c r="C15" t="s">
        <v>4</v>
      </c>
      <c r="D15" t="s">
        <v>4</v>
      </c>
    </row>
    <row r="16" spans="1:4" ht="12.75" customHeight="1" x14ac:dyDescent="0.25">
      <c r="A16" t="s">
        <v>313</v>
      </c>
      <c r="B16" t="s">
        <v>313</v>
      </c>
      <c r="C16" t="s">
        <v>4</v>
      </c>
      <c r="D16" t="s">
        <v>4</v>
      </c>
    </row>
    <row r="17" spans="1:4" ht="12.75" customHeight="1" x14ac:dyDescent="0.25">
      <c r="A17" t="s">
        <v>314</v>
      </c>
      <c r="B17" t="s">
        <v>314</v>
      </c>
      <c r="C17" t="s">
        <v>4</v>
      </c>
      <c r="D17" t="s">
        <v>4</v>
      </c>
    </row>
    <row r="18" spans="1:4" ht="12.75" customHeight="1" x14ac:dyDescent="0.25">
      <c r="A18" t="s">
        <v>315</v>
      </c>
      <c r="B18" t="s">
        <v>315</v>
      </c>
      <c r="C18" t="s">
        <v>4</v>
      </c>
      <c r="D18" t="s">
        <v>4</v>
      </c>
    </row>
    <row r="19" spans="1:4" ht="12.75" customHeight="1" x14ac:dyDescent="0.25">
      <c r="A19" t="s">
        <v>316</v>
      </c>
      <c r="B19" t="s">
        <v>316</v>
      </c>
      <c r="C19" t="s">
        <v>4</v>
      </c>
      <c r="D19" t="s">
        <v>4</v>
      </c>
    </row>
    <row r="20" spans="1:4" ht="12.75" customHeight="1" x14ac:dyDescent="0.25">
      <c r="A20" t="s">
        <v>317</v>
      </c>
      <c r="B20" t="s">
        <v>317</v>
      </c>
      <c r="C20" t="s">
        <v>4</v>
      </c>
      <c r="D20" t="s">
        <v>4</v>
      </c>
    </row>
    <row r="21" spans="1:4" ht="12.75" customHeight="1" x14ac:dyDescent="0.25">
      <c r="A21" t="s">
        <v>318</v>
      </c>
      <c r="B21" t="s">
        <v>318</v>
      </c>
      <c r="C21" t="s">
        <v>4</v>
      </c>
      <c r="D21" t="s">
        <v>4</v>
      </c>
    </row>
    <row r="22" spans="1:4" ht="12.75" customHeight="1" x14ac:dyDescent="0.25">
      <c r="A22" t="s">
        <v>319</v>
      </c>
      <c r="B22" t="s">
        <v>319</v>
      </c>
      <c r="C22" t="s">
        <v>4</v>
      </c>
      <c r="D22"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6"/>
  <dimension ref="A1:D10"/>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89</v>
      </c>
      <c r="B1" s="6"/>
      <c r="C1" s="6"/>
      <c r="D1" s="6"/>
    </row>
    <row r="2" spans="1:4" ht="12.75" customHeight="1" x14ac:dyDescent="0.25">
      <c r="A2" t="s">
        <v>4</v>
      </c>
    </row>
    <row r="3" spans="1:4" ht="12.75" customHeight="1" x14ac:dyDescent="0.25">
      <c r="A3" s="7" t="s">
        <v>320</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280</v>
      </c>
      <c r="B8" t="s">
        <v>280</v>
      </c>
      <c r="C8" t="s">
        <v>321</v>
      </c>
      <c r="D8" t="s">
        <v>4</v>
      </c>
    </row>
    <row r="9" spans="1:4" ht="12.75" customHeight="1" x14ac:dyDescent="0.25">
      <c r="A9" t="s">
        <v>274</v>
      </c>
      <c r="B9" t="s">
        <v>274</v>
      </c>
      <c r="C9" t="s">
        <v>322</v>
      </c>
      <c r="D9" t="s">
        <v>4</v>
      </c>
    </row>
    <row r="10" spans="1:4" ht="12.75" customHeight="1" x14ac:dyDescent="0.25">
      <c r="A10" t="s">
        <v>283</v>
      </c>
      <c r="B10" t="s">
        <v>283</v>
      </c>
      <c r="C10" t="s">
        <v>323</v>
      </c>
      <c r="D10"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7"/>
  <dimension ref="A1:D10"/>
  <sheetViews>
    <sheetView workbookViewId="0">
      <pane ySplit="7" topLeftCell="A8" activePane="bottomLeft" state="frozen"/>
      <selection pane="bottomLeft"/>
    </sheetView>
  </sheetViews>
  <sheetFormatPr baseColWidth="10" defaultColWidth="9.140625" defaultRowHeight="15" x14ac:dyDescent="0.25"/>
  <sheetData>
    <row r="1" spans="1:4" ht="12.75" customHeight="1" x14ac:dyDescent="0.25">
      <c r="A1" s="5" t="s">
        <v>91</v>
      </c>
      <c r="B1" s="6"/>
      <c r="C1" s="6"/>
      <c r="D1" s="6"/>
    </row>
    <row r="2" spans="1:4" ht="12.75" customHeight="1" x14ac:dyDescent="0.25">
      <c r="A2" t="s">
        <v>4</v>
      </c>
    </row>
    <row r="3" spans="1:4" ht="12.75" customHeight="1" x14ac:dyDescent="0.25">
      <c r="A3" s="7" t="s">
        <v>324</v>
      </c>
      <c r="B3" s="6"/>
      <c r="C3" s="6"/>
      <c r="D3" s="6"/>
    </row>
    <row r="4" spans="1:4" ht="12.75" customHeight="1" x14ac:dyDescent="0.25"/>
    <row r="5" spans="1:4" ht="12.75" customHeight="1" x14ac:dyDescent="0.25"/>
    <row r="6" spans="1:4" ht="12.75" customHeight="1" x14ac:dyDescent="0.25"/>
    <row r="7" spans="1:4" ht="12.75" customHeight="1" x14ac:dyDescent="0.25">
      <c r="A7" s="1" t="s">
        <v>249</v>
      </c>
      <c r="B7" s="1" t="s">
        <v>7</v>
      </c>
      <c r="C7" s="1" t="s">
        <v>9</v>
      </c>
      <c r="D7" s="1" t="s">
        <v>250</v>
      </c>
    </row>
    <row r="8" spans="1:4" ht="12.75" customHeight="1" x14ac:dyDescent="0.25">
      <c r="A8" t="s">
        <v>325</v>
      </c>
      <c r="B8" t="s">
        <v>325</v>
      </c>
      <c r="C8" t="s">
        <v>326</v>
      </c>
      <c r="D8" t="s">
        <v>4</v>
      </c>
    </row>
    <row r="9" spans="1:4" ht="12.75" customHeight="1" x14ac:dyDescent="0.25">
      <c r="A9" t="s">
        <v>327</v>
      </c>
      <c r="B9" t="s">
        <v>327</v>
      </c>
      <c r="C9" t="s">
        <v>328</v>
      </c>
      <c r="D9" t="s">
        <v>4</v>
      </c>
    </row>
    <row r="10" spans="1:4" ht="12.75" customHeight="1" x14ac:dyDescent="0.25">
      <c r="A10" t="s">
        <v>329</v>
      </c>
      <c r="B10" t="s">
        <v>329</v>
      </c>
      <c r="C10" t="s">
        <v>330</v>
      </c>
      <c r="D10" t="s">
        <v>4</v>
      </c>
    </row>
  </sheetData>
  <mergeCells count="2">
    <mergeCell ref="A1:D1"/>
    <mergeCell ref="A3:D3"/>
  </mergeCells>
  <pageMargins left="0.78740157499999996" right="0.78740157499999996" top="0.984251969" bottom="0.984251969"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7" customWidth="1"/>
    <col min="5" max="5" width="32" customWidth="1"/>
    <col min="6" max="6" width="38.5703125" customWidth="1"/>
    <col min="7" max="7" width="32.7109375" customWidth="1"/>
    <col min="8" max="8" width="25" customWidth="1"/>
  </cols>
  <sheetData>
    <row r="1" spans="1:9" ht="12.75" customHeight="1" x14ac:dyDescent="0.25">
      <c r="A1" s="5" t="s">
        <v>68</v>
      </c>
      <c r="B1" s="6"/>
      <c r="C1" s="6"/>
      <c r="D1" s="6"/>
    </row>
    <row r="2" spans="1:9" ht="12.75" customHeight="1" x14ac:dyDescent="0.25">
      <c r="A2" t="s">
        <v>69</v>
      </c>
    </row>
    <row r="3" spans="1:9" ht="12.75" customHeight="1" x14ac:dyDescent="0.25">
      <c r="A3" s="7" t="s">
        <v>70</v>
      </c>
      <c r="B3" s="6"/>
      <c r="C3" s="6"/>
      <c r="D3" s="6"/>
    </row>
    <row r="4" spans="1:9" ht="12.75" customHeight="1" x14ac:dyDescent="0.25">
      <c r="A4" s="3" t="s">
        <v>3</v>
      </c>
      <c r="B4" s="3" t="s">
        <v>6</v>
      </c>
      <c r="C4" s="3" t="s">
        <v>8</v>
      </c>
      <c r="D4" s="3" t="s">
        <v>10</v>
      </c>
      <c r="E4" s="3" t="s">
        <v>52</v>
      </c>
      <c r="F4" s="3" t="s">
        <v>12</v>
      </c>
      <c r="G4" s="3" t="s">
        <v>35</v>
      </c>
      <c r="H4" s="3" t="s">
        <v>71</v>
      </c>
    </row>
    <row r="5" spans="1:9" ht="12.75" customHeight="1" x14ac:dyDescent="0.25">
      <c r="A5" s="3" t="s">
        <v>4</v>
      </c>
      <c r="B5" s="3" t="s">
        <v>4</v>
      </c>
      <c r="C5" s="3" t="s">
        <v>4</v>
      </c>
      <c r="D5" s="3" t="s">
        <v>4</v>
      </c>
      <c r="E5" s="3" t="s">
        <v>4</v>
      </c>
      <c r="F5" s="3" t="s">
        <v>4</v>
      </c>
      <c r="G5" s="3" t="s">
        <v>4</v>
      </c>
      <c r="H5" s="3" t="s">
        <v>72</v>
      </c>
    </row>
    <row r="6" spans="1:9" ht="12.75" customHeight="1" x14ac:dyDescent="0.25">
      <c r="A6" s="1"/>
      <c r="B6" s="1"/>
      <c r="C6" s="1"/>
      <c r="D6" s="1"/>
      <c r="E6" s="1"/>
      <c r="F6" s="1"/>
      <c r="G6" s="1"/>
      <c r="H6" s="1"/>
    </row>
    <row r="7" spans="1:9" ht="12.75" customHeight="1" x14ac:dyDescent="0.25">
      <c r="A7" s="1" t="s">
        <v>5</v>
      </c>
      <c r="B7" s="1" t="s">
        <v>7</v>
      </c>
      <c r="C7" s="1" t="s">
        <v>9</v>
      </c>
      <c r="D7" s="1" t="s">
        <v>11</v>
      </c>
      <c r="E7" s="1" t="s">
        <v>53</v>
      </c>
      <c r="F7" s="1" t="s">
        <v>13</v>
      </c>
      <c r="G7" s="1" t="s">
        <v>36</v>
      </c>
      <c r="H7" s="1" t="s">
        <v>47</v>
      </c>
      <c r="I7" s="1" t="s">
        <v>48</v>
      </c>
    </row>
    <row r="8" spans="1:9" ht="12.75" customHeight="1" x14ac:dyDescent="0.25">
      <c r="A8" s="2">
        <v>78</v>
      </c>
      <c r="B8" s="2" t="s">
        <v>532</v>
      </c>
      <c r="C8" s="2" t="s">
        <v>533</v>
      </c>
      <c r="D8" s="4">
        <v>41011.48349460648</v>
      </c>
      <c r="E8" s="2">
        <v>5</v>
      </c>
      <c r="F8" s="2" t="s">
        <v>333</v>
      </c>
      <c r="G8" s="2" t="s">
        <v>534</v>
      </c>
      <c r="H8" s="2" t="s">
        <v>535</v>
      </c>
      <c r="I8" s="3" t="str">
        <f>IF(H8="","",VLOOKUP(H8,'Geschäftseinheit (GE)'!$B$8:$I$307,8,FALSE)&amp;" : ")&amp;B8</f>
        <v>Funct. Departments : HR Mgmt</v>
      </c>
    </row>
    <row r="9" spans="1:9" ht="12.75" customHeight="1" x14ac:dyDescent="0.25">
      <c r="A9" s="2">
        <v>83</v>
      </c>
      <c r="B9" s="2" t="s">
        <v>536</v>
      </c>
      <c r="C9" s="2" t="s">
        <v>4</v>
      </c>
      <c r="D9" s="4">
        <v>41011.48349953704</v>
      </c>
      <c r="E9" s="2">
        <v>4</v>
      </c>
      <c r="F9" s="2" t="s">
        <v>333</v>
      </c>
      <c r="G9" s="2" t="s">
        <v>534</v>
      </c>
      <c r="H9" s="2" t="s">
        <v>535</v>
      </c>
      <c r="I9" s="3" t="str">
        <f>IF(H9="","",VLOOKUP(H9,'Geschäftseinheit (GE)'!$B$8:$I$307,8,FALSE)&amp;" : ")&amp;B9</f>
        <v>Funct. Departments : Controlling</v>
      </c>
    </row>
    <row r="10" spans="1:9" ht="12.75" customHeight="1" x14ac:dyDescent="0.25">
      <c r="A10" s="2">
        <v>76</v>
      </c>
      <c r="B10" s="2" t="s">
        <v>537</v>
      </c>
      <c r="C10" s="2" t="s">
        <v>538</v>
      </c>
      <c r="D10" s="4">
        <v>41011.483493194442</v>
      </c>
      <c r="E10" s="2">
        <v>1</v>
      </c>
      <c r="F10" s="2" t="s">
        <v>333</v>
      </c>
      <c r="G10" s="2" t="s">
        <v>539</v>
      </c>
      <c r="H10" s="2" t="s">
        <v>540</v>
      </c>
      <c r="I10" s="3" t="str">
        <f>IF(H10="","",VLOOKUP(H10,'Geschäftseinheit (GE)'!$B$8:$I$307,8,FALSE)&amp;" : ")&amp;B10</f>
        <v>Sales &amp; Marketing : Business Cust.</v>
      </c>
    </row>
    <row r="11" spans="1:9" ht="12.75" customHeight="1" x14ac:dyDescent="0.25">
      <c r="A11" s="2">
        <v>77</v>
      </c>
      <c r="B11" s="2" t="s">
        <v>541</v>
      </c>
      <c r="C11" s="2" t="s">
        <v>4</v>
      </c>
      <c r="D11" s="4">
        <v>41011.483493981483</v>
      </c>
      <c r="E11" s="2">
        <v>1</v>
      </c>
      <c r="F11" s="2" t="s">
        <v>333</v>
      </c>
      <c r="G11" s="2" t="s">
        <v>534</v>
      </c>
      <c r="H11" s="2" t="s">
        <v>535</v>
      </c>
      <c r="I11" s="3" t="str">
        <f>IF(H11="","",VLOOKUP(H11,'Geschäftseinheit (GE)'!$B$8:$I$307,8,FALSE)&amp;" : ")&amp;B11</f>
        <v>Funct. Departments : Investment</v>
      </c>
    </row>
    <row r="12" spans="1:9" ht="12.75" customHeight="1" x14ac:dyDescent="0.25">
      <c r="A12" s="2">
        <v>82</v>
      </c>
      <c r="B12" s="2" t="s">
        <v>542</v>
      </c>
      <c r="C12" s="2" t="s">
        <v>4</v>
      </c>
      <c r="D12" s="4">
        <v>41011.483498969908</v>
      </c>
      <c r="E12" s="2">
        <v>0</v>
      </c>
      <c r="F12" s="2" t="s">
        <v>333</v>
      </c>
      <c r="G12" s="2" t="s">
        <v>534</v>
      </c>
      <c r="H12" s="2" t="s">
        <v>535</v>
      </c>
      <c r="I12" s="3" t="str">
        <f>IF(H12="","",VLOOKUP(H12,'Geschäftseinheit (GE)'!$B$8:$I$307,8,FALSE)&amp;" : ")&amp;B12</f>
        <v>Funct. Departments : IT &amp; Operations</v>
      </c>
    </row>
    <row r="13" spans="1:9" ht="12.75" customHeight="1" x14ac:dyDescent="0.25">
      <c r="A13" s="2">
        <v>81</v>
      </c>
      <c r="B13" s="2" t="s">
        <v>543</v>
      </c>
      <c r="C13" s="2" t="s">
        <v>544</v>
      </c>
      <c r="D13" s="4">
        <v>41011.483498287038</v>
      </c>
      <c r="E13" s="2">
        <v>2</v>
      </c>
      <c r="F13" s="2" t="s">
        <v>333</v>
      </c>
      <c r="G13" s="2" t="s">
        <v>539</v>
      </c>
      <c r="H13" s="2" t="s">
        <v>540</v>
      </c>
      <c r="I13" s="3" t="str">
        <f>IF(H13="","",VLOOKUP(H13,'Geschäftseinheit (GE)'!$B$8:$I$307,8,FALSE)&amp;" : ")&amp;B13</f>
        <v>Sales &amp; Marketing : Retail Cust.</v>
      </c>
    </row>
    <row r="14" spans="1:9" ht="12.75" customHeight="1" x14ac:dyDescent="0.25">
      <c r="A14" s="2">
        <v>73</v>
      </c>
      <c r="B14" s="2" t="s">
        <v>535</v>
      </c>
      <c r="C14" s="2" t="s">
        <v>545</v>
      </c>
      <c r="D14" s="4">
        <v>41011.483495289351</v>
      </c>
      <c r="E14" s="2">
        <v>1</v>
      </c>
      <c r="F14" s="2" t="s">
        <v>333</v>
      </c>
      <c r="G14" s="2" t="s">
        <v>534</v>
      </c>
      <c r="H14" s="2"/>
      <c r="I14" s="3" t="str">
        <f>IF(H14="","",VLOOKUP(H14,'Geschäftseinheit (GE)'!$B$8:$I$307,8,FALSE)&amp;" : ")&amp;B14</f>
        <v>Funct. Departments</v>
      </c>
    </row>
    <row r="15" spans="1:9" ht="12.75" customHeight="1" x14ac:dyDescent="0.25">
      <c r="A15" s="2">
        <v>85</v>
      </c>
      <c r="B15" s="2" t="s">
        <v>546</v>
      </c>
      <c r="C15" s="2" t="s">
        <v>4</v>
      </c>
      <c r="D15" s="4">
        <v>41011.483501261573</v>
      </c>
      <c r="E15" s="2">
        <v>3</v>
      </c>
      <c r="F15" s="2" t="s">
        <v>333</v>
      </c>
      <c r="G15" s="2" t="s">
        <v>534</v>
      </c>
      <c r="H15" s="2" t="s">
        <v>535</v>
      </c>
      <c r="I15" s="3" t="str">
        <f>IF(H15="","",VLOOKUP(H15,'Geschäftseinheit (GE)'!$B$8:$I$307,8,FALSE)&amp;" : ")&amp;B15</f>
        <v>Funct. Departments : Finance</v>
      </c>
    </row>
    <row r="16" spans="1:9" ht="12.75" customHeight="1" x14ac:dyDescent="0.25">
      <c r="A16" s="2">
        <v>80</v>
      </c>
      <c r="B16" s="2" t="s">
        <v>547</v>
      </c>
      <c r="C16" s="2" t="s">
        <v>548</v>
      </c>
      <c r="D16" s="4">
        <v>41011.483496435183</v>
      </c>
      <c r="E16" s="2">
        <v>0</v>
      </c>
      <c r="F16" s="2" t="s">
        <v>333</v>
      </c>
      <c r="G16" s="2" t="s">
        <v>539</v>
      </c>
      <c r="H16" s="2" t="s">
        <v>540</v>
      </c>
      <c r="I16" s="3" t="str">
        <f>IF(H16="","",VLOOKUP(H16,'Geschäftseinheit (GE)'!$B$8:$I$307,8,FALSE)&amp;" : ")&amp;B16</f>
        <v>Sales &amp; Marketing : Corporate Cust.</v>
      </c>
    </row>
    <row r="17" spans="1:9" ht="12.75" customHeight="1" x14ac:dyDescent="0.25">
      <c r="A17" s="2">
        <v>74</v>
      </c>
      <c r="B17" s="2" t="s">
        <v>549</v>
      </c>
      <c r="C17" s="2" t="s">
        <v>4</v>
      </c>
      <c r="D17" s="4">
        <v>41011.483497094909</v>
      </c>
      <c r="E17" s="2">
        <v>2</v>
      </c>
      <c r="F17" s="2" t="s">
        <v>333</v>
      </c>
      <c r="G17" s="2" t="s">
        <v>550</v>
      </c>
      <c r="H17" s="2"/>
      <c r="I17" s="3" t="str">
        <f>IF(H17="","",VLOOKUP(H17,'Geschäftseinheit (GE)'!$B$8:$I$307,8,FALSE)&amp;" : ")&amp;B17</f>
        <v>Executive Board</v>
      </c>
    </row>
    <row r="18" spans="1:9" ht="12.75" customHeight="1" x14ac:dyDescent="0.25">
      <c r="A18" s="2">
        <v>84</v>
      </c>
      <c r="B18" s="2" t="s">
        <v>551</v>
      </c>
      <c r="C18" s="2" t="s">
        <v>4</v>
      </c>
      <c r="D18" s="4">
        <v>41011.483500104165</v>
      </c>
      <c r="E18" s="2">
        <v>2</v>
      </c>
      <c r="F18" s="2" t="s">
        <v>333</v>
      </c>
      <c r="G18" s="2" t="s">
        <v>534</v>
      </c>
      <c r="H18" s="2" t="s">
        <v>535</v>
      </c>
      <c r="I18" s="3" t="str">
        <f>IF(H18="","",VLOOKUP(H18,'Geschäftseinheit (GE)'!$B$8:$I$307,8,FALSE)&amp;" : ")&amp;B18</f>
        <v>Funct. Departments : Capital &amp; Risk</v>
      </c>
    </row>
    <row r="19" spans="1:9" ht="12.75" customHeight="1" x14ac:dyDescent="0.25">
      <c r="A19" s="2">
        <v>75</v>
      </c>
      <c r="B19" s="2" t="s">
        <v>540</v>
      </c>
      <c r="C19" s="2" t="s">
        <v>4</v>
      </c>
      <c r="D19" s="4">
        <v>41011.483500706017</v>
      </c>
      <c r="E19" s="2">
        <v>0</v>
      </c>
      <c r="F19" s="2" t="s">
        <v>333</v>
      </c>
      <c r="G19" s="2" t="s">
        <v>539</v>
      </c>
      <c r="H19" s="2"/>
      <c r="I19" s="3" t="str">
        <f>IF(H19="","",VLOOKUP(H19,'Geschäftseinheit (GE)'!$B$8:$I$307,8,FALSE)&amp;" : ")&amp;B19</f>
        <v>Sales &amp; Marketing</v>
      </c>
    </row>
    <row r="20" spans="1:9" ht="12.75" customHeight="1" x14ac:dyDescent="0.25">
      <c r="A20" s="2">
        <v>79</v>
      </c>
      <c r="B20" s="2" t="s">
        <v>552</v>
      </c>
      <c r="C20" s="2" t="s">
        <v>4</v>
      </c>
      <c r="D20" s="4">
        <v>41011.483495844906</v>
      </c>
      <c r="E20" s="2">
        <v>6</v>
      </c>
      <c r="F20" s="2" t="s">
        <v>333</v>
      </c>
      <c r="G20" s="2" t="s">
        <v>534</v>
      </c>
      <c r="H20" s="2" t="s">
        <v>535</v>
      </c>
      <c r="I20" s="3" t="str">
        <f>IF(H20="","",VLOOKUP(H20,'Geschäftseinheit (GE)'!$B$8:$I$307,8,FALSE)&amp;" : ")&amp;B20</f>
        <v>Funct. Departments : Compliance</v>
      </c>
    </row>
    <row r="21" spans="1:9" ht="12.75" customHeight="1" x14ac:dyDescent="0.25">
      <c r="A21" s="2"/>
      <c r="B21" s="2"/>
      <c r="C21" s="2"/>
      <c r="D21" s="4"/>
      <c r="E21" s="2"/>
      <c r="F21" s="2"/>
      <c r="G21" s="2"/>
      <c r="H21" s="2"/>
      <c r="I21" s="3" t="str">
        <f>IF(H21="","",VLOOKUP(H21,'Geschäftseinheit (GE)'!$B$8:$I$307,8,FALSE)&amp;" : ")&amp;B21</f>
        <v/>
      </c>
    </row>
    <row r="22" spans="1:9" ht="12.75" customHeight="1" x14ac:dyDescent="0.25">
      <c r="A22" s="2"/>
      <c r="B22" s="2"/>
      <c r="C22" s="2"/>
      <c r="D22" s="4"/>
      <c r="E22" s="2"/>
      <c r="F22" s="2"/>
      <c r="G22" s="2"/>
      <c r="H22" s="2"/>
      <c r="I22" s="3" t="str">
        <f>IF(H22="","",VLOOKUP(H22,'Geschäftseinheit (GE)'!$B$8:$I$307,8,FALSE)&amp;" : ")&amp;B22</f>
        <v/>
      </c>
    </row>
    <row r="23" spans="1:9" ht="12.75" customHeight="1" x14ac:dyDescent="0.25">
      <c r="A23" s="2"/>
      <c r="B23" s="2"/>
      <c r="C23" s="2"/>
      <c r="D23" s="4"/>
      <c r="E23" s="2"/>
      <c r="F23" s="2"/>
      <c r="G23" s="2"/>
      <c r="H23" s="2"/>
      <c r="I23" s="3" t="str">
        <f>IF(H23="","",VLOOKUP(H23,'Geschäftseinheit (GE)'!$B$8:$I$307,8,FALSE)&amp;" : ")&amp;B23</f>
        <v/>
      </c>
    </row>
    <row r="24" spans="1:9" ht="12.75" customHeight="1" x14ac:dyDescent="0.25">
      <c r="A24" s="2"/>
      <c r="B24" s="2"/>
      <c r="C24" s="2"/>
      <c r="D24" s="4"/>
      <c r="E24" s="2"/>
      <c r="F24" s="2"/>
      <c r="G24" s="2"/>
      <c r="H24" s="2"/>
      <c r="I24" s="3" t="str">
        <f>IF(H24="","",VLOOKUP(H24,'Geschäftseinheit (GE)'!$B$8:$I$307,8,FALSE)&amp;" : ")&amp;B24</f>
        <v/>
      </c>
    </row>
    <row r="25" spans="1:9" ht="12.75" customHeight="1" x14ac:dyDescent="0.25">
      <c r="A25" s="2"/>
      <c r="B25" s="2"/>
      <c r="C25" s="2"/>
      <c r="D25" s="4"/>
      <c r="E25" s="2"/>
      <c r="F25" s="2"/>
      <c r="G25" s="2"/>
      <c r="H25" s="2"/>
      <c r="I25" s="3" t="str">
        <f>IF(H25="","",VLOOKUP(H25,'Geschäftseinheit (GE)'!$B$8:$I$307,8,FALSE)&amp;" : ")&amp;B25</f>
        <v/>
      </c>
    </row>
    <row r="26" spans="1:9" ht="12.75" customHeight="1" x14ac:dyDescent="0.25">
      <c r="A26" s="2"/>
      <c r="B26" s="2"/>
      <c r="C26" s="2"/>
      <c r="D26" s="4"/>
      <c r="E26" s="2"/>
      <c r="F26" s="2"/>
      <c r="G26" s="2"/>
      <c r="H26" s="2"/>
      <c r="I26" s="3" t="str">
        <f>IF(H26="","",VLOOKUP(H26,'Geschäftseinheit (GE)'!$B$8:$I$307,8,FALSE)&amp;" : ")&amp;B26</f>
        <v/>
      </c>
    </row>
    <row r="27" spans="1:9" ht="12.75" customHeight="1" x14ac:dyDescent="0.25">
      <c r="A27" s="2"/>
      <c r="B27" s="2"/>
      <c r="C27" s="2"/>
      <c r="D27" s="4"/>
      <c r="E27" s="2"/>
      <c r="F27" s="2"/>
      <c r="G27" s="2"/>
      <c r="H27" s="2"/>
      <c r="I27" s="3" t="str">
        <f>IF(H27="","",VLOOKUP(H27,'Geschäftseinheit (GE)'!$B$8:$I$307,8,FALSE)&amp;" : ")&amp;B27</f>
        <v/>
      </c>
    </row>
    <row r="28" spans="1:9" ht="12.75" customHeight="1" x14ac:dyDescent="0.25">
      <c r="A28" s="2"/>
      <c r="B28" s="2"/>
      <c r="C28" s="2"/>
      <c r="D28" s="4"/>
      <c r="E28" s="2"/>
      <c r="F28" s="2"/>
      <c r="G28" s="2"/>
      <c r="H28" s="2"/>
      <c r="I28" s="3" t="str">
        <f>IF(H28="","",VLOOKUP(H28,'Geschäftseinheit (GE)'!$B$8:$I$307,8,FALSE)&amp;" : ")&amp;B28</f>
        <v/>
      </c>
    </row>
    <row r="29" spans="1:9" ht="12.75" customHeight="1" x14ac:dyDescent="0.25">
      <c r="A29" s="2"/>
      <c r="B29" s="2"/>
      <c r="C29" s="2"/>
      <c r="D29" s="4"/>
      <c r="E29" s="2"/>
      <c r="F29" s="2"/>
      <c r="G29" s="2"/>
      <c r="H29" s="2"/>
      <c r="I29" s="3" t="str">
        <f>IF(H29="","",VLOOKUP(H29,'Geschäftseinheit (GE)'!$B$8:$I$307,8,FALSE)&amp;" : ")&amp;B29</f>
        <v/>
      </c>
    </row>
    <row r="30" spans="1:9" ht="12.75" customHeight="1" x14ac:dyDescent="0.25">
      <c r="A30" s="2"/>
      <c r="B30" s="2"/>
      <c r="C30" s="2"/>
      <c r="D30" s="4"/>
      <c r="E30" s="2"/>
      <c r="F30" s="2"/>
      <c r="G30" s="2"/>
      <c r="H30" s="2"/>
      <c r="I30" s="3" t="str">
        <f>IF(H30="","",VLOOKUP(H30,'Geschäftseinheit (GE)'!$B$8:$I$307,8,FALSE)&amp;" : ")&amp;B30</f>
        <v/>
      </c>
    </row>
    <row r="31" spans="1:9" ht="12.75" customHeight="1" x14ac:dyDescent="0.25">
      <c r="A31" s="2"/>
      <c r="B31" s="2"/>
      <c r="C31" s="2"/>
      <c r="D31" s="4"/>
      <c r="E31" s="2"/>
      <c r="F31" s="2"/>
      <c r="G31" s="2"/>
      <c r="H31" s="2"/>
      <c r="I31" s="3" t="str">
        <f>IF(H31="","",VLOOKUP(H31,'Geschäftseinheit (GE)'!$B$8:$I$307,8,FALSE)&amp;" : ")&amp;B31</f>
        <v/>
      </c>
    </row>
    <row r="32" spans="1:9" ht="12.75" customHeight="1" x14ac:dyDescent="0.25">
      <c r="A32" s="2"/>
      <c r="B32" s="2"/>
      <c r="C32" s="2"/>
      <c r="D32" s="4"/>
      <c r="E32" s="2"/>
      <c r="F32" s="2"/>
      <c r="G32" s="2"/>
      <c r="H32" s="2"/>
      <c r="I32" s="3" t="str">
        <f>IF(H32="","",VLOOKUP(H32,'Geschäftseinheit (GE)'!$B$8:$I$307,8,FALSE)&amp;" : ")&amp;B32</f>
        <v/>
      </c>
    </row>
    <row r="33" spans="1:9" ht="12.75" customHeight="1" x14ac:dyDescent="0.25">
      <c r="A33" s="2"/>
      <c r="B33" s="2"/>
      <c r="C33" s="2"/>
      <c r="D33" s="4"/>
      <c r="E33" s="2"/>
      <c r="F33" s="2"/>
      <c r="G33" s="2"/>
      <c r="H33" s="2"/>
      <c r="I33" s="3" t="str">
        <f>IF(H33="","",VLOOKUP(H33,'Geschäftseinheit (GE)'!$B$8:$I$307,8,FALSE)&amp;" : ")&amp;B33</f>
        <v/>
      </c>
    </row>
    <row r="34" spans="1:9" ht="12.75" customHeight="1" x14ac:dyDescent="0.25">
      <c r="A34" s="2"/>
      <c r="B34" s="2"/>
      <c r="C34" s="2"/>
      <c r="D34" s="4"/>
      <c r="E34" s="2"/>
      <c r="F34" s="2"/>
      <c r="G34" s="2"/>
      <c r="H34" s="2"/>
      <c r="I34" s="3" t="str">
        <f>IF(H34="","",VLOOKUP(H34,'Geschäftseinheit (GE)'!$B$8:$I$307,8,FALSE)&amp;" : ")&amp;B34</f>
        <v/>
      </c>
    </row>
    <row r="35" spans="1:9" ht="12.75" customHeight="1" x14ac:dyDescent="0.25">
      <c r="A35" s="2"/>
      <c r="B35" s="2"/>
      <c r="C35" s="2"/>
      <c r="D35" s="4"/>
      <c r="E35" s="2"/>
      <c r="F35" s="2"/>
      <c r="G35" s="2"/>
      <c r="H35" s="2"/>
      <c r="I35" s="3" t="str">
        <f>IF(H35="","",VLOOKUP(H35,'Geschäftseinheit (GE)'!$B$8:$I$307,8,FALSE)&amp;" : ")&amp;B35</f>
        <v/>
      </c>
    </row>
    <row r="36" spans="1:9" ht="12.75" customHeight="1" x14ac:dyDescent="0.25">
      <c r="A36" s="2"/>
      <c r="B36" s="2"/>
      <c r="C36" s="2"/>
      <c r="D36" s="4"/>
      <c r="E36" s="2"/>
      <c r="F36" s="2"/>
      <c r="G36" s="2"/>
      <c r="H36" s="2"/>
      <c r="I36" s="3" t="str">
        <f>IF(H36="","",VLOOKUP(H36,'Geschäftseinheit (GE)'!$B$8:$I$307,8,FALSE)&amp;" : ")&amp;B36</f>
        <v/>
      </c>
    </row>
    <row r="37" spans="1:9" ht="12.75" customHeight="1" x14ac:dyDescent="0.25">
      <c r="A37" s="2"/>
      <c r="B37" s="2"/>
      <c r="C37" s="2"/>
      <c r="D37" s="4"/>
      <c r="E37" s="2"/>
      <c r="F37" s="2"/>
      <c r="G37" s="2"/>
      <c r="H37" s="2"/>
      <c r="I37" s="3" t="str">
        <f>IF(H37="","",VLOOKUP(H37,'Geschäftseinheit (GE)'!$B$8:$I$307,8,FALSE)&amp;" : ")&amp;B37</f>
        <v/>
      </c>
    </row>
    <row r="38" spans="1:9" ht="12.75" customHeight="1" x14ac:dyDescent="0.25">
      <c r="A38" s="2"/>
      <c r="B38" s="2"/>
      <c r="C38" s="2"/>
      <c r="D38" s="4"/>
      <c r="E38" s="2"/>
      <c r="F38" s="2"/>
      <c r="G38" s="2"/>
      <c r="H38" s="2"/>
      <c r="I38" s="3" t="str">
        <f>IF(H38="","",VLOOKUP(H38,'Geschäftseinheit (GE)'!$B$8:$I$307,8,FALSE)&amp;" : ")&amp;B38</f>
        <v/>
      </c>
    </row>
    <row r="39" spans="1:9" ht="12.75" customHeight="1" x14ac:dyDescent="0.25">
      <c r="A39" s="2"/>
      <c r="B39" s="2"/>
      <c r="C39" s="2"/>
      <c r="D39" s="4"/>
      <c r="E39" s="2"/>
      <c r="F39" s="2"/>
      <c r="G39" s="2"/>
      <c r="H39" s="2"/>
      <c r="I39" s="3" t="str">
        <f>IF(H39="","",VLOOKUP(H39,'Geschäftseinheit (GE)'!$B$8:$I$307,8,FALSE)&amp;" : ")&amp;B39</f>
        <v/>
      </c>
    </row>
    <row r="40" spans="1:9" ht="12.75" customHeight="1" x14ac:dyDescent="0.25">
      <c r="A40" s="2"/>
      <c r="B40" s="2"/>
      <c r="C40" s="2"/>
      <c r="D40" s="4"/>
      <c r="E40" s="2"/>
      <c r="F40" s="2"/>
      <c r="G40" s="2"/>
      <c r="H40" s="2"/>
      <c r="I40" s="3" t="str">
        <f>IF(H40="","",VLOOKUP(H40,'Geschäftseinheit (GE)'!$B$8:$I$307,8,FALSE)&amp;" : ")&amp;B40</f>
        <v/>
      </c>
    </row>
    <row r="41" spans="1:9" ht="12.75" customHeight="1" x14ac:dyDescent="0.25">
      <c r="A41" s="2"/>
      <c r="B41" s="2"/>
      <c r="C41" s="2"/>
      <c r="D41" s="4"/>
      <c r="E41" s="2"/>
      <c r="F41" s="2"/>
      <c r="G41" s="2"/>
      <c r="H41" s="2"/>
      <c r="I41" s="3" t="str">
        <f>IF(H41="","",VLOOKUP(H41,'Geschäftseinheit (GE)'!$B$8:$I$307,8,FALSE)&amp;" : ")&amp;B41</f>
        <v/>
      </c>
    </row>
    <row r="42" spans="1:9" ht="12.75" customHeight="1" x14ac:dyDescent="0.25">
      <c r="A42" s="2"/>
      <c r="B42" s="2"/>
      <c r="C42" s="2"/>
      <c r="D42" s="4"/>
      <c r="E42" s="2"/>
      <c r="F42" s="2"/>
      <c r="G42" s="2"/>
      <c r="H42" s="2"/>
      <c r="I42" s="3" t="str">
        <f>IF(H42="","",VLOOKUP(H42,'Geschäftseinheit (GE)'!$B$8:$I$307,8,FALSE)&amp;" : ")&amp;B42</f>
        <v/>
      </c>
    </row>
    <row r="43" spans="1:9" ht="12.75" customHeight="1" x14ac:dyDescent="0.25">
      <c r="A43" s="2"/>
      <c r="B43" s="2"/>
      <c r="C43" s="2"/>
      <c r="D43" s="4"/>
      <c r="E43" s="2"/>
      <c r="F43" s="2"/>
      <c r="G43" s="2"/>
      <c r="H43" s="2"/>
      <c r="I43" s="3" t="str">
        <f>IF(H43="","",VLOOKUP(H43,'Geschäftseinheit (GE)'!$B$8:$I$307,8,FALSE)&amp;" : ")&amp;B43</f>
        <v/>
      </c>
    </row>
    <row r="44" spans="1:9" ht="12.75" customHeight="1" x14ac:dyDescent="0.25">
      <c r="A44" s="2"/>
      <c r="B44" s="2"/>
      <c r="C44" s="2"/>
      <c r="D44" s="4"/>
      <c r="E44" s="2"/>
      <c r="F44" s="2"/>
      <c r="G44" s="2"/>
      <c r="H44" s="2"/>
      <c r="I44" s="3" t="str">
        <f>IF(H44="","",VLOOKUP(H44,'Geschäftseinheit (GE)'!$B$8:$I$307,8,FALSE)&amp;" : ")&amp;B44</f>
        <v/>
      </c>
    </row>
    <row r="45" spans="1:9" ht="12.75" customHeight="1" x14ac:dyDescent="0.25">
      <c r="A45" s="2"/>
      <c r="B45" s="2"/>
      <c r="C45" s="2"/>
      <c r="D45" s="4"/>
      <c r="E45" s="2"/>
      <c r="F45" s="2"/>
      <c r="G45" s="2"/>
      <c r="H45" s="2"/>
      <c r="I45" s="3" t="str">
        <f>IF(H45="","",VLOOKUP(H45,'Geschäftseinheit (GE)'!$B$8:$I$307,8,FALSE)&amp;" : ")&amp;B45</f>
        <v/>
      </c>
    </row>
    <row r="46" spans="1:9" ht="12.75" customHeight="1" x14ac:dyDescent="0.25">
      <c r="A46" s="2"/>
      <c r="B46" s="2"/>
      <c r="C46" s="2"/>
      <c r="D46" s="4"/>
      <c r="E46" s="2"/>
      <c r="F46" s="2"/>
      <c r="G46" s="2"/>
      <c r="H46" s="2"/>
      <c r="I46" s="3" t="str">
        <f>IF(H46="","",VLOOKUP(H46,'Geschäftseinheit (GE)'!$B$8:$I$307,8,FALSE)&amp;" : ")&amp;B46</f>
        <v/>
      </c>
    </row>
    <row r="47" spans="1:9" ht="12.75" customHeight="1" x14ac:dyDescent="0.25">
      <c r="A47" s="2"/>
      <c r="B47" s="2"/>
      <c r="C47" s="2"/>
      <c r="D47" s="4"/>
      <c r="E47" s="2"/>
      <c r="F47" s="2"/>
      <c r="G47" s="2"/>
      <c r="H47" s="2"/>
      <c r="I47" s="3" t="str">
        <f>IF(H47="","",VLOOKUP(H47,'Geschäftseinheit (GE)'!$B$8:$I$307,8,FALSE)&amp;" : ")&amp;B47</f>
        <v/>
      </c>
    </row>
    <row r="48" spans="1:9" ht="12.75" customHeight="1" x14ac:dyDescent="0.25">
      <c r="A48" s="2"/>
      <c r="B48" s="2"/>
      <c r="C48" s="2"/>
      <c r="D48" s="4"/>
      <c r="E48" s="2"/>
      <c r="F48" s="2"/>
      <c r="G48" s="2"/>
      <c r="H48" s="2"/>
      <c r="I48" s="3" t="str">
        <f>IF(H48="","",VLOOKUP(H48,'Geschäftseinheit (GE)'!$B$8:$I$307,8,FALSE)&amp;" : ")&amp;B48</f>
        <v/>
      </c>
    </row>
    <row r="49" spans="1:9" ht="12.75" customHeight="1" x14ac:dyDescent="0.25">
      <c r="A49" s="2"/>
      <c r="B49" s="2"/>
      <c r="C49" s="2"/>
      <c r="D49" s="4"/>
      <c r="E49" s="2"/>
      <c r="F49" s="2"/>
      <c r="G49" s="2"/>
      <c r="H49" s="2"/>
      <c r="I49" s="3" t="str">
        <f>IF(H49="","",VLOOKUP(H49,'Geschäftseinheit (GE)'!$B$8:$I$307,8,FALSE)&amp;" : ")&amp;B49</f>
        <v/>
      </c>
    </row>
    <row r="50" spans="1:9" ht="12.75" customHeight="1" x14ac:dyDescent="0.25">
      <c r="A50" s="2"/>
      <c r="B50" s="2"/>
      <c r="C50" s="2"/>
      <c r="D50" s="4"/>
      <c r="E50" s="2"/>
      <c r="F50" s="2"/>
      <c r="G50" s="2"/>
      <c r="H50" s="2"/>
      <c r="I50" s="3" t="str">
        <f>IF(H50="","",VLOOKUP(H50,'Geschäftseinheit (GE)'!$B$8:$I$307,8,FALSE)&amp;" : ")&amp;B50</f>
        <v/>
      </c>
    </row>
    <row r="51" spans="1:9" ht="12.75" customHeight="1" x14ac:dyDescent="0.25">
      <c r="A51" s="2"/>
      <c r="B51" s="2"/>
      <c r="C51" s="2"/>
      <c r="D51" s="4"/>
      <c r="E51" s="2"/>
      <c r="F51" s="2"/>
      <c r="G51" s="2"/>
      <c r="H51" s="2"/>
      <c r="I51" s="3" t="str">
        <f>IF(H51="","",VLOOKUP(H51,'Geschäftseinheit (GE)'!$B$8:$I$307,8,FALSE)&amp;" : ")&amp;B51</f>
        <v/>
      </c>
    </row>
    <row r="52" spans="1:9" ht="12.75" customHeight="1" x14ac:dyDescent="0.25">
      <c r="A52" s="2"/>
      <c r="B52" s="2"/>
      <c r="C52" s="2"/>
      <c r="D52" s="4"/>
      <c r="E52" s="2"/>
      <c r="F52" s="2"/>
      <c r="G52" s="2"/>
      <c r="H52" s="2"/>
      <c r="I52" s="3" t="str">
        <f>IF(H52="","",VLOOKUP(H52,'Geschäftseinheit (GE)'!$B$8:$I$307,8,FALSE)&amp;" : ")&amp;B52</f>
        <v/>
      </c>
    </row>
    <row r="53" spans="1:9" ht="12.75" customHeight="1" x14ac:dyDescent="0.25">
      <c r="A53" s="2"/>
      <c r="B53" s="2"/>
      <c r="C53" s="2"/>
      <c r="D53" s="4"/>
      <c r="E53" s="2"/>
      <c r="F53" s="2"/>
      <c r="G53" s="2"/>
      <c r="H53" s="2"/>
      <c r="I53" s="3" t="str">
        <f>IF(H53="","",VLOOKUP(H53,'Geschäftseinheit (GE)'!$B$8:$I$307,8,FALSE)&amp;" : ")&amp;B53</f>
        <v/>
      </c>
    </row>
    <row r="54" spans="1:9" ht="12.75" customHeight="1" x14ac:dyDescent="0.25">
      <c r="A54" s="2"/>
      <c r="B54" s="2"/>
      <c r="C54" s="2"/>
      <c r="D54" s="4"/>
      <c r="E54" s="2"/>
      <c r="F54" s="2"/>
      <c r="G54" s="2"/>
      <c r="H54" s="2"/>
      <c r="I54" s="3" t="str">
        <f>IF(H54="","",VLOOKUP(H54,'Geschäftseinheit (GE)'!$B$8:$I$307,8,FALSE)&amp;" : ")&amp;B54</f>
        <v/>
      </c>
    </row>
    <row r="55" spans="1:9" ht="12.75" customHeight="1" x14ac:dyDescent="0.25">
      <c r="A55" s="2"/>
      <c r="B55" s="2"/>
      <c r="C55" s="2"/>
      <c r="D55" s="4"/>
      <c r="E55" s="2"/>
      <c r="F55" s="2"/>
      <c r="G55" s="2"/>
      <c r="H55" s="2"/>
      <c r="I55" s="3" t="str">
        <f>IF(H55="","",VLOOKUP(H55,'Geschäftseinheit (GE)'!$B$8:$I$307,8,FALSE)&amp;" : ")&amp;B55</f>
        <v/>
      </c>
    </row>
    <row r="56" spans="1:9" ht="12.75" customHeight="1" x14ac:dyDescent="0.25">
      <c r="A56" s="2"/>
      <c r="B56" s="2"/>
      <c r="C56" s="2"/>
      <c r="D56" s="4"/>
      <c r="E56" s="2"/>
      <c r="F56" s="2"/>
      <c r="G56" s="2"/>
      <c r="H56" s="2"/>
      <c r="I56" s="3" t="str">
        <f>IF(H56="","",VLOOKUP(H56,'Geschäftseinheit (GE)'!$B$8:$I$307,8,FALSE)&amp;" : ")&amp;B56</f>
        <v/>
      </c>
    </row>
    <row r="57" spans="1:9" ht="12.75" customHeight="1" x14ac:dyDescent="0.25">
      <c r="A57" s="2"/>
      <c r="B57" s="2"/>
      <c r="C57" s="2"/>
      <c r="D57" s="4"/>
      <c r="E57" s="2"/>
      <c r="F57" s="2"/>
      <c r="G57" s="2"/>
      <c r="H57" s="2"/>
      <c r="I57" s="3" t="str">
        <f>IF(H57="","",VLOOKUP(H57,'Geschäftseinheit (GE)'!$B$8:$I$307,8,FALSE)&amp;" : ")&amp;B57</f>
        <v/>
      </c>
    </row>
    <row r="58" spans="1:9" ht="12.75" customHeight="1" x14ac:dyDescent="0.25">
      <c r="A58" s="2"/>
      <c r="B58" s="2"/>
      <c r="C58" s="2"/>
      <c r="D58" s="4"/>
      <c r="E58" s="2"/>
      <c r="F58" s="2"/>
      <c r="G58" s="2"/>
      <c r="H58" s="2"/>
      <c r="I58" s="3" t="str">
        <f>IF(H58="","",VLOOKUP(H58,'Geschäftseinheit (GE)'!$B$8:$I$307,8,FALSE)&amp;" : ")&amp;B58</f>
        <v/>
      </c>
    </row>
    <row r="59" spans="1:9" ht="12.75" customHeight="1" x14ac:dyDescent="0.25">
      <c r="A59" s="2"/>
      <c r="B59" s="2"/>
      <c r="C59" s="2"/>
      <c r="D59" s="4"/>
      <c r="E59" s="2"/>
      <c r="F59" s="2"/>
      <c r="G59" s="2"/>
      <c r="H59" s="2"/>
      <c r="I59" s="3" t="str">
        <f>IF(H59="","",VLOOKUP(H59,'Geschäftseinheit (GE)'!$B$8:$I$307,8,FALSE)&amp;" : ")&amp;B59</f>
        <v/>
      </c>
    </row>
    <row r="60" spans="1:9" ht="12.75" customHeight="1" x14ac:dyDescent="0.25">
      <c r="A60" s="2"/>
      <c r="B60" s="2"/>
      <c r="C60" s="2"/>
      <c r="D60" s="4"/>
      <c r="E60" s="2"/>
      <c r="F60" s="2"/>
      <c r="G60" s="2"/>
      <c r="H60" s="2"/>
      <c r="I60" s="3" t="str">
        <f>IF(H60="","",VLOOKUP(H60,'Geschäftseinheit (GE)'!$B$8:$I$307,8,FALSE)&amp;" : ")&amp;B60</f>
        <v/>
      </c>
    </row>
    <row r="61" spans="1:9" ht="12.75" customHeight="1" x14ac:dyDescent="0.25">
      <c r="A61" s="2"/>
      <c r="B61" s="2"/>
      <c r="C61" s="2"/>
      <c r="D61" s="4"/>
      <c r="E61" s="2"/>
      <c r="F61" s="2"/>
      <c r="G61" s="2"/>
      <c r="H61" s="2"/>
      <c r="I61" s="3" t="str">
        <f>IF(H61="","",VLOOKUP(H61,'Geschäftseinheit (GE)'!$B$8:$I$307,8,FALSE)&amp;" : ")&amp;B61</f>
        <v/>
      </c>
    </row>
    <row r="62" spans="1:9" ht="12.75" customHeight="1" x14ac:dyDescent="0.25">
      <c r="A62" s="2"/>
      <c r="B62" s="2"/>
      <c r="C62" s="2"/>
      <c r="D62" s="4"/>
      <c r="E62" s="2"/>
      <c r="F62" s="2"/>
      <c r="G62" s="2"/>
      <c r="H62" s="2"/>
      <c r="I62" s="3" t="str">
        <f>IF(H62="","",VLOOKUP(H62,'Geschäftseinheit (GE)'!$B$8:$I$307,8,FALSE)&amp;" : ")&amp;B62</f>
        <v/>
      </c>
    </row>
    <row r="63" spans="1:9" ht="12.75" customHeight="1" x14ac:dyDescent="0.25">
      <c r="A63" s="2"/>
      <c r="B63" s="2"/>
      <c r="C63" s="2"/>
      <c r="D63" s="4"/>
      <c r="E63" s="2"/>
      <c r="F63" s="2"/>
      <c r="G63" s="2"/>
      <c r="H63" s="2"/>
      <c r="I63" s="3" t="str">
        <f>IF(H63="","",VLOOKUP(H63,'Geschäftseinheit (GE)'!$B$8:$I$307,8,FALSE)&amp;" : ")&amp;B63</f>
        <v/>
      </c>
    </row>
    <row r="64" spans="1:9" ht="12.75" customHeight="1" x14ac:dyDescent="0.25">
      <c r="A64" s="2"/>
      <c r="B64" s="2"/>
      <c r="C64" s="2"/>
      <c r="D64" s="4"/>
      <c r="E64" s="2"/>
      <c r="F64" s="2"/>
      <c r="G64" s="2"/>
      <c r="H64" s="2"/>
      <c r="I64" s="3" t="str">
        <f>IF(H64="","",VLOOKUP(H64,'Geschäftseinheit (GE)'!$B$8:$I$307,8,FALSE)&amp;" : ")&amp;B64</f>
        <v/>
      </c>
    </row>
    <row r="65" spans="1:9" ht="12.75" customHeight="1" x14ac:dyDescent="0.25">
      <c r="A65" s="2"/>
      <c r="B65" s="2"/>
      <c r="C65" s="2"/>
      <c r="D65" s="4"/>
      <c r="E65" s="2"/>
      <c r="F65" s="2"/>
      <c r="G65" s="2"/>
      <c r="H65" s="2"/>
      <c r="I65" s="3" t="str">
        <f>IF(H65="","",VLOOKUP(H65,'Geschäftseinheit (GE)'!$B$8:$I$307,8,FALSE)&amp;" : ")&amp;B65</f>
        <v/>
      </c>
    </row>
    <row r="66" spans="1:9" ht="12.75" customHeight="1" x14ac:dyDescent="0.25">
      <c r="A66" s="2"/>
      <c r="B66" s="2"/>
      <c r="C66" s="2"/>
      <c r="D66" s="4"/>
      <c r="E66" s="2"/>
      <c r="F66" s="2"/>
      <c r="G66" s="2"/>
      <c r="H66" s="2"/>
      <c r="I66" s="3" t="str">
        <f>IF(H66="","",VLOOKUP(H66,'Geschäftseinheit (GE)'!$B$8:$I$307,8,FALSE)&amp;" : ")&amp;B66</f>
        <v/>
      </c>
    </row>
    <row r="67" spans="1:9" ht="12.75" customHeight="1" x14ac:dyDescent="0.25">
      <c r="A67" s="2"/>
      <c r="B67" s="2"/>
      <c r="C67" s="2"/>
      <c r="D67" s="4"/>
      <c r="E67" s="2"/>
      <c r="F67" s="2"/>
      <c r="G67" s="2"/>
      <c r="H67" s="2"/>
      <c r="I67" s="3" t="str">
        <f>IF(H67="","",VLOOKUP(H67,'Geschäftseinheit (GE)'!$B$8:$I$307,8,FALSE)&amp;" : ")&amp;B67</f>
        <v/>
      </c>
    </row>
    <row r="68" spans="1:9" ht="12.75" customHeight="1" x14ac:dyDescent="0.25">
      <c r="A68" s="2"/>
      <c r="B68" s="2"/>
      <c r="C68" s="2"/>
      <c r="D68" s="4"/>
      <c r="E68" s="2"/>
      <c r="F68" s="2"/>
      <c r="G68" s="2"/>
      <c r="H68" s="2"/>
      <c r="I68" s="3" t="str">
        <f>IF(H68="","",VLOOKUP(H68,'Geschäftseinheit (GE)'!$B$8:$I$307,8,FALSE)&amp;" : ")&amp;B68</f>
        <v/>
      </c>
    </row>
    <row r="69" spans="1:9" ht="12.75" customHeight="1" x14ac:dyDescent="0.25">
      <c r="A69" s="2"/>
      <c r="B69" s="2"/>
      <c r="C69" s="2"/>
      <c r="D69" s="4"/>
      <c r="E69" s="2"/>
      <c r="F69" s="2"/>
      <c r="G69" s="2"/>
      <c r="H69" s="2"/>
      <c r="I69" s="3" t="str">
        <f>IF(H69="","",VLOOKUP(H69,'Geschäftseinheit (GE)'!$B$8:$I$307,8,FALSE)&amp;" : ")&amp;B69</f>
        <v/>
      </c>
    </row>
    <row r="70" spans="1:9" ht="12.75" customHeight="1" x14ac:dyDescent="0.25">
      <c r="A70" s="2"/>
      <c r="B70" s="2"/>
      <c r="C70" s="2"/>
      <c r="D70" s="4"/>
      <c r="E70" s="2"/>
      <c r="F70" s="2"/>
      <c r="G70" s="2"/>
      <c r="H70" s="2"/>
      <c r="I70" s="3" t="str">
        <f>IF(H70="","",VLOOKUP(H70,'Geschäftseinheit (GE)'!$B$8:$I$307,8,FALSE)&amp;" : ")&amp;B70</f>
        <v/>
      </c>
    </row>
    <row r="71" spans="1:9" ht="12.75" customHeight="1" x14ac:dyDescent="0.25">
      <c r="A71" s="2"/>
      <c r="B71" s="2"/>
      <c r="C71" s="2"/>
      <c r="D71" s="4"/>
      <c r="E71" s="2"/>
      <c r="F71" s="2"/>
      <c r="G71" s="2"/>
      <c r="H71" s="2"/>
      <c r="I71" s="3" t="str">
        <f>IF(H71="","",VLOOKUP(H71,'Geschäftseinheit (GE)'!$B$8:$I$307,8,FALSE)&amp;" : ")&amp;B71</f>
        <v/>
      </c>
    </row>
    <row r="72" spans="1:9" ht="12.75" customHeight="1" x14ac:dyDescent="0.25">
      <c r="A72" s="2"/>
      <c r="B72" s="2"/>
      <c r="C72" s="2"/>
      <c r="D72" s="4"/>
      <c r="E72" s="2"/>
      <c r="F72" s="2"/>
      <c r="G72" s="2"/>
      <c r="H72" s="2"/>
      <c r="I72" s="3" t="str">
        <f>IF(H72="","",VLOOKUP(H72,'Geschäftseinheit (GE)'!$B$8:$I$307,8,FALSE)&amp;" : ")&amp;B72</f>
        <v/>
      </c>
    </row>
    <row r="73" spans="1:9" ht="12.75" customHeight="1" x14ac:dyDescent="0.25">
      <c r="A73" s="2"/>
      <c r="B73" s="2"/>
      <c r="C73" s="2"/>
      <c r="D73" s="4"/>
      <c r="E73" s="2"/>
      <c r="F73" s="2"/>
      <c r="G73" s="2"/>
      <c r="H73" s="2"/>
      <c r="I73" s="3" t="str">
        <f>IF(H73="","",VLOOKUP(H73,'Geschäftseinheit (GE)'!$B$8:$I$307,8,FALSE)&amp;" : ")&amp;B73</f>
        <v/>
      </c>
    </row>
    <row r="74" spans="1:9" ht="12.75" customHeight="1" x14ac:dyDescent="0.25">
      <c r="A74" s="2"/>
      <c r="B74" s="2"/>
      <c r="C74" s="2"/>
      <c r="D74" s="4"/>
      <c r="E74" s="2"/>
      <c r="F74" s="2"/>
      <c r="G74" s="2"/>
      <c r="H74" s="2"/>
      <c r="I74" s="3" t="str">
        <f>IF(H74="","",VLOOKUP(H74,'Geschäftseinheit (GE)'!$B$8:$I$307,8,FALSE)&amp;" : ")&amp;B74</f>
        <v/>
      </c>
    </row>
    <row r="75" spans="1:9" ht="12.75" customHeight="1" x14ac:dyDescent="0.25">
      <c r="A75" s="2"/>
      <c r="B75" s="2"/>
      <c r="C75" s="2"/>
      <c r="D75" s="4"/>
      <c r="E75" s="2"/>
      <c r="F75" s="2"/>
      <c r="G75" s="2"/>
      <c r="H75" s="2"/>
      <c r="I75" s="3" t="str">
        <f>IF(H75="","",VLOOKUP(H75,'Geschäftseinheit (GE)'!$B$8:$I$307,8,FALSE)&amp;" : ")&amp;B75</f>
        <v/>
      </c>
    </row>
    <row r="76" spans="1:9" ht="12.75" customHeight="1" x14ac:dyDescent="0.25">
      <c r="A76" s="2"/>
      <c r="B76" s="2"/>
      <c r="C76" s="2"/>
      <c r="D76" s="4"/>
      <c r="E76" s="2"/>
      <c r="F76" s="2"/>
      <c r="G76" s="2"/>
      <c r="H76" s="2"/>
      <c r="I76" s="3" t="str">
        <f>IF(H76="","",VLOOKUP(H76,'Geschäftseinheit (GE)'!$B$8:$I$307,8,FALSE)&amp;" : ")&amp;B76</f>
        <v/>
      </c>
    </row>
    <row r="77" spans="1:9" ht="12.75" customHeight="1" x14ac:dyDescent="0.25">
      <c r="A77" s="2"/>
      <c r="B77" s="2"/>
      <c r="C77" s="2"/>
      <c r="D77" s="4"/>
      <c r="E77" s="2"/>
      <c r="F77" s="2"/>
      <c r="G77" s="2"/>
      <c r="H77" s="2"/>
      <c r="I77" s="3" t="str">
        <f>IF(H77="","",VLOOKUP(H77,'Geschäftseinheit (GE)'!$B$8:$I$307,8,FALSE)&amp;" : ")&amp;B77</f>
        <v/>
      </c>
    </row>
    <row r="78" spans="1:9" ht="12.75" customHeight="1" x14ac:dyDescent="0.25">
      <c r="A78" s="2"/>
      <c r="B78" s="2"/>
      <c r="C78" s="2"/>
      <c r="D78" s="4"/>
      <c r="E78" s="2"/>
      <c r="F78" s="2"/>
      <c r="G78" s="2"/>
      <c r="H78" s="2"/>
      <c r="I78" s="3" t="str">
        <f>IF(H78="","",VLOOKUP(H78,'Geschäftseinheit (GE)'!$B$8:$I$307,8,FALSE)&amp;" : ")&amp;B78</f>
        <v/>
      </c>
    </row>
    <row r="79" spans="1:9" ht="12.75" customHeight="1" x14ac:dyDescent="0.25">
      <c r="A79" s="2"/>
      <c r="B79" s="2"/>
      <c r="C79" s="2"/>
      <c r="D79" s="4"/>
      <c r="E79" s="2"/>
      <c r="F79" s="2"/>
      <c r="G79" s="2"/>
      <c r="H79" s="2"/>
      <c r="I79" s="3" t="str">
        <f>IF(H79="","",VLOOKUP(H79,'Geschäftseinheit (GE)'!$B$8:$I$307,8,FALSE)&amp;" : ")&amp;B79</f>
        <v/>
      </c>
    </row>
    <row r="80" spans="1:9" ht="12.75" customHeight="1" x14ac:dyDescent="0.25">
      <c r="A80" s="2"/>
      <c r="B80" s="2"/>
      <c r="C80" s="2"/>
      <c r="D80" s="4"/>
      <c r="E80" s="2"/>
      <c r="F80" s="2"/>
      <c r="G80" s="2"/>
      <c r="H80" s="2"/>
      <c r="I80" s="3" t="str">
        <f>IF(H80="","",VLOOKUP(H80,'Geschäftseinheit (GE)'!$B$8:$I$307,8,FALSE)&amp;" : ")&amp;B80</f>
        <v/>
      </c>
    </row>
    <row r="81" spans="1:9" ht="12.75" customHeight="1" x14ac:dyDescent="0.25">
      <c r="A81" s="2"/>
      <c r="B81" s="2"/>
      <c r="C81" s="2"/>
      <c r="D81" s="4"/>
      <c r="E81" s="2"/>
      <c r="F81" s="2"/>
      <c r="G81" s="2"/>
      <c r="H81" s="2"/>
      <c r="I81" s="3" t="str">
        <f>IF(H81="","",VLOOKUP(H81,'Geschäftseinheit (GE)'!$B$8:$I$307,8,FALSE)&amp;" : ")&amp;B81</f>
        <v/>
      </c>
    </row>
    <row r="82" spans="1:9" ht="12.75" customHeight="1" x14ac:dyDescent="0.25">
      <c r="A82" s="2"/>
      <c r="B82" s="2"/>
      <c r="C82" s="2"/>
      <c r="D82" s="4"/>
      <c r="E82" s="2"/>
      <c r="F82" s="2"/>
      <c r="G82" s="2"/>
      <c r="H82" s="2"/>
      <c r="I82" s="3" t="str">
        <f>IF(H82="","",VLOOKUP(H82,'Geschäftseinheit (GE)'!$B$8:$I$307,8,FALSE)&amp;" : ")&amp;B82</f>
        <v/>
      </c>
    </row>
    <row r="83" spans="1:9" ht="12.75" customHeight="1" x14ac:dyDescent="0.25">
      <c r="A83" s="2"/>
      <c r="B83" s="2"/>
      <c r="C83" s="2"/>
      <c r="D83" s="4"/>
      <c r="E83" s="2"/>
      <c r="F83" s="2"/>
      <c r="G83" s="2"/>
      <c r="H83" s="2"/>
      <c r="I83" s="3" t="str">
        <f>IF(H83="","",VLOOKUP(H83,'Geschäftseinheit (GE)'!$B$8:$I$307,8,FALSE)&amp;" : ")&amp;B83</f>
        <v/>
      </c>
    </row>
    <row r="84" spans="1:9" ht="12.75" customHeight="1" x14ac:dyDescent="0.25">
      <c r="A84" s="2"/>
      <c r="B84" s="2"/>
      <c r="C84" s="2"/>
      <c r="D84" s="4"/>
      <c r="E84" s="2"/>
      <c r="F84" s="2"/>
      <c r="G84" s="2"/>
      <c r="H84" s="2"/>
      <c r="I84" s="3" t="str">
        <f>IF(H84="","",VLOOKUP(H84,'Geschäftseinheit (GE)'!$B$8:$I$307,8,FALSE)&amp;" : ")&amp;B84</f>
        <v/>
      </c>
    </row>
    <row r="85" spans="1:9" ht="12.75" customHeight="1" x14ac:dyDescent="0.25">
      <c r="A85" s="2"/>
      <c r="B85" s="2"/>
      <c r="C85" s="2"/>
      <c r="D85" s="4"/>
      <c r="E85" s="2"/>
      <c r="F85" s="2"/>
      <c r="G85" s="2"/>
      <c r="H85" s="2"/>
      <c r="I85" s="3" t="str">
        <f>IF(H85="","",VLOOKUP(H85,'Geschäftseinheit (GE)'!$B$8:$I$307,8,FALSE)&amp;" : ")&amp;B85</f>
        <v/>
      </c>
    </row>
    <row r="86" spans="1:9" ht="12.75" customHeight="1" x14ac:dyDescent="0.25">
      <c r="A86" s="2"/>
      <c r="B86" s="2"/>
      <c r="C86" s="2"/>
      <c r="D86" s="4"/>
      <c r="E86" s="2"/>
      <c r="F86" s="2"/>
      <c r="G86" s="2"/>
      <c r="H86" s="2"/>
      <c r="I86" s="3" t="str">
        <f>IF(H86="","",VLOOKUP(H86,'Geschäftseinheit (GE)'!$B$8:$I$307,8,FALSE)&amp;" : ")&amp;B86</f>
        <v/>
      </c>
    </row>
    <row r="87" spans="1:9" ht="12.75" customHeight="1" x14ac:dyDescent="0.25">
      <c r="A87" s="2"/>
      <c r="B87" s="2"/>
      <c r="C87" s="2"/>
      <c r="D87" s="4"/>
      <c r="E87" s="2"/>
      <c r="F87" s="2"/>
      <c r="G87" s="2"/>
      <c r="H87" s="2"/>
      <c r="I87" s="3" t="str">
        <f>IF(H87="","",VLOOKUP(H87,'Geschäftseinheit (GE)'!$B$8:$I$307,8,FALSE)&amp;" : ")&amp;B87</f>
        <v/>
      </c>
    </row>
    <row r="88" spans="1:9" ht="12.75" customHeight="1" x14ac:dyDescent="0.25">
      <c r="A88" s="2"/>
      <c r="B88" s="2"/>
      <c r="C88" s="2"/>
      <c r="D88" s="4"/>
      <c r="E88" s="2"/>
      <c r="F88" s="2"/>
      <c r="G88" s="2"/>
      <c r="H88" s="2"/>
      <c r="I88" s="3" t="str">
        <f>IF(H88="","",VLOOKUP(H88,'Geschäftseinheit (GE)'!$B$8:$I$307,8,FALSE)&amp;" : ")&amp;B88</f>
        <v/>
      </c>
    </row>
    <row r="89" spans="1:9" ht="12.75" customHeight="1" x14ac:dyDescent="0.25">
      <c r="A89" s="2"/>
      <c r="B89" s="2"/>
      <c r="C89" s="2"/>
      <c r="D89" s="4"/>
      <c r="E89" s="2"/>
      <c r="F89" s="2"/>
      <c r="G89" s="2"/>
      <c r="H89" s="2"/>
      <c r="I89" s="3" t="str">
        <f>IF(H89="","",VLOOKUP(H89,'Geschäftseinheit (GE)'!$B$8:$I$307,8,FALSE)&amp;" : ")&amp;B89</f>
        <v/>
      </c>
    </row>
    <row r="90" spans="1:9" ht="12.75" customHeight="1" x14ac:dyDescent="0.25">
      <c r="A90" s="2"/>
      <c r="B90" s="2"/>
      <c r="C90" s="2"/>
      <c r="D90" s="4"/>
      <c r="E90" s="2"/>
      <c r="F90" s="2"/>
      <c r="G90" s="2"/>
      <c r="H90" s="2"/>
      <c r="I90" s="3" t="str">
        <f>IF(H90="","",VLOOKUP(H90,'Geschäftseinheit (GE)'!$B$8:$I$307,8,FALSE)&amp;" : ")&amp;B90</f>
        <v/>
      </c>
    </row>
    <row r="91" spans="1:9" ht="12.75" customHeight="1" x14ac:dyDescent="0.25">
      <c r="A91" s="2"/>
      <c r="B91" s="2"/>
      <c r="C91" s="2"/>
      <c r="D91" s="4"/>
      <c r="E91" s="2"/>
      <c r="F91" s="2"/>
      <c r="G91" s="2"/>
      <c r="H91" s="2"/>
      <c r="I91" s="3" t="str">
        <f>IF(H91="","",VLOOKUP(H91,'Geschäftseinheit (GE)'!$B$8:$I$307,8,FALSE)&amp;" : ")&amp;B91</f>
        <v/>
      </c>
    </row>
    <row r="92" spans="1:9" ht="12.75" customHeight="1" x14ac:dyDescent="0.25">
      <c r="A92" s="2"/>
      <c r="B92" s="2"/>
      <c r="C92" s="2"/>
      <c r="D92" s="4"/>
      <c r="E92" s="2"/>
      <c r="F92" s="2"/>
      <c r="G92" s="2"/>
      <c r="H92" s="2"/>
      <c r="I92" s="3" t="str">
        <f>IF(H92="","",VLOOKUP(H92,'Geschäftseinheit (GE)'!$B$8:$I$307,8,FALSE)&amp;" : ")&amp;B92</f>
        <v/>
      </c>
    </row>
    <row r="93" spans="1:9" ht="12.75" customHeight="1" x14ac:dyDescent="0.25">
      <c r="A93" s="2"/>
      <c r="B93" s="2"/>
      <c r="C93" s="2"/>
      <c r="D93" s="4"/>
      <c r="E93" s="2"/>
      <c r="F93" s="2"/>
      <c r="G93" s="2"/>
      <c r="H93" s="2"/>
      <c r="I93" s="3" t="str">
        <f>IF(H93="","",VLOOKUP(H93,'Geschäftseinheit (GE)'!$B$8:$I$307,8,FALSE)&amp;" : ")&amp;B93</f>
        <v/>
      </c>
    </row>
    <row r="94" spans="1:9" ht="12.75" customHeight="1" x14ac:dyDescent="0.25">
      <c r="A94" s="2"/>
      <c r="B94" s="2"/>
      <c r="C94" s="2"/>
      <c r="D94" s="4"/>
      <c r="E94" s="2"/>
      <c r="F94" s="2"/>
      <c r="G94" s="2"/>
      <c r="H94" s="2"/>
      <c r="I94" s="3" t="str">
        <f>IF(H94="","",VLOOKUP(H94,'Geschäftseinheit (GE)'!$B$8:$I$307,8,FALSE)&amp;" : ")&amp;B94</f>
        <v/>
      </c>
    </row>
    <row r="95" spans="1:9" ht="12.75" customHeight="1" x14ac:dyDescent="0.25">
      <c r="A95" s="2"/>
      <c r="B95" s="2"/>
      <c r="C95" s="2"/>
      <c r="D95" s="4"/>
      <c r="E95" s="2"/>
      <c r="F95" s="2"/>
      <c r="G95" s="2"/>
      <c r="H95" s="2"/>
      <c r="I95" s="3" t="str">
        <f>IF(H95="","",VLOOKUP(H95,'Geschäftseinheit (GE)'!$B$8:$I$307,8,FALSE)&amp;" : ")&amp;B95</f>
        <v/>
      </c>
    </row>
    <row r="96" spans="1:9" ht="12.75" customHeight="1" x14ac:dyDescent="0.25">
      <c r="A96" s="2"/>
      <c r="B96" s="2"/>
      <c r="C96" s="2"/>
      <c r="D96" s="4"/>
      <c r="E96" s="2"/>
      <c r="F96" s="2"/>
      <c r="G96" s="2"/>
      <c r="H96" s="2"/>
      <c r="I96" s="3" t="str">
        <f>IF(H96="","",VLOOKUP(H96,'Geschäftseinheit (GE)'!$B$8:$I$307,8,FALSE)&amp;" : ")&amp;B96</f>
        <v/>
      </c>
    </row>
    <row r="97" spans="1:9" ht="12.75" customHeight="1" x14ac:dyDescent="0.25">
      <c r="A97" s="2"/>
      <c r="B97" s="2"/>
      <c r="C97" s="2"/>
      <c r="D97" s="4"/>
      <c r="E97" s="2"/>
      <c r="F97" s="2"/>
      <c r="G97" s="2"/>
      <c r="H97" s="2"/>
      <c r="I97" s="3" t="str">
        <f>IF(H97="","",VLOOKUP(H97,'Geschäftseinheit (GE)'!$B$8:$I$307,8,FALSE)&amp;" : ")&amp;B97</f>
        <v/>
      </c>
    </row>
    <row r="98" spans="1:9" ht="12.75" customHeight="1" x14ac:dyDescent="0.25">
      <c r="A98" s="2"/>
      <c r="B98" s="2"/>
      <c r="C98" s="2"/>
      <c r="D98" s="4"/>
      <c r="E98" s="2"/>
      <c r="F98" s="2"/>
      <c r="G98" s="2"/>
      <c r="H98" s="2"/>
      <c r="I98" s="3" t="str">
        <f>IF(H98="","",VLOOKUP(H98,'Geschäftseinheit (GE)'!$B$8:$I$307,8,FALSE)&amp;" : ")&amp;B98</f>
        <v/>
      </c>
    </row>
    <row r="99" spans="1:9" ht="12.75" customHeight="1" x14ac:dyDescent="0.25">
      <c r="A99" s="2"/>
      <c r="B99" s="2"/>
      <c r="C99" s="2"/>
      <c r="D99" s="4"/>
      <c r="E99" s="2"/>
      <c r="F99" s="2"/>
      <c r="G99" s="2"/>
      <c r="H99" s="2"/>
      <c r="I99" s="3" t="str">
        <f>IF(H99="","",VLOOKUP(H99,'Geschäftseinheit (GE)'!$B$8:$I$307,8,FALSE)&amp;" : ")&amp;B99</f>
        <v/>
      </c>
    </row>
    <row r="100" spans="1:9" ht="12.75" customHeight="1" x14ac:dyDescent="0.25">
      <c r="A100" s="2"/>
      <c r="B100" s="2"/>
      <c r="C100" s="2"/>
      <c r="D100" s="4"/>
      <c r="E100" s="2"/>
      <c r="F100" s="2"/>
      <c r="G100" s="2"/>
      <c r="H100" s="2"/>
      <c r="I100" s="3" t="str">
        <f>IF(H100="","",VLOOKUP(H100,'Geschäftseinheit (GE)'!$B$8:$I$307,8,FALSE)&amp;" : ")&amp;B100</f>
        <v/>
      </c>
    </row>
    <row r="101" spans="1:9" ht="12.75" customHeight="1" x14ac:dyDescent="0.25">
      <c r="A101" s="2"/>
      <c r="B101" s="2"/>
      <c r="C101" s="2"/>
      <c r="D101" s="4"/>
      <c r="E101" s="2"/>
      <c r="F101" s="2"/>
      <c r="G101" s="2"/>
      <c r="H101" s="2"/>
      <c r="I101" s="3" t="str">
        <f>IF(H101="","",VLOOKUP(H101,'Geschäftseinheit (GE)'!$B$8:$I$307,8,FALSE)&amp;" : ")&amp;B101</f>
        <v/>
      </c>
    </row>
    <row r="102" spans="1:9" ht="12.75" customHeight="1" x14ac:dyDescent="0.25">
      <c r="A102" s="2"/>
      <c r="B102" s="2"/>
      <c r="C102" s="2"/>
      <c r="D102" s="4"/>
      <c r="E102" s="2"/>
      <c r="F102" s="2"/>
      <c r="G102" s="2"/>
      <c r="H102" s="2"/>
      <c r="I102" s="3" t="str">
        <f>IF(H102="","",VLOOKUP(H102,'Geschäftseinheit (GE)'!$B$8:$I$307,8,FALSE)&amp;" : ")&amp;B102</f>
        <v/>
      </c>
    </row>
    <row r="103" spans="1:9" ht="12.75" customHeight="1" x14ac:dyDescent="0.25">
      <c r="A103" s="2"/>
      <c r="B103" s="2"/>
      <c r="C103" s="2"/>
      <c r="D103" s="4"/>
      <c r="E103" s="2"/>
      <c r="F103" s="2"/>
      <c r="G103" s="2"/>
      <c r="H103" s="2"/>
      <c r="I103" s="3" t="str">
        <f>IF(H103="","",VLOOKUP(H103,'Geschäftseinheit (GE)'!$B$8:$I$307,8,FALSE)&amp;" : ")&amp;B103</f>
        <v/>
      </c>
    </row>
    <row r="104" spans="1:9" ht="12.75" customHeight="1" x14ac:dyDescent="0.25">
      <c r="A104" s="2"/>
      <c r="B104" s="2"/>
      <c r="C104" s="2"/>
      <c r="D104" s="4"/>
      <c r="E104" s="2"/>
      <c r="F104" s="2"/>
      <c r="G104" s="2"/>
      <c r="H104" s="2"/>
      <c r="I104" s="3" t="str">
        <f>IF(H104="","",VLOOKUP(H104,'Geschäftseinheit (GE)'!$B$8:$I$307,8,FALSE)&amp;" : ")&amp;B104</f>
        <v/>
      </c>
    </row>
    <row r="105" spans="1:9" ht="12.75" customHeight="1" x14ac:dyDescent="0.25">
      <c r="A105" s="2"/>
      <c r="B105" s="2"/>
      <c r="C105" s="2"/>
      <c r="D105" s="4"/>
      <c r="E105" s="2"/>
      <c r="F105" s="2"/>
      <c r="G105" s="2"/>
      <c r="H105" s="2"/>
      <c r="I105" s="3" t="str">
        <f>IF(H105="","",VLOOKUP(H105,'Geschäftseinheit (GE)'!$B$8:$I$307,8,FALSE)&amp;" : ")&amp;B105</f>
        <v/>
      </c>
    </row>
    <row r="106" spans="1:9" ht="12.75" customHeight="1" x14ac:dyDescent="0.25">
      <c r="A106" s="2"/>
      <c r="B106" s="2"/>
      <c r="C106" s="2"/>
      <c r="D106" s="4"/>
      <c r="E106" s="2"/>
      <c r="F106" s="2"/>
      <c r="G106" s="2"/>
      <c r="H106" s="2"/>
      <c r="I106" s="3" t="str">
        <f>IF(H106="","",VLOOKUP(H106,'Geschäftseinheit (GE)'!$B$8:$I$307,8,FALSE)&amp;" : ")&amp;B106</f>
        <v/>
      </c>
    </row>
    <row r="107" spans="1:9" ht="12.75" customHeight="1" x14ac:dyDescent="0.25">
      <c r="A107" s="2"/>
      <c r="B107" s="2"/>
      <c r="C107" s="2"/>
      <c r="D107" s="4"/>
      <c r="E107" s="2"/>
      <c r="F107" s="2"/>
      <c r="G107" s="2"/>
      <c r="H107" s="2"/>
      <c r="I107" s="3" t="str">
        <f>IF(H107="","",VLOOKUP(H107,'Geschäftseinheit (GE)'!$B$8:$I$307,8,FALSE)&amp;" : ")&amp;B107</f>
        <v/>
      </c>
    </row>
    <row r="108" spans="1:9" ht="12.75" customHeight="1" x14ac:dyDescent="0.25">
      <c r="A108" s="2"/>
      <c r="B108" s="2"/>
      <c r="C108" s="2"/>
      <c r="D108" s="4"/>
      <c r="E108" s="2"/>
      <c r="F108" s="2"/>
      <c r="G108" s="2"/>
      <c r="H108" s="2"/>
      <c r="I108" s="3" t="str">
        <f>IF(H108="","",VLOOKUP(H108,'Geschäftseinheit (GE)'!$B$8:$I$307,8,FALSE)&amp;" : ")&amp;B108</f>
        <v/>
      </c>
    </row>
    <row r="109" spans="1:9" ht="12.75" customHeight="1" x14ac:dyDescent="0.25">
      <c r="A109" s="2"/>
      <c r="B109" s="2"/>
      <c r="C109" s="2"/>
      <c r="D109" s="4"/>
      <c r="E109" s="2"/>
      <c r="F109" s="2"/>
      <c r="G109" s="2"/>
      <c r="H109" s="2"/>
      <c r="I109" s="3" t="str">
        <f>IF(H109="","",VLOOKUP(H109,'Geschäftseinheit (GE)'!$B$8:$I$307,8,FALSE)&amp;" : ")&amp;B109</f>
        <v/>
      </c>
    </row>
    <row r="110" spans="1:9" ht="12.75" customHeight="1" x14ac:dyDescent="0.25">
      <c r="A110" s="2"/>
      <c r="B110" s="2"/>
      <c r="C110" s="2"/>
      <c r="D110" s="4"/>
      <c r="E110" s="2"/>
      <c r="F110" s="2"/>
      <c r="G110" s="2"/>
      <c r="H110" s="2"/>
      <c r="I110" s="3" t="str">
        <f>IF(H110="","",VLOOKUP(H110,'Geschäftseinheit (GE)'!$B$8:$I$307,8,FALSE)&amp;" : ")&amp;B110</f>
        <v/>
      </c>
    </row>
    <row r="111" spans="1:9" ht="12.75" customHeight="1" x14ac:dyDescent="0.25">
      <c r="A111" s="2"/>
      <c r="B111" s="2"/>
      <c r="C111" s="2"/>
      <c r="D111" s="4"/>
      <c r="E111" s="2"/>
      <c r="F111" s="2"/>
      <c r="G111" s="2"/>
      <c r="H111" s="2"/>
      <c r="I111" s="3" t="str">
        <f>IF(H111="","",VLOOKUP(H111,'Geschäftseinheit (GE)'!$B$8:$I$307,8,FALSE)&amp;" : ")&amp;B111</f>
        <v/>
      </c>
    </row>
    <row r="112" spans="1:9" ht="12.75" customHeight="1" x14ac:dyDescent="0.25">
      <c r="A112" s="2"/>
      <c r="B112" s="2"/>
      <c r="C112" s="2"/>
      <c r="D112" s="4"/>
      <c r="E112" s="2"/>
      <c r="F112" s="2"/>
      <c r="G112" s="2"/>
      <c r="H112" s="2"/>
      <c r="I112" s="3" t="str">
        <f>IF(H112="","",VLOOKUP(H112,'Geschäftseinheit (GE)'!$B$8:$I$307,8,FALSE)&amp;" : ")&amp;B112</f>
        <v/>
      </c>
    </row>
    <row r="113" spans="1:9" ht="12.75" customHeight="1" x14ac:dyDescent="0.25">
      <c r="A113" s="2"/>
      <c r="B113" s="2"/>
      <c r="C113" s="2"/>
      <c r="D113" s="4"/>
      <c r="E113" s="2"/>
      <c r="F113" s="2"/>
      <c r="G113" s="2"/>
      <c r="H113" s="2"/>
      <c r="I113" s="3" t="str">
        <f>IF(H113="","",VLOOKUP(H113,'Geschäftseinheit (GE)'!$B$8:$I$307,8,FALSE)&amp;" : ")&amp;B113</f>
        <v/>
      </c>
    </row>
    <row r="114" spans="1:9" ht="12.75" customHeight="1" x14ac:dyDescent="0.25">
      <c r="A114" s="2"/>
      <c r="B114" s="2"/>
      <c r="C114" s="2"/>
      <c r="D114" s="4"/>
      <c r="E114" s="2"/>
      <c r="F114" s="2"/>
      <c r="G114" s="2"/>
      <c r="H114" s="2"/>
      <c r="I114" s="3" t="str">
        <f>IF(H114="","",VLOOKUP(H114,'Geschäftseinheit (GE)'!$B$8:$I$307,8,FALSE)&amp;" : ")&amp;B114</f>
        <v/>
      </c>
    </row>
    <row r="115" spans="1:9" ht="12.75" customHeight="1" x14ac:dyDescent="0.25">
      <c r="A115" s="2"/>
      <c r="B115" s="2"/>
      <c r="C115" s="2"/>
      <c r="D115" s="4"/>
      <c r="E115" s="2"/>
      <c r="F115" s="2"/>
      <c r="G115" s="2"/>
      <c r="H115" s="2"/>
      <c r="I115" s="3" t="str">
        <f>IF(H115="","",VLOOKUP(H115,'Geschäftseinheit (GE)'!$B$8:$I$307,8,FALSE)&amp;" : ")&amp;B115</f>
        <v/>
      </c>
    </row>
    <row r="116" spans="1:9" ht="12.75" customHeight="1" x14ac:dyDescent="0.25">
      <c r="A116" s="2"/>
      <c r="B116" s="2"/>
      <c r="C116" s="2"/>
      <c r="D116" s="4"/>
      <c r="E116" s="2"/>
      <c r="F116" s="2"/>
      <c r="G116" s="2"/>
      <c r="H116" s="2"/>
      <c r="I116" s="3" t="str">
        <f>IF(H116="","",VLOOKUP(H116,'Geschäftseinheit (GE)'!$B$8:$I$307,8,FALSE)&amp;" : ")&amp;B116</f>
        <v/>
      </c>
    </row>
    <row r="117" spans="1:9" ht="12.75" customHeight="1" x14ac:dyDescent="0.25">
      <c r="A117" s="2"/>
      <c r="B117" s="2"/>
      <c r="C117" s="2"/>
      <c r="D117" s="4"/>
      <c r="E117" s="2"/>
      <c r="F117" s="2"/>
      <c r="G117" s="2"/>
      <c r="H117" s="2"/>
      <c r="I117" s="3" t="str">
        <f>IF(H117="","",VLOOKUP(H117,'Geschäftseinheit (GE)'!$B$8:$I$307,8,FALSE)&amp;" : ")&amp;B117</f>
        <v/>
      </c>
    </row>
    <row r="118" spans="1:9" ht="12.75" customHeight="1" x14ac:dyDescent="0.25">
      <c r="A118" s="2"/>
      <c r="B118" s="2"/>
      <c r="C118" s="2"/>
      <c r="D118" s="4"/>
      <c r="E118" s="2"/>
      <c r="F118" s="2"/>
      <c r="G118" s="2"/>
      <c r="H118" s="2"/>
      <c r="I118" s="3" t="str">
        <f>IF(H118="","",VLOOKUP(H118,'Geschäftseinheit (GE)'!$B$8:$I$307,8,FALSE)&amp;" : ")&amp;B118</f>
        <v/>
      </c>
    </row>
    <row r="119" spans="1:9" ht="12.75" customHeight="1" x14ac:dyDescent="0.25">
      <c r="A119" s="2"/>
      <c r="B119" s="2"/>
      <c r="C119" s="2"/>
      <c r="D119" s="4"/>
      <c r="E119" s="2"/>
      <c r="F119" s="2"/>
      <c r="G119" s="2"/>
      <c r="H119" s="2"/>
      <c r="I119" s="3" t="str">
        <f>IF(H119="","",VLOOKUP(H119,'Geschäftseinheit (GE)'!$B$8:$I$307,8,FALSE)&amp;" : ")&amp;B119</f>
        <v/>
      </c>
    </row>
    <row r="120" spans="1:9" ht="12.75" customHeight="1" x14ac:dyDescent="0.25">
      <c r="A120" s="2"/>
      <c r="B120" s="2"/>
      <c r="C120" s="2"/>
      <c r="D120" s="4"/>
      <c r="E120" s="2"/>
      <c r="F120" s="2"/>
      <c r="G120" s="2"/>
      <c r="H120" s="2"/>
      <c r="I120" s="3" t="str">
        <f>IF(H120="","",VLOOKUP(H120,'Geschäftseinheit (GE)'!$B$8:$I$307,8,FALSE)&amp;" : ")&amp;B120</f>
        <v/>
      </c>
    </row>
    <row r="121" spans="1:9" ht="12.75" customHeight="1" x14ac:dyDescent="0.25">
      <c r="A121" s="2"/>
      <c r="B121" s="2"/>
      <c r="C121" s="2"/>
      <c r="D121" s="4"/>
      <c r="E121" s="2"/>
      <c r="F121" s="2"/>
      <c r="G121" s="2"/>
      <c r="H121" s="2"/>
      <c r="I121" s="3" t="str">
        <f>IF(H121="","",VLOOKUP(H121,'Geschäftseinheit (GE)'!$B$8:$I$307,8,FALSE)&amp;" : ")&amp;B121</f>
        <v/>
      </c>
    </row>
    <row r="122" spans="1:9" ht="12.75" customHeight="1" x14ac:dyDescent="0.25">
      <c r="A122" s="2"/>
      <c r="B122" s="2"/>
      <c r="C122" s="2"/>
      <c r="D122" s="4"/>
      <c r="E122" s="2"/>
      <c r="F122" s="2"/>
      <c r="G122" s="2"/>
      <c r="H122" s="2"/>
      <c r="I122" s="3" t="str">
        <f>IF(H122="","",VLOOKUP(H122,'Geschäftseinheit (GE)'!$B$8:$I$307,8,FALSE)&amp;" : ")&amp;B122</f>
        <v/>
      </c>
    </row>
    <row r="123" spans="1:9" ht="12.75" customHeight="1" x14ac:dyDescent="0.25">
      <c r="A123" s="2"/>
      <c r="B123" s="2"/>
      <c r="C123" s="2"/>
      <c r="D123" s="4"/>
      <c r="E123" s="2"/>
      <c r="F123" s="2"/>
      <c r="G123" s="2"/>
      <c r="H123" s="2"/>
      <c r="I123" s="3" t="str">
        <f>IF(H123="","",VLOOKUP(H123,'Geschäftseinheit (GE)'!$B$8:$I$307,8,FALSE)&amp;" : ")&amp;B123</f>
        <v/>
      </c>
    </row>
    <row r="124" spans="1:9" ht="12.75" customHeight="1" x14ac:dyDescent="0.25">
      <c r="A124" s="2"/>
      <c r="B124" s="2"/>
      <c r="C124" s="2"/>
      <c r="D124" s="4"/>
      <c r="E124" s="2"/>
      <c r="F124" s="2"/>
      <c r="G124" s="2"/>
      <c r="H124" s="2"/>
      <c r="I124" s="3" t="str">
        <f>IF(H124="","",VLOOKUP(H124,'Geschäftseinheit (GE)'!$B$8:$I$307,8,FALSE)&amp;" : ")&amp;B124</f>
        <v/>
      </c>
    </row>
    <row r="125" spans="1:9" ht="12.75" customHeight="1" x14ac:dyDescent="0.25">
      <c r="A125" s="2"/>
      <c r="B125" s="2"/>
      <c r="C125" s="2"/>
      <c r="D125" s="4"/>
      <c r="E125" s="2"/>
      <c r="F125" s="2"/>
      <c r="G125" s="2"/>
      <c r="H125" s="2"/>
      <c r="I125" s="3" t="str">
        <f>IF(H125="","",VLOOKUP(H125,'Geschäftseinheit (GE)'!$B$8:$I$307,8,FALSE)&amp;" : ")&amp;B125</f>
        <v/>
      </c>
    </row>
    <row r="126" spans="1:9" ht="12.75" customHeight="1" x14ac:dyDescent="0.25">
      <c r="A126" s="2"/>
      <c r="B126" s="2"/>
      <c r="C126" s="2"/>
      <c r="D126" s="4"/>
      <c r="E126" s="2"/>
      <c r="F126" s="2"/>
      <c r="G126" s="2"/>
      <c r="H126" s="2"/>
      <c r="I126" s="3" t="str">
        <f>IF(H126="","",VLOOKUP(H126,'Geschäftseinheit (GE)'!$B$8:$I$307,8,FALSE)&amp;" : ")&amp;B126</f>
        <v/>
      </c>
    </row>
    <row r="127" spans="1:9" ht="12.75" customHeight="1" x14ac:dyDescent="0.25">
      <c r="A127" s="2"/>
      <c r="B127" s="2"/>
      <c r="C127" s="2"/>
      <c r="D127" s="4"/>
      <c r="E127" s="2"/>
      <c r="F127" s="2"/>
      <c r="G127" s="2"/>
      <c r="H127" s="2"/>
      <c r="I127" s="3" t="str">
        <f>IF(H127="","",VLOOKUP(H127,'Geschäftseinheit (GE)'!$B$8:$I$307,8,FALSE)&amp;" : ")&amp;B127</f>
        <v/>
      </c>
    </row>
    <row r="128" spans="1:9" ht="12.75" customHeight="1" x14ac:dyDescent="0.25">
      <c r="A128" s="2"/>
      <c r="B128" s="2"/>
      <c r="C128" s="2"/>
      <c r="D128" s="4"/>
      <c r="E128" s="2"/>
      <c r="F128" s="2"/>
      <c r="G128" s="2"/>
      <c r="H128" s="2"/>
      <c r="I128" s="3" t="str">
        <f>IF(H128="","",VLOOKUP(H128,'Geschäftseinheit (GE)'!$B$8:$I$307,8,FALSE)&amp;" : ")&amp;B128</f>
        <v/>
      </c>
    </row>
    <row r="129" spans="1:9" ht="12.75" customHeight="1" x14ac:dyDescent="0.25">
      <c r="A129" s="2"/>
      <c r="B129" s="2"/>
      <c r="C129" s="2"/>
      <c r="D129" s="4"/>
      <c r="E129" s="2"/>
      <c r="F129" s="2"/>
      <c r="G129" s="2"/>
      <c r="H129" s="2"/>
      <c r="I129" s="3" t="str">
        <f>IF(H129="","",VLOOKUP(H129,'Geschäftseinheit (GE)'!$B$8:$I$307,8,FALSE)&amp;" : ")&amp;B129</f>
        <v/>
      </c>
    </row>
    <row r="130" spans="1:9" ht="12.75" customHeight="1" x14ac:dyDescent="0.25">
      <c r="A130" s="2"/>
      <c r="B130" s="2"/>
      <c r="C130" s="2"/>
      <c r="D130" s="4"/>
      <c r="E130" s="2"/>
      <c r="F130" s="2"/>
      <c r="G130" s="2"/>
      <c r="H130" s="2"/>
      <c r="I130" s="3" t="str">
        <f>IF(H130="","",VLOOKUP(H130,'Geschäftseinheit (GE)'!$B$8:$I$307,8,FALSE)&amp;" : ")&amp;B130</f>
        <v/>
      </c>
    </row>
    <row r="131" spans="1:9" ht="12.75" customHeight="1" x14ac:dyDescent="0.25">
      <c r="A131" s="2"/>
      <c r="B131" s="2"/>
      <c r="C131" s="2"/>
      <c r="D131" s="4"/>
      <c r="E131" s="2"/>
      <c r="F131" s="2"/>
      <c r="G131" s="2"/>
      <c r="H131" s="2"/>
      <c r="I131" s="3" t="str">
        <f>IF(H131="","",VLOOKUP(H131,'Geschäftseinheit (GE)'!$B$8:$I$307,8,FALSE)&amp;" : ")&amp;B131</f>
        <v/>
      </c>
    </row>
    <row r="132" spans="1:9" ht="12.75" customHeight="1" x14ac:dyDescent="0.25">
      <c r="A132" s="2"/>
      <c r="B132" s="2"/>
      <c r="C132" s="2"/>
      <c r="D132" s="4"/>
      <c r="E132" s="2"/>
      <c r="F132" s="2"/>
      <c r="G132" s="2"/>
      <c r="H132" s="2"/>
      <c r="I132" s="3" t="str">
        <f>IF(H132="","",VLOOKUP(H132,'Geschäftseinheit (GE)'!$B$8:$I$307,8,FALSE)&amp;" : ")&amp;B132</f>
        <v/>
      </c>
    </row>
    <row r="133" spans="1:9" ht="12.75" customHeight="1" x14ac:dyDescent="0.25">
      <c r="A133" s="2"/>
      <c r="B133" s="2"/>
      <c r="C133" s="2"/>
      <c r="D133" s="4"/>
      <c r="E133" s="2"/>
      <c r="F133" s="2"/>
      <c r="G133" s="2"/>
      <c r="H133" s="2"/>
      <c r="I133" s="3" t="str">
        <f>IF(H133="","",VLOOKUP(H133,'Geschäftseinheit (GE)'!$B$8:$I$307,8,FALSE)&amp;" : ")&amp;B133</f>
        <v/>
      </c>
    </row>
    <row r="134" spans="1:9" ht="12.75" customHeight="1" x14ac:dyDescent="0.25">
      <c r="A134" s="2"/>
      <c r="B134" s="2"/>
      <c r="C134" s="2"/>
      <c r="D134" s="4"/>
      <c r="E134" s="2"/>
      <c r="F134" s="2"/>
      <c r="G134" s="2"/>
      <c r="H134" s="2"/>
      <c r="I134" s="3" t="str">
        <f>IF(H134="","",VLOOKUP(H134,'Geschäftseinheit (GE)'!$B$8:$I$307,8,FALSE)&amp;" : ")&amp;B134</f>
        <v/>
      </c>
    </row>
    <row r="135" spans="1:9" ht="12.75" customHeight="1" x14ac:dyDescent="0.25">
      <c r="A135" s="2"/>
      <c r="B135" s="2"/>
      <c r="C135" s="2"/>
      <c r="D135" s="4"/>
      <c r="E135" s="2"/>
      <c r="F135" s="2"/>
      <c r="G135" s="2"/>
      <c r="H135" s="2"/>
      <c r="I135" s="3" t="str">
        <f>IF(H135="","",VLOOKUP(H135,'Geschäftseinheit (GE)'!$B$8:$I$307,8,FALSE)&amp;" : ")&amp;B135</f>
        <v/>
      </c>
    </row>
    <row r="136" spans="1:9" ht="12.75" customHeight="1" x14ac:dyDescent="0.25">
      <c r="A136" s="2"/>
      <c r="B136" s="2"/>
      <c r="C136" s="2"/>
      <c r="D136" s="4"/>
      <c r="E136" s="2"/>
      <c r="F136" s="2"/>
      <c r="G136" s="2"/>
      <c r="H136" s="2"/>
      <c r="I136" s="3" t="str">
        <f>IF(H136="","",VLOOKUP(H136,'Geschäftseinheit (GE)'!$B$8:$I$307,8,FALSE)&amp;" : ")&amp;B136</f>
        <v/>
      </c>
    </row>
    <row r="137" spans="1:9" ht="12.75" customHeight="1" x14ac:dyDescent="0.25">
      <c r="A137" s="2"/>
      <c r="B137" s="2"/>
      <c r="C137" s="2"/>
      <c r="D137" s="4"/>
      <c r="E137" s="2"/>
      <c r="F137" s="2"/>
      <c r="G137" s="2"/>
      <c r="H137" s="2"/>
      <c r="I137" s="3" t="str">
        <f>IF(H137="","",VLOOKUP(H137,'Geschäftseinheit (GE)'!$B$8:$I$307,8,FALSE)&amp;" : ")&amp;B137</f>
        <v/>
      </c>
    </row>
    <row r="138" spans="1:9" ht="12.75" customHeight="1" x14ac:dyDescent="0.25">
      <c r="A138" s="2"/>
      <c r="B138" s="2"/>
      <c r="C138" s="2"/>
      <c r="D138" s="4"/>
      <c r="E138" s="2"/>
      <c r="F138" s="2"/>
      <c r="G138" s="2"/>
      <c r="H138" s="2"/>
      <c r="I138" s="3" t="str">
        <f>IF(H138="","",VLOOKUP(H138,'Geschäftseinheit (GE)'!$B$8:$I$307,8,FALSE)&amp;" : ")&amp;B138</f>
        <v/>
      </c>
    </row>
    <row r="139" spans="1:9" ht="12.75" customHeight="1" x14ac:dyDescent="0.25">
      <c r="A139" s="2"/>
      <c r="B139" s="2"/>
      <c r="C139" s="2"/>
      <c r="D139" s="4"/>
      <c r="E139" s="2"/>
      <c r="F139" s="2"/>
      <c r="G139" s="2"/>
      <c r="H139" s="2"/>
      <c r="I139" s="3" t="str">
        <f>IF(H139="","",VLOOKUP(H139,'Geschäftseinheit (GE)'!$B$8:$I$307,8,FALSE)&amp;" : ")&amp;B139</f>
        <v/>
      </c>
    </row>
    <row r="140" spans="1:9" ht="12.75" customHeight="1" x14ac:dyDescent="0.25">
      <c r="A140" s="2"/>
      <c r="B140" s="2"/>
      <c r="C140" s="2"/>
      <c r="D140" s="4"/>
      <c r="E140" s="2"/>
      <c r="F140" s="2"/>
      <c r="G140" s="2"/>
      <c r="H140" s="2"/>
      <c r="I140" s="3" t="str">
        <f>IF(H140="","",VLOOKUP(H140,'Geschäftseinheit (GE)'!$B$8:$I$307,8,FALSE)&amp;" : ")&amp;B140</f>
        <v/>
      </c>
    </row>
    <row r="141" spans="1:9" ht="12.75" customHeight="1" x14ac:dyDescent="0.25">
      <c r="A141" s="2"/>
      <c r="B141" s="2"/>
      <c r="C141" s="2"/>
      <c r="D141" s="4"/>
      <c r="E141" s="2"/>
      <c r="F141" s="2"/>
      <c r="G141" s="2"/>
      <c r="H141" s="2"/>
      <c r="I141" s="3" t="str">
        <f>IF(H141="","",VLOOKUP(H141,'Geschäftseinheit (GE)'!$B$8:$I$307,8,FALSE)&amp;" : ")&amp;B141</f>
        <v/>
      </c>
    </row>
    <row r="142" spans="1:9" ht="12.75" customHeight="1" x14ac:dyDescent="0.25">
      <c r="A142" s="2"/>
      <c r="B142" s="2"/>
      <c r="C142" s="2"/>
      <c r="D142" s="4"/>
      <c r="E142" s="2"/>
      <c r="F142" s="2"/>
      <c r="G142" s="2"/>
      <c r="H142" s="2"/>
      <c r="I142" s="3" t="str">
        <f>IF(H142="","",VLOOKUP(H142,'Geschäftseinheit (GE)'!$B$8:$I$307,8,FALSE)&amp;" : ")&amp;B142</f>
        <v/>
      </c>
    </row>
    <row r="143" spans="1:9" ht="12.75" customHeight="1" x14ac:dyDescent="0.25">
      <c r="A143" s="2"/>
      <c r="B143" s="2"/>
      <c r="C143" s="2"/>
      <c r="D143" s="4"/>
      <c r="E143" s="2"/>
      <c r="F143" s="2"/>
      <c r="G143" s="2"/>
      <c r="H143" s="2"/>
      <c r="I143" s="3" t="str">
        <f>IF(H143="","",VLOOKUP(H143,'Geschäftseinheit (GE)'!$B$8:$I$307,8,FALSE)&amp;" : ")&amp;B143</f>
        <v/>
      </c>
    </row>
    <row r="144" spans="1:9" ht="12.75" customHeight="1" x14ac:dyDescent="0.25">
      <c r="A144" s="2"/>
      <c r="B144" s="2"/>
      <c r="C144" s="2"/>
      <c r="D144" s="4"/>
      <c r="E144" s="2"/>
      <c r="F144" s="2"/>
      <c r="G144" s="2"/>
      <c r="H144" s="2"/>
      <c r="I144" s="3" t="str">
        <f>IF(H144="","",VLOOKUP(H144,'Geschäftseinheit (GE)'!$B$8:$I$307,8,FALSE)&amp;" : ")&amp;B144</f>
        <v/>
      </c>
    </row>
    <row r="145" spans="1:9" ht="12.75" customHeight="1" x14ac:dyDescent="0.25">
      <c r="A145" s="2"/>
      <c r="B145" s="2"/>
      <c r="C145" s="2"/>
      <c r="D145" s="4"/>
      <c r="E145" s="2"/>
      <c r="F145" s="2"/>
      <c r="G145" s="2"/>
      <c r="H145" s="2"/>
      <c r="I145" s="3" t="str">
        <f>IF(H145="","",VLOOKUP(H145,'Geschäftseinheit (GE)'!$B$8:$I$307,8,FALSE)&amp;" : ")&amp;B145</f>
        <v/>
      </c>
    </row>
    <row r="146" spans="1:9" ht="12.75" customHeight="1" x14ac:dyDescent="0.25">
      <c r="A146" s="2"/>
      <c r="B146" s="2"/>
      <c r="C146" s="2"/>
      <c r="D146" s="4"/>
      <c r="E146" s="2"/>
      <c r="F146" s="2"/>
      <c r="G146" s="2"/>
      <c r="H146" s="2"/>
      <c r="I146" s="3" t="str">
        <f>IF(H146="","",VLOOKUP(H146,'Geschäftseinheit (GE)'!$B$8:$I$307,8,FALSE)&amp;" : ")&amp;B146</f>
        <v/>
      </c>
    </row>
    <row r="147" spans="1:9" ht="12.75" customHeight="1" x14ac:dyDescent="0.25">
      <c r="A147" s="2"/>
      <c r="B147" s="2"/>
      <c r="C147" s="2"/>
      <c r="D147" s="4"/>
      <c r="E147" s="2"/>
      <c r="F147" s="2"/>
      <c r="G147" s="2"/>
      <c r="H147" s="2"/>
      <c r="I147" s="3" t="str">
        <f>IF(H147="","",VLOOKUP(H147,'Geschäftseinheit (GE)'!$B$8:$I$307,8,FALSE)&amp;" : ")&amp;B147</f>
        <v/>
      </c>
    </row>
    <row r="148" spans="1:9" ht="12.75" customHeight="1" x14ac:dyDescent="0.25">
      <c r="A148" s="2"/>
      <c r="B148" s="2"/>
      <c r="C148" s="2"/>
      <c r="D148" s="4"/>
      <c r="E148" s="2"/>
      <c r="F148" s="2"/>
      <c r="G148" s="2"/>
      <c r="H148" s="2"/>
      <c r="I148" s="3" t="str">
        <f>IF(H148="","",VLOOKUP(H148,'Geschäftseinheit (GE)'!$B$8:$I$307,8,FALSE)&amp;" : ")&amp;B148</f>
        <v/>
      </c>
    </row>
    <row r="149" spans="1:9" ht="12.75" customHeight="1" x14ac:dyDescent="0.25">
      <c r="A149" s="2"/>
      <c r="B149" s="2"/>
      <c r="C149" s="2"/>
      <c r="D149" s="4"/>
      <c r="E149" s="2"/>
      <c r="F149" s="2"/>
      <c r="G149" s="2"/>
      <c r="H149" s="2"/>
      <c r="I149" s="3" t="str">
        <f>IF(H149="","",VLOOKUP(H149,'Geschäftseinheit (GE)'!$B$8:$I$307,8,FALSE)&amp;" : ")&amp;B149</f>
        <v/>
      </c>
    </row>
    <row r="150" spans="1:9" ht="12.75" customHeight="1" x14ac:dyDescent="0.25">
      <c r="A150" s="2"/>
      <c r="B150" s="2"/>
      <c r="C150" s="2"/>
      <c r="D150" s="4"/>
      <c r="E150" s="2"/>
      <c r="F150" s="2"/>
      <c r="G150" s="2"/>
      <c r="H150" s="2"/>
      <c r="I150" s="3" t="str">
        <f>IF(H150="","",VLOOKUP(H150,'Geschäftseinheit (GE)'!$B$8:$I$307,8,FALSE)&amp;" : ")&amp;B150</f>
        <v/>
      </c>
    </row>
    <row r="151" spans="1:9" ht="12.75" customHeight="1" x14ac:dyDescent="0.25">
      <c r="A151" s="2"/>
      <c r="B151" s="2"/>
      <c r="C151" s="2"/>
      <c r="D151" s="4"/>
      <c r="E151" s="2"/>
      <c r="F151" s="2"/>
      <c r="G151" s="2"/>
      <c r="H151" s="2"/>
      <c r="I151" s="3" t="str">
        <f>IF(H151="","",VLOOKUP(H151,'Geschäftseinheit (GE)'!$B$8:$I$307,8,FALSE)&amp;" : ")&amp;B151</f>
        <v/>
      </c>
    </row>
    <row r="152" spans="1:9" ht="12.75" customHeight="1" x14ac:dyDescent="0.25">
      <c r="A152" s="2"/>
      <c r="B152" s="2"/>
      <c r="C152" s="2"/>
      <c r="D152" s="4"/>
      <c r="E152" s="2"/>
      <c r="F152" s="2"/>
      <c r="G152" s="2"/>
      <c r="H152" s="2"/>
      <c r="I152" s="3" t="str">
        <f>IF(H152="","",VLOOKUP(H152,'Geschäftseinheit (GE)'!$B$8:$I$307,8,FALSE)&amp;" : ")&amp;B152</f>
        <v/>
      </c>
    </row>
    <row r="153" spans="1:9" ht="12.75" customHeight="1" x14ac:dyDescent="0.25">
      <c r="A153" s="2"/>
      <c r="B153" s="2"/>
      <c r="C153" s="2"/>
      <c r="D153" s="4"/>
      <c r="E153" s="2"/>
      <c r="F153" s="2"/>
      <c r="G153" s="2"/>
      <c r="H153" s="2"/>
      <c r="I153" s="3" t="str">
        <f>IF(H153="","",VLOOKUP(H153,'Geschäftseinheit (GE)'!$B$8:$I$307,8,FALSE)&amp;" : ")&amp;B153</f>
        <v/>
      </c>
    </row>
    <row r="154" spans="1:9" ht="12.75" customHeight="1" x14ac:dyDescent="0.25">
      <c r="A154" s="2"/>
      <c r="B154" s="2"/>
      <c r="C154" s="2"/>
      <c r="D154" s="4"/>
      <c r="E154" s="2"/>
      <c r="F154" s="2"/>
      <c r="G154" s="2"/>
      <c r="H154" s="2"/>
      <c r="I154" s="3" t="str">
        <f>IF(H154="","",VLOOKUP(H154,'Geschäftseinheit (GE)'!$B$8:$I$307,8,FALSE)&amp;" : ")&amp;B154</f>
        <v/>
      </c>
    </row>
    <row r="155" spans="1:9" ht="12.75" customHeight="1" x14ac:dyDescent="0.25">
      <c r="A155" s="2"/>
      <c r="B155" s="2"/>
      <c r="C155" s="2"/>
      <c r="D155" s="4"/>
      <c r="E155" s="2"/>
      <c r="F155" s="2"/>
      <c r="G155" s="2"/>
      <c r="H155" s="2"/>
      <c r="I155" s="3" t="str">
        <f>IF(H155="","",VLOOKUP(H155,'Geschäftseinheit (GE)'!$B$8:$I$307,8,FALSE)&amp;" : ")&amp;B155</f>
        <v/>
      </c>
    </row>
    <row r="156" spans="1:9" ht="12.75" customHeight="1" x14ac:dyDescent="0.25">
      <c r="A156" s="2"/>
      <c r="B156" s="2"/>
      <c r="C156" s="2"/>
      <c r="D156" s="4"/>
      <c r="E156" s="2"/>
      <c r="F156" s="2"/>
      <c r="G156" s="2"/>
      <c r="H156" s="2"/>
      <c r="I156" s="3" t="str">
        <f>IF(H156="","",VLOOKUP(H156,'Geschäftseinheit (GE)'!$B$8:$I$307,8,FALSE)&amp;" : ")&amp;B156</f>
        <v/>
      </c>
    </row>
    <row r="157" spans="1:9" ht="12.75" customHeight="1" x14ac:dyDescent="0.25">
      <c r="A157" s="2"/>
      <c r="B157" s="2"/>
      <c r="C157" s="2"/>
      <c r="D157" s="4"/>
      <c r="E157" s="2"/>
      <c r="F157" s="2"/>
      <c r="G157" s="2"/>
      <c r="H157" s="2"/>
      <c r="I157" s="3" t="str">
        <f>IF(H157="","",VLOOKUP(H157,'Geschäftseinheit (GE)'!$B$8:$I$307,8,FALSE)&amp;" : ")&amp;B157</f>
        <v/>
      </c>
    </row>
    <row r="158" spans="1:9" ht="12.75" customHeight="1" x14ac:dyDescent="0.25">
      <c r="A158" s="2"/>
      <c r="B158" s="2"/>
      <c r="C158" s="2"/>
      <c r="D158" s="4"/>
      <c r="E158" s="2"/>
      <c r="F158" s="2"/>
      <c r="G158" s="2"/>
      <c r="H158" s="2"/>
      <c r="I158" s="3" t="str">
        <f>IF(H158="","",VLOOKUP(H158,'Geschäftseinheit (GE)'!$B$8:$I$307,8,FALSE)&amp;" : ")&amp;B158</f>
        <v/>
      </c>
    </row>
    <row r="159" spans="1:9" ht="12.75" customHeight="1" x14ac:dyDescent="0.25">
      <c r="A159" s="2"/>
      <c r="B159" s="2"/>
      <c r="C159" s="2"/>
      <c r="D159" s="4"/>
      <c r="E159" s="2"/>
      <c r="F159" s="2"/>
      <c r="G159" s="2"/>
      <c r="H159" s="2"/>
      <c r="I159" s="3" t="str">
        <f>IF(H159="","",VLOOKUP(H159,'Geschäftseinheit (GE)'!$B$8:$I$307,8,FALSE)&amp;" : ")&amp;B159</f>
        <v/>
      </c>
    </row>
    <row r="160" spans="1:9" ht="12.75" customHeight="1" x14ac:dyDescent="0.25">
      <c r="A160" s="2"/>
      <c r="B160" s="2"/>
      <c r="C160" s="2"/>
      <c r="D160" s="4"/>
      <c r="E160" s="2"/>
      <c r="F160" s="2"/>
      <c r="G160" s="2"/>
      <c r="H160" s="2"/>
      <c r="I160" s="3" t="str">
        <f>IF(H160="","",VLOOKUP(H160,'Geschäftseinheit (GE)'!$B$8:$I$307,8,FALSE)&amp;" : ")&amp;B160</f>
        <v/>
      </c>
    </row>
    <row r="161" spans="1:9" ht="12.75" customHeight="1" x14ac:dyDescent="0.25">
      <c r="A161" s="2"/>
      <c r="B161" s="2"/>
      <c r="C161" s="2"/>
      <c r="D161" s="4"/>
      <c r="E161" s="2"/>
      <c r="F161" s="2"/>
      <c r="G161" s="2"/>
      <c r="H161" s="2"/>
      <c r="I161" s="3" t="str">
        <f>IF(H161="","",VLOOKUP(H161,'Geschäftseinheit (GE)'!$B$8:$I$307,8,FALSE)&amp;" : ")&amp;B161</f>
        <v/>
      </c>
    </row>
    <row r="162" spans="1:9" ht="12.75" customHeight="1" x14ac:dyDescent="0.25">
      <c r="A162" s="2"/>
      <c r="B162" s="2"/>
      <c r="C162" s="2"/>
      <c r="D162" s="4"/>
      <c r="E162" s="2"/>
      <c r="F162" s="2"/>
      <c r="G162" s="2"/>
      <c r="H162" s="2"/>
      <c r="I162" s="3" t="str">
        <f>IF(H162="","",VLOOKUP(H162,'Geschäftseinheit (GE)'!$B$8:$I$307,8,FALSE)&amp;" : ")&amp;B162</f>
        <v/>
      </c>
    </row>
    <row r="163" spans="1:9" ht="12.75" customHeight="1" x14ac:dyDescent="0.25">
      <c r="A163" s="2"/>
      <c r="B163" s="2"/>
      <c r="C163" s="2"/>
      <c r="D163" s="4"/>
      <c r="E163" s="2"/>
      <c r="F163" s="2"/>
      <c r="G163" s="2"/>
      <c r="H163" s="2"/>
      <c r="I163" s="3" t="str">
        <f>IF(H163="","",VLOOKUP(H163,'Geschäftseinheit (GE)'!$B$8:$I$307,8,FALSE)&amp;" : ")&amp;B163</f>
        <v/>
      </c>
    </row>
    <row r="164" spans="1:9" ht="12.75" customHeight="1" x14ac:dyDescent="0.25">
      <c r="A164" s="2"/>
      <c r="B164" s="2"/>
      <c r="C164" s="2"/>
      <c r="D164" s="4"/>
      <c r="E164" s="2"/>
      <c r="F164" s="2"/>
      <c r="G164" s="2"/>
      <c r="H164" s="2"/>
      <c r="I164" s="3" t="str">
        <f>IF(H164="","",VLOOKUP(H164,'Geschäftseinheit (GE)'!$B$8:$I$307,8,FALSE)&amp;" : ")&amp;B164</f>
        <v/>
      </c>
    </row>
    <row r="165" spans="1:9" ht="12.75" customHeight="1" x14ac:dyDescent="0.25">
      <c r="A165" s="2"/>
      <c r="B165" s="2"/>
      <c r="C165" s="2"/>
      <c r="D165" s="4"/>
      <c r="E165" s="2"/>
      <c r="F165" s="2"/>
      <c r="G165" s="2"/>
      <c r="H165" s="2"/>
      <c r="I165" s="3" t="str">
        <f>IF(H165="","",VLOOKUP(H165,'Geschäftseinheit (GE)'!$B$8:$I$307,8,FALSE)&amp;" : ")&amp;B165</f>
        <v/>
      </c>
    </row>
    <row r="166" spans="1:9" ht="12.75" customHeight="1" x14ac:dyDescent="0.25">
      <c r="A166" s="2"/>
      <c r="B166" s="2"/>
      <c r="C166" s="2"/>
      <c r="D166" s="4"/>
      <c r="E166" s="2"/>
      <c r="F166" s="2"/>
      <c r="G166" s="2"/>
      <c r="H166" s="2"/>
      <c r="I166" s="3" t="str">
        <f>IF(H166="","",VLOOKUP(H166,'Geschäftseinheit (GE)'!$B$8:$I$307,8,FALSE)&amp;" : ")&amp;B166</f>
        <v/>
      </c>
    </row>
    <row r="167" spans="1:9" ht="12.75" customHeight="1" x14ac:dyDescent="0.25">
      <c r="A167" s="2"/>
      <c r="B167" s="2"/>
      <c r="C167" s="2"/>
      <c r="D167" s="4"/>
      <c r="E167" s="2"/>
      <c r="F167" s="2"/>
      <c r="G167" s="2"/>
      <c r="H167" s="2"/>
      <c r="I167" s="3" t="str">
        <f>IF(H167="","",VLOOKUP(H167,'Geschäftseinheit (GE)'!$B$8:$I$307,8,FALSE)&amp;" : ")&amp;B167</f>
        <v/>
      </c>
    </row>
    <row r="168" spans="1:9" ht="12.75" customHeight="1" x14ac:dyDescent="0.25">
      <c r="A168" s="2"/>
      <c r="B168" s="2"/>
      <c r="C168" s="2"/>
      <c r="D168" s="4"/>
      <c r="E168" s="2"/>
      <c r="F168" s="2"/>
      <c r="G168" s="2"/>
      <c r="H168" s="2"/>
      <c r="I168" s="3" t="str">
        <f>IF(H168="","",VLOOKUP(H168,'Geschäftseinheit (GE)'!$B$8:$I$307,8,FALSE)&amp;" : ")&amp;B168</f>
        <v/>
      </c>
    </row>
    <row r="169" spans="1:9" ht="12.75" customHeight="1" x14ac:dyDescent="0.25">
      <c r="A169" s="2"/>
      <c r="B169" s="2"/>
      <c r="C169" s="2"/>
      <c r="D169" s="4"/>
      <c r="E169" s="2"/>
      <c r="F169" s="2"/>
      <c r="G169" s="2"/>
      <c r="H169" s="2"/>
      <c r="I169" s="3" t="str">
        <f>IF(H169="","",VLOOKUP(H169,'Geschäftseinheit (GE)'!$B$8:$I$307,8,FALSE)&amp;" : ")&amp;B169</f>
        <v/>
      </c>
    </row>
    <row r="170" spans="1:9" ht="12.75" customHeight="1" x14ac:dyDescent="0.25">
      <c r="A170" s="2"/>
      <c r="B170" s="2"/>
      <c r="C170" s="2"/>
      <c r="D170" s="4"/>
      <c r="E170" s="2"/>
      <c r="F170" s="2"/>
      <c r="G170" s="2"/>
      <c r="H170" s="2"/>
      <c r="I170" s="3" t="str">
        <f>IF(H170="","",VLOOKUP(H170,'Geschäftseinheit (GE)'!$B$8:$I$307,8,FALSE)&amp;" : ")&amp;B170</f>
        <v/>
      </c>
    </row>
    <row r="171" spans="1:9" ht="12.75" customHeight="1" x14ac:dyDescent="0.25">
      <c r="A171" s="2"/>
      <c r="B171" s="2"/>
      <c r="C171" s="2"/>
      <c r="D171" s="4"/>
      <c r="E171" s="2"/>
      <c r="F171" s="2"/>
      <c r="G171" s="2"/>
      <c r="H171" s="2"/>
      <c r="I171" s="3" t="str">
        <f>IF(H171="","",VLOOKUP(H171,'Geschäftseinheit (GE)'!$B$8:$I$307,8,FALSE)&amp;" : ")&amp;B171</f>
        <v/>
      </c>
    </row>
    <row r="172" spans="1:9" ht="12.75" customHeight="1" x14ac:dyDescent="0.25">
      <c r="A172" s="2"/>
      <c r="B172" s="2"/>
      <c r="C172" s="2"/>
      <c r="D172" s="4"/>
      <c r="E172" s="2"/>
      <c r="F172" s="2"/>
      <c r="G172" s="2"/>
      <c r="H172" s="2"/>
      <c r="I172" s="3" t="str">
        <f>IF(H172="","",VLOOKUP(H172,'Geschäftseinheit (GE)'!$B$8:$I$307,8,FALSE)&amp;" : ")&amp;B172</f>
        <v/>
      </c>
    </row>
    <row r="173" spans="1:9" ht="12.75" customHeight="1" x14ac:dyDescent="0.25">
      <c r="A173" s="2"/>
      <c r="B173" s="2"/>
      <c r="C173" s="2"/>
      <c r="D173" s="4"/>
      <c r="E173" s="2"/>
      <c r="F173" s="2"/>
      <c r="G173" s="2"/>
      <c r="H173" s="2"/>
      <c r="I173" s="3" t="str">
        <f>IF(H173="","",VLOOKUP(H173,'Geschäftseinheit (GE)'!$B$8:$I$307,8,FALSE)&amp;" : ")&amp;B173</f>
        <v/>
      </c>
    </row>
    <row r="174" spans="1:9" ht="12.75" customHeight="1" x14ac:dyDescent="0.25">
      <c r="A174" s="2"/>
      <c r="B174" s="2"/>
      <c r="C174" s="2"/>
      <c r="D174" s="4"/>
      <c r="E174" s="2"/>
      <c r="F174" s="2"/>
      <c r="G174" s="2"/>
      <c r="H174" s="2"/>
      <c r="I174" s="3" t="str">
        <f>IF(H174="","",VLOOKUP(H174,'Geschäftseinheit (GE)'!$B$8:$I$307,8,FALSE)&amp;" : ")&amp;B174</f>
        <v/>
      </c>
    </row>
    <row r="175" spans="1:9" ht="12.75" customHeight="1" x14ac:dyDescent="0.25">
      <c r="A175" s="2"/>
      <c r="B175" s="2"/>
      <c r="C175" s="2"/>
      <c r="D175" s="4"/>
      <c r="E175" s="2"/>
      <c r="F175" s="2"/>
      <c r="G175" s="2"/>
      <c r="H175" s="2"/>
      <c r="I175" s="3" t="str">
        <f>IF(H175="","",VLOOKUP(H175,'Geschäftseinheit (GE)'!$B$8:$I$307,8,FALSE)&amp;" : ")&amp;B175</f>
        <v/>
      </c>
    </row>
    <row r="176" spans="1:9" ht="12.75" customHeight="1" x14ac:dyDescent="0.25">
      <c r="A176" s="2"/>
      <c r="B176" s="2"/>
      <c r="C176" s="2"/>
      <c r="D176" s="4"/>
      <c r="E176" s="2"/>
      <c r="F176" s="2"/>
      <c r="G176" s="2"/>
      <c r="H176" s="2"/>
      <c r="I176" s="3" t="str">
        <f>IF(H176="","",VLOOKUP(H176,'Geschäftseinheit (GE)'!$B$8:$I$307,8,FALSE)&amp;" : ")&amp;B176</f>
        <v/>
      </c>
    </row>
    <row r="177" spans="1:9" ht="12.75" customHeight="1" x14ac:dyDescent="0.25">
      <c r="A177" s="2"/>
      <c r="B177" s="2"/>
      <c r="C177" s="2"/>
      <c r="D177" s="4"/>
      <c r="E177" s="2"/>
      <c r="F177" s="2"/>
      <c r="G177" s="2"/>
      <c r="H177" s="2"/>
      <c r="I177" s="3" t="str">
        <f>IF(H177="","",VLOOKUP(H177,'Geschäftseinheit (GE)'!$B$8:$I$307,8,FALSE)&amp;" : ")&amp;B177</f>
        <v/>
      </c>
    </row>
    <row r="178" spans="1:9" ht="12.75" customHeight="1" x14ac:dyDescent="0.25">
      <c r="A178" s="2"/>
      <c r="B178" s="2"/>
      <c r="C178" s="2"/>
      <c r="D178" s="4"/>
      <c r="E178" s="2"/>
      <c r="F178" s="2"/>
      <c r="G178" s="2"/>
      <c r="H178" s="2"/>
      <c r="I178" s="3" t="str">
        <f>IF(H178="","",VLOOKUP(H178,'Geschäftseinheit (GE)'!$B$8:$I$307,8,FALSE)&amp;" : ")&amp;B178</f>
        <v/>
      </c>
    </row>
    <row r="179" spans="1:9" ht="12.75" customHeight="1" x14ac:dyDescent="0.25">
      <c r="A179" s="2"/>
      <c r="B179" s="2"/>
      <c r="C179" s="2"/>
      <c r="D179" s="4"/>
      <c r="E179" s="2"/>
      <c r="F179" s="2"/>
      <c r="G179" s="2"/>
      <c r="H179" s="2"/>
      <c r="I179" s="3" t="str">
        <f>IF(H179="","",VLOOKUP(H179,'Geschäftseinheit (GE)'!$B$8:$I$307,8,FALSE)&amp;" : ")&amp;B179</f>
        <v/>
      </c>
    </row>
    <row r="180" spans="1:9" ht="12.75" customHeight="1" x14ac:dyDescent="0.25">
      <c r="A180" s="2"/>
      <c r="B180" s="2"/>
      <c r="C180" s="2"/>
      <c r="D180" s="4"/>
      <c r="E180" s="2"/>
      <c r="F180" s="2"/>
      <c r="G180" s="2"/>
      <c r="H180" s="2"/>
      <c r="I180" s="3" t="str">
        <f>IF(H180="","",VLOOKUP(H180,'Geschäftseinheit (GE)'!$B$8:$I$307,8,FALSE)&amp;" : ")&amp;B180</f>
        <v/>
      </c>
    </row>
    <row r="181" spans="1:9" ht="12.75" customHeight="1" x14ac:dyDescent="0.25">
      <c r="A181" s="2"/>
      <c r="B181" s="2"/>
      <c r="C181" s="2"/>
      <c r="D181" s="4"/>
      <c r="E181" s="2"/>
      <c r="F181" s="2"/>
      <c r="G181" s="2"/>
      <c r="H181" s="2"/>
      <c r="I181" s="3" t="str">
        <f>IF(H181="","",VLOOKUP(H181,'Geschäftseinheit (GE)'!$B$8:$I$307,8,FALSE)&amp;" : ")&amp;B181</f>
        <v/>
      </c>
    </row>
    <row r="182" spans="1:9" ht="12.75" customHeight="1" x14ac:dyDescent="0.25">
      <c r="A182" s="2"/>
      <c r="B182" s="2"/>
      <c r="C182" s="2"/>
      <c r="D182" s="4"/>
      <c r="E182" s="2"/>
      <c r="F182" s="2"/>
      <c r="G182" s="2"/>
      <c r="H182" s="2"/>
      <c r="I182" s="3" t="str">
        <f>IF(H182="","",VLOOKUP(H182,'Geschäftseinheit (GE)'!$B$8:$I$307,8,FALSE)&amp;" : ")&amp;B182</f>
        <v/>
      </c>
    </row>
    <row r="183" spans="1:9" ht="12.75" customHeight="1" x14ac:dyDescent="0.25">
      <c r="A183" s="2"/>
      <c r="B183" s="2"/>
      <c r="C183" s="2"/>
      <c r="D183" s="4"/>
      <c r="E183" s="2"/>
      <c r="F183" s="2"/>
      <c r="G183" s="2"/>
      <c r="H183" s="2"/>
      <c r="I183" s="3" t="str">
        <f>IF(H183="","",VLOOKUP(H183,'Geschäftseinheit (GE)'!$B$8:$I$307,8,FALSE)&amp;" : ")&amp;B183</f>
        <v/>
      </c>
    </row>
    <row r="184" spans="1:9" ht="12.75" customHeight="1" x14ac:dyDescent="0.25">
      <c r="A184" s="2"/>
      <c r="B184" s="2"/>
      <c r="C184" s="2"/>
      <c r="D184" s="4"/>
      <c r="E184" s="2"/>
      <c r="F184" s="2"/>
      <c r="G184" s="2"/>
      <c r="H184" s="2"/>
      <c r="I184" s="3" t="str">
        <f>IF(H184="","",VLOOKUP(H184,'Geschäftseinheit (GE)'!$B$8:$I$307,8,FALSE)&amp;" : ")&amp;B184</f>
        <v/>
      </c>
    </row>
    <row r="185" spans="1:9" ht="12.75" customHeight="1" x14ac:dyDescent="0.25">
      <c r="A185" s="2"/>
      <c r="B185" s="2"/>
      <c r="C185" s="2"/>
      <c r="D185" s="4"/>
      <c r="E185" s="2"/>
      <c r="F185" s="2"/>
      <c r="G185" s="2"/>
      <c r="H185" s="2"/>
      <c r="I185" s="3" t="str">
        <f>IF(H185="","",VLOOKUP(H185,'Geschäftseinheit (GE)'!$B$8:$I$307,8,FALSE)&amp;" : ")&amp;B185</f>
        <v/>
      </c>
    </row>
    <row r="186" spans="1:9" ht="12.75" customHeight="1" x14ac:dyDescent="0.25">
      <c r="A186" s="2"/>
      <c r="B186" s="2"/>
      <c r="C186" s="2"/>
      <c r="D186" s="4"/>
      <c r="E186" s="2"/>
      <c r="F186" s="2"/>
      <c r="G186" s="2"/>
      <c r="H186" s="2"/>
      <c r="I186" s="3" t="str">
        <f>IF(H186="","",VLOOKUP(H186,'Geschäftseinheit (GE)'!$B$8:$I$307,8,FALSE)&amp;" : ")&amp;B186</f>
        <v/>
      </c>
    </row>
    <row r="187" spans="1:9" ht="12.75" customHeight="1" x14ac:dyDescent="0.25">
      <c r="A187" s="2"/>
      <c r="B187" s="2"/>
      <c r="C187" s="2"/>
      <c r="D187" s="4"/>
      <c r="E187" s="2"/>
      <c r="F187" s="2"/>
      <c r="G187" s="2"/>
      <c r="H187" s="2"/>
      <c r="I187" s="3" t="str">
        <f>IF(H187="","",VLOOKUP(H187,'Geschäftseinheit (GE)'!$B$8:$I$307,8,FALSE)&amp;" : ")&amp;B187</f>
        <v/>
      </c>
    </row>
    <row r="188" spans="1:9" ht="12.75" customHeight="1" x14ac:dyDescent="0.25">
      <c r="A188" s="2"/>
      <c r="B188" s="2"/>
      <c r="C188" s="2"/>
      <c r="D188" s="4"/>
      <c r="E188" s="2"/>
      <c r="F188" s="2"/>
      <c r="G188" s="2"/>
      <c r="H188" s="2"/>
      <c r="I188" s="3" t="str">
        <f>IF(H188="","",VLOOKUP(H188,'Geschäftseinheit (GE)'!$B$8:$I$307,8,FALSE)&amp;" : ")&amp;B188</f>
        <v/>
      </c>
    </row>
    <row r="189" spans="1:9" ht="12.75" customHeight="1" x14ac:dyDescent="0.25">
      <c r="A189" s="2"/>
      <c r="B189" s="2"/>
      <c r="C189" s="2"/>
      <c r="D189" s="4"/>
      <c r="E189" s="2"/>
      <c r="F189" s="2"/>
      <c r="G189" s="2"/>
      <c r="H189" s="2"/>
      <c r="I189" s="3" t="str">
        <f>IF(H189="","",VLOOKUP(H189,'Geschäftseinheit (GE)'!$B$8:$I$307,8,FALSE)&amp;" : ")&amp;B189</f>
        <v/>
      </c>
    </row>
    <row r="190" spans="1:9" ht="12.75" customHeight="1" x14ac:dyDescent="0.25">
      <c r="A190" s="2"/>
      <c r="B190" s="2"/>
      <c r="C190" s="2"/>
      <c r="D190" s="4"/>
      <c r="E190" s="2"/>
      <c r="F190" s="2"/>
      <c r="G190" s="2"/>
      <c r="H190" s="2"/>
      <c r="I190" s="3" t="str">
        <f>IF(H190="","",VLOOKUP(H190,'Geschäftseinheit (GE)'!$B$8:$I$307,8,FALSE)&amp;" : ")&amp;B190</f>
        <v/>
      </c>
    </row>
    <row r="191" spans="1:9" ht="12.75" customHeight="1" x14ac:dyDescent="0.25">
      <c r="A191" s="2"/>
      <c r="B191" s="2"/>
      <c r="C191" s="2"/>
      <c r="D191" s="4"/>
      <c r="E191" s="2"/>
      <c r="F191" s="2"/>
      <c r="G191" s="2"/>
      <c r="H191" s="2"/>
      <c r="I191" s="3" t="str">
        <f>IF(H191="","",VLOOKUP(H191,'Geschäftseinheit (GE)'!$B$8:$I$307,8,FALSE)&amp;" : ")&amp;B191</f>
        <v/>
      </c>
    </row>
    <row r="192" spans="1:9" ht="12.75" customHeight="1" x14ac:dyDescent="0.25">
      <c r="A192" s="2"/>
      <c r="B192" s="2"/>
      <c r="C192" s="2"/>
      <c r="D192" s="4"/>
      <c r="E192" s="2"/>
      <c r="F192" s="2"/>
      <c r="G192" s="2"/>
      <c r="H192" s="2"/>
      <c r="I192" s="3" t="str">
        <f>IF(H192="","",VLOOKUP(H192,'Geschäftseinheit (GE)'!$B$8:$I$307,8,FALSE)&amp;" : ")&amp;B192</f>
        <v/>
      </c>
    </row>
    <row r="193" spans="1:9" ht="12.75" customHeight="1" x14ac:dyDescent="0.25">
      <c r="A193" s="2"/>
      <c r="B193" s="2"/>
      <c r="C193" s="2"/>
      <c r="D193" s="4"/>
      <c r="E193" s="2"/>
      <c r="F193" s="2"/>
      <c r="G193" s="2"/>
      <c r="H193" s="2"/>
      <c r="I193" s="3" t="str">
        <f>IF(H193="","",VLOOKUP(H193,'Geschäftseinheit (GE)'!$B$8:$I$307,8,FALSE)&amp;" : ")&amp;B193</f>
        <v/>
      </c>
    </row>
    <row r="194" spans="1:9" ht="12.75" customHeight="1" x14ac:dyDescent="0.25">
      <c r="A194" s="2"/>
      <c r="B194" s="2"/>
      <c r="C194" s="2"/>
      <c r="D194" s="4"/>
      <c r="E194" s="2"/>
      <c r="F194" s="2"/>
      <c r="G194" s="2"/>
      <c r="H194" s="2"/>
      <c r="I194" s="3" t="str">
        <f>IF(H194="","",VLOOKUP(H194,'Geschäftseinheit (GE)'!$B$8:$I$307,8,FALSE)&amp;" : ")&amp;B194</f>
        <v/>
      </c>
    </row>
    <row r="195" spans="1:9" ht="12.75" customHeight="1" x14ac:dyDescent="0.25">
      <c r="A195" s="2"/>
      <c r="B195" s="2"/>
      <c r="C195" s="2"/>
      <c r="D195" s="4"/>
      <c r="E195" s="2"/>
      <c r="F195" s="2"/>
      <c r="G195" s="2"/>
      <c r="H195" s="2"/>
      <c r="I195" s="3" t="str">
        <f>IF(H195="","",VLOOKUP(H195,'Geschäftseinheit (GE)'!$B$8:$I$307,8,FALSE)&amp;" : ")&amp;B195</f>
        <v/>
      </c>
    </row>
    <row r="196" spans="1:9" ht="12.75" customHeight="1" x14ac:dyDescent="0.25">
      <c r="A196" s="2"/>
      <c r="B196" s="2"/>
      <c r="C196" s="2"/>
      <c r="D196" s="4"/>
      <c r="E196" s="2"/>
      <c r="F196" s="2"/>
      <c r="G196" s="2"/>
      <c r="H196" s="2"/>
      <c r="I196" s="3" t="str">
        <f>IF(H196="","",VLOOKUP(H196,'Geschäftseinheit (GE)'!$B$8:$I$307,8,FALSE)&amp;" : ")&amp;B196</f>
        <v/>
      </c>
    </row>
    <row r="197" spans="1:9" ht="12.75" customHeight="1" x14ac:dyDescent="0.25">
      <c r="A197" s="2"/>
      <c r="B197" s="2"/>
      <c r="C197" s="2"/>
      <c r="D197" s="4"/>
      <c r="E197" s="2"/>
      <c r="F197" s="2"/>
      <c r="G197" s="2"/>
      <c r="H197" s="2"/>
      <c r="I197" s="3" t="str">
        <f>IF(H197="","",VLOOKUP(H197,'Geschäftseinheit (GE)'!$B$8:$I$307,8,FALSE)&amp;" : ")&amp;B197</f>
        <v/>
      </c>
    </row>
    <row r="198" spans="1:9" ht="12.75" customHeight="1" x14ac:dyDescent="0.25">
      <c r="A198" s="2"/>
      <c r="B198" s="2"/>
      <c r="C198" s="2"/>
      <c r="D198" s="4"/>
      <c r="E198" s="2"/>
      <c r="F198" s="2"/>
      <c r="G198" s="2"/>
      <c r="H198" s="2"/>
      <c r="I198" s="3" t="str">
        <f>IF(H198="","",VLOOKUP(H198,'Geschäftseinheit (GE)'!$B$8:$I$307,8,FALSE)&amp;" : ")&amp;B198</f>
        <v/>
      </c>
    </row>
    <row r="199" spans="1:9" ht="12.75" customHeight="1" x14ac:dyDescent="0.25">
      <c r="A199" s="2"/>
      <c r="B199" s="2"/>
      <c r="C199" s="2"/>
      <c r="D199" s="4"/>
      <c r="E199" s="2"/>
      <c r="F199" s="2"/>
      <c r="G199" s="2"/>
      <c r="H199" s="2"/>
      <c r="I199" s="3" t="str">
        <f>IF(H199="","",VLOOKUP(H199,'Geschäftseinheit (GE)'!$B$8:$I$307,8,FALSE)&amp;" : ")&amp;B199</f>
        <v/>
      </c>
    </row>
    <row r="200" spans="1:9" ht="12.75" customHeight="1" x14ac:dyDescent="0.25">
      <c r="A200" s="2"/>
      <c r="B200" s="2"/>
      <c r="C200" s="2"/>
      <c r="D200" s="4"/>
      <c r="E200" s="2"/>
      <c r="F200" s="2"/>
      <c r="G200" s="2"/>
      <c r="H200" s="2"/>
      <c r="I200" s="3" t="str">
        <f>IF(H200="","",VLOOKUP(H200,'Geschäftseinheit (GE)'!$B$8:$I$307,8,FALSE)&amp;" : ")&amp;B200</f>
        <v/>
      </c>
    </row>
    <row r="201" spans="1:9" ht="12.75" customHeight="1" x14ac:dyDescent="0.25">
      <c r="A201" s="2"/>
      <c r="B201" s="2"/>
      <c r="C201" s="2"/>
      <c r="D201" s="4"/>
      <c r="E201" s="2"/>
      <c r="F201" s="2"/>
      <c r="G201" s="2"/>
      <c r="H201" s="2"/>
      <c r="I201" s="3" t="str">
        <f>IF(H201="","",VLOOKUP(H201,'Geschäftseinheit (GE)'!$B$8:$I$307,8,FALSE)&amp;" : ")&amp;B201</f>
        <v/>
      </c>
    </row>
    <row r="202" spans="1:9" ht="12.75" customHeight="1" x14ac:dyDescent="0.25">
      <c r="A202" s="2"/>
      <c r="B202" s="2"/>
      <c r="C202" s="2"/>
      <c r="D202" s="4"/>
      <c r="E202" s="2"/>
      <c r="F202" s="2"/>
      <c r="G202" s="2"/>
      <c r="H202" s="2"/>
      <c r="I202" s="3" t="str">
        <f>IF(H202="","",VLOOKUP(H202,'Geschäftseinheit (GE)'!$B$8:$I$307,8,FALSE)&amp;" : ")&amp;B202</f>
        <v/>
      </c>
    </row>
    <row r="203" spans="1:9" ht="12.75" customHeight="1" x14ac:dyDescent="0.25">
      <c r="A203" s="2"/>
      <c r="B203" s="2"/>
      <c r="C203" s="2"/>
      <c r="D203" s="4"/>
      <c r="E203" s="2"/>
      <c r="F203" s="2"/>
      <c r="G203" s="2"/>
      <c r="H203" s="2"/>
      <c r="I203" s="3" t="str">
        <f>IF(H203="","",VLOOKUP(H203,'Geschäftseinheit (GE)'!$B$8:$I$307,8,FALSE)&amp;" : ")&amp;B203</f>
        <v/>
      </c>
    </row>
    <row r="204" spans="1:9" ht="12.75" customHeight="1" x14ac:dyDescent="0.25">
      <c r="A204" s="2"/>
      <c r="B204" s="2"/>
      <c r="C204" s="2"/>
      <c r="D204" s="4"/>
      <c r="E204" s="2"/>
      <c r="F204" s="2"/>
      <c r="G204" s="2"/>
      <c r="H204" s="2"/>
      <c r="I204" s="3" t="str">
        <f>IF(H204="","",VLOOKUP(H204,'Geschäftseinheit (GE)'!$B$8:$I$307,8,FALSE)&amp;" : ")&amp;B204</f>
        <v/>
      </c>
    </row>
    <row r="205" spans="1:9" ht="12.75" customHeight="1" x14ac:dyDescent="0.25">
      <c r="A205" s="2"/>
      <c r="B205" s="2"/>
      <c r="C205" s="2"/>
      <c r="D205" s="4"/>
      <c r="E205" s="2"/>
      <c r="F205" s="2"/>
      <c r="G205" s="2"/>
      <c r="H205" s="2"/>
      <c r="I205" s="3" t="str">
        <f>IF(H205="","",VLOOKUP(H205,'Geschäftseinheit (GE)'!$B$8:$I$307,8,FALSE)&amp;" : ")&amp;B205</f>
        <v/>
      </c>
    </row>
    <row r="206" spans="1:9" ht="12.75" customHeight="1" x14ac:dyDescent="0.25">
      <c r="A206" s="2"/>
      <c r="B206" s="2"/>
      <c r="C206" s="2"/>
      <c r="D206" s="4"/>
      <c r="E206" s="2"/>
      <c r="F206" s="2"/>
      <c r="G206" s="2"/>
      <c r="H206" s="2"/>
      <c r="I206" s="3" t="str">
        <f>IF(H206="","",VLOOKUP(H206,'Geschäftseinheit (GE)'!$B$8:$I$307,8,FALSE)&amp;" : ")&amp;B206</f>
        <v/>
      </c>
    </row>
    <row r="207" spans="1:9" ht="12.75" customHeight="1" x14ac:dyDescent="0.25">
      <c r="A207" s="2"/>
      <c r="B207" s="2"/>
      <c r="C207" s="2"/>
      <c r="D207" s="4"/>
      <c r="E207" s="2"/>
      <c r="F207" s="2"/>
      <c r="G207" s="2"/>
      <c r="H207" s="2"/>
      <c r="I207" s="3" t="str">
        <f>IF(H207="","",VLOOKUP(H207,'Geschäftseinheit (GE)'!$B$8:$I$307,8,FALSE)&amp;" : ")&amp;B207</f>
        <v/>
      </c>
    </row>
    <row r="208" spans="1:9" ht="12.75" customHeight="1" x14ac:dyDescent="0.25">
      <c r="A208" s="2"/>
      <c r="B208" s="2"/>
      <c r="C208" s="2"/>
      <c r="D208" s="4"/>
      <c r="E208" s="2"/>
      <c r="F208" s="2"/>
      <c r="G208" s="2"/>
      <c r="H208" s="2"/>
      <c r="I208" s="3" t="str">
        <f>IF(H208="","",VLOOKUP(H208,'Geschäftseinheit (GE)'!$B$8:$I$307,8,FALSE)&amp;" : ")&amp;B208</f>
        <v/>
      </c>
    </row>
    <row r="209" spans="1:9" ht="12.75" customHeight="1" x14ac:dyDescent="0.25">
      <c r="A209" s="2"/>
      <c r="B209" s="2"/>
      <c r="C209" s="2"/>
      <c r="D209" s="4"/>
      <c r="E209" s="2"/>
      <c r="F209" s="2"/>
      <c r="G209" s="2"/>
      <c r="H209" s="2"/>
      <c r="I209" s="3" t="str">
        <f>IF(H209="","",VLOOKUP(H209,'Geschäftseinheit (GE)'!$B$8:$I$307,8,FALSE)&amp;" : ")&amp;B209</f>
        <v/>
      </c>
    </row>
    <row r="210" spans="1:9" ht="12.75" customHeight="1" x14ac:dyDescent="0.25">
      <c r="A210" s="2"/>
      <c r="B210" s="2"/>
      <c r="C210" s="2"/>
      <c r="D210" s="4"/>
      <c r="E210" s="2"/>
      <c r="F210" s="2"/>
      <c r="G210" s="2"/>
      <c r="H210" s="2"/>
      <c r="I210" s="3" t="str">
        <f>IF(H210="","",VLOOKUP(H210,'Geschäftseinheit (GE)'!$B$8:$I$307,8,FALSE)&amp;" : ")&amp;B210</f>
        <v/>
      </c>
    </row>
    <row r="211" spans="1:9" ht="12.75" customHeight="1" x14ac:dyDescent="0.25">
      <c r="A211" s="2"/>
      <c r="B211" s="2"/>
      <c r="C211" s="2"/>
      <c r="D211" s="4"/>
      <c r="E211" s="2"/>
      <c r="F211" s="2"/>
      <c r="G211" s="2"/>
      <c r="H211" s="2"/>
      <c r="I211" s="3" t="str">
        <f>IF(H211="","",VLOOKUP(H211,'Geschäftseinheit (GE)'!$B$8:$I$307,8,FALSE)&amp;" : ")&amp;B211</f>
        <v/>
      </c>
    </row>
    <row r="212" spans="1:9" ht="12.75" customHeight="1" x14ac:dyDescent="0.25">
      <c r="A212" s="2"/>
      <c r="B212" s="2"/>
      <c r="C212" s="2"/>
      <c r="D212" s="4"/>
      <c r="E212" s="2"/>
      <c r="F212" s="2"/>
      <c r="G212" s="2"/>
      <c r="H212" s="2"/>
      <c r="I212" s="3" t="str">
        <f>IF(H212="","",VLOOKUP(H212,'Geschäftseinheit (GE)'!$B$8:$I$307,8,FALSE)&amp;" : ")&amp;B212</f>
        <v/>
      </c>
    </row>
    <row r="213" spans="1:9" ht="12.75" customHeight="1" x14ac:dyDescent="0.25">
      <c r="A213" s="2"/>
      <c r="B213" s="2"/>
      <c r="C213" s="2"/>
      <c r="D213" s="4"/>
      <c r="E213" s="2"/>
      <c r="F213" s="2"/>
      <c r="G213" s="2"/>
      <c r="H213" s="2"/>
      <c r="I213" s="3" t="str">
        <f>IF(H213="","",VLOOKUP(H213,'Geschäftseinheit (GE)'!$B$8:$I$307,8,FALSE)&amp;" : ")&amp;B213</f>
        <v/>
      </c>
    </row>
    <row r="214" spans="1:9" ht="12.75" customHeight="1" x14ac:dyDescent="0.25">
      <c r="A214" s="2"/>
      <c r="B214" s="2"/>
      <c r="C214" s="2"/>
      <c r="D214" s="4"/>
      <c r="E214" s="2"/>
      <c r="F214" s="2"/>
      <c r="G214" s="2"/>
      <c r="H214" s="2"/>
      <c r="I214" s="3" t="str">
        <f>IF(H214="","",VLOOKUP(H214,'Geschäftseinheit (GE)'!$B$8:$I$307,8,FALSE)&amp;" : ")&amp;B214</f>
        <v/>
      </c>
    </row>
    <row r="215" spans="1:9" ht="12.75" customHeight="1" x14ac:dyDescent="0.25">
      <c r="A215" s="2"/>
      <c r="B215" s="2"/>
      <c r="C215" s="2"/>
      <c r="D215" s="4"/>
      <c r="E215" s="2"/>
      <c r="F215" s="2"/>
      <c r="G215" s="2"/>
      <c r="H215" s="2"/>
      <c r="I215" s="3" t="str">
        <f>IF(H215="","",VLOOKUP(H215,'Geschäftseinheit (GE)'!$B$8:$I$307,8,FALSE)&amp;" : ")&amp;B215</f>
        <v/>
      </c>
    </row>
    <row r="216" spans="1:9" ht="12.75" customHeight="1" x14ac:dyDescent="0.25">
      <c r="A216" s="2"/>
      <c r="B216" s="2"/>
      <c r="C216" s="2"/>
      <c r="D216" s="4"/>
      <c r="E216" s="2"/>
      <c r="F216" s="2"/>
      <c r="G216" s="2"/>
      <c r="H216" s="2"/>
      <c r="I216" s="3" t="str">
        <f>IF(H216="","",VLOOKUP(H216,'Geschäftseinheit (GE)'!$B$8:$I$307,8,FALSE)&amp;" : ")&amp;B216</f>
        <v/>
      </c>
    </row>
    <row r="217" spans="1:9" ht="12.75" customHeight="1" x14ac:dyDescent="0.25">
      <c r="A217" s="2"/>
      <c r="B217" s="2"/>
      <c r="C217" s="2"/>
      <c r="D217" s="4"/>
      <c r="E217" s="2"/>
      <c r="F217" s="2"/>
      <c r="G217" s="2"/>
      <c r="H217" s="2"/>
      <c r="I217" s="3" t="str">
        <f>IF(H217="","",VLOOKUP(H217,'Geschäftseinheit (GE)'!$B$8:$I$307,8,FALSE)&amp;" : ")&amp;B217</f>
        <v/>
      </c>
    </row>
    <row r="218" spans="1:9" ht="12.75" customHeight="1" x14ac:dyDescent="0.25">
      <c r="A218" s="2"/>
      <c r="B218" s="2"/>
      <c r="C218" s="2"/>
      <c r="D218" s="4"/>
      <c r="E218" s="2"/>
      <c r="F218" s="2"/>
      <c r="G218" s="2"/>
      <c r="H218" s="2"/>
      <c r="I218" s="3" t="str">
        <f>IF(H218="","",VLOOKUP(H218,'Geschäftseinheit (GE)'!$B$8:$I$307,8,FALSE)&amp;" : ")&amp;B218</f>
        <v/>
      </c>
    </row>
    <row r="219" spans="1:9" ht="12.75" customHeight="1" x14ac:dyDescent="0.25">
      <c r="A219" s="2"/>
      <c r="B219" s="2"/>
      <c r="C219" s="2"/>
      <c r="D219" s="4"/>
      <c r="E219" s="2"/>
      <c r="F219" s="2"/>
      <c r="G219" s="2"/>
      <c r="H219" s="2"/>
      <c r="I219" s="3" t="str">
        <f>IF(H219="","",VLOOKUP(H219,'Geschäftseinheit (GE)'!$B$8:$I$307,8,FALSE)&amp;" : ")&amp;B219</f>
        <v/>
      </c>
    </row>
    <row r="220" spans="1:9" ht="12.75" customHeight="1" x14ac:dyDescent="0.25">
      <c r="A220" s="2"/>
      <c r="B220" s="2"/>
      <c r="C220" s="2"/>
      <c r="D220" s="4"/>
      <c r="E220" s="2"/>
      <c r="F220" s="2"/>
      <c r="G220" s="2"/>
      <c r="H220" s="2"/>
      <c r="I220" s="3" t="str">
        <f>IF(H220="","",VLOOKUP(H220,'Geschäftseinheit (GE)'!$B$8:$I$307,8,FALSE)&amp;" : ")&amp;B220</f>
        <v/>
      </c>
    </row>
    <row r="221" spans="1:9" ht="12.75" customHeight="1" x14ac:dyDescent="0.25">
      <c r="A221" s="2"/>
      <c r="B221" s="2"/>
      <c r="C221" s="2"/>
      <c r="D221" s="4"/>
      <c r="E221" s="2"/>
      <c r="F221" s="2"/>
      <c r="G221" s="2"/>
      <c r="H221" s="2"/>
      <c r="I221" s="3" t="str">
        <f>IF(H221="","",VLOOKUP(H221,'Geschäftseinheit (GE)'!$B$8:$I$307,8,FALSE)&amp;" : ")&amp;B221</f>
        <v/>
      </c>
    </row>
    <row r="222" spans="1:9" ht="12.75" customHeight="1" x14ac:dyDescent="0.25">
      <c r="A222" s="2"/>
      <c r="B222" s="2"/>
      <c r="C222" s="2"/>
      <c r="D222" s="4"/>
      <c r="E222" s="2"/>
      <c r="F222" s="2"/>
      <c r="G222" s="2"/>
      <c r="H222" s="2"/>
      <c r="I222" s="3" t="str">
        <f>IF(H222="","",VLOOKUP(H222,'Geschäftseinheit (GE)'!$B$8:$I$307,8,FALSE)&amp;" : ")&amp;B222</f>
        <v/>
      </c>
    </row>
    <row r="223" spans="1:9" ht="12.75" customHeight="1" x14ac:dyDescent="0.25">
      <c r="A223" s="2"/>
      <c r="B223" s="2"/>
      <c r="C223" s="2"/>
      <c r="D223" s="4"/>
      <c r="E223" s="2"/>
      <c r="F223" s="2"/>
      <c r="G223" s="2"/>
      <c r="H223" s="2"/>
      <c r="I223" s="3" t="str">
        <f>IF(H223="","",VLOOKUP(H223,'Geschäftseinheit (GE)'!$B$8:$I$307,8,FALSE)&amp;" : ")&amp;B223</f>
        <v/>
      </c>
    </row>
    <row r="224" spans="1:9" ht="12.75" customHeight="1" x14ac:dyDescent="0.25">
      <c r="A224" s="2"/>
      <c r="B224" s="2"/>
      <c r="C224" s="2"/>
      <c r="D224" s="4"/>
      <c r="E224" s="2"/>
      <c r="F224" s="2"/>
      <c r="G224" s="2"/>
      <c r="H224" s="2"/>
      <c r="I224" s="3" t="str">
        <f>IF(H224="","",VLOOKUP(H224,'Geschäftseinheit (GE)'!$B$8:$I$307,8,FALSE)&amp;" : ")&amp;B224</f>
        <v/>
      </c>
    </row>
    <row r="225" spans="1:9" ht="12.75" customHeight="1" x14ac:dyDescent="0.25">
      <c r="A225" s="2"/>
      <c r="B225" s="2"/>
      <c r="C225" s="2"/>
      <c r="D225" s="4"/>
      <c r="E225" s="2"/>
      <c r="F225" s="2"/>
      <c r="G225" s="2"/>
      <c r="H225" s="2"/>
      <c r="I225" s="3" t="str">
        <f>IF(H225="","",VLOOKUP(H225,'Geschäftseinheit (GE)'!$B$8:$I$307,8,FALSE)&amp;" : ")&amp;B225</f>
        <v/>
      </c>
    </row>
    <row r="226" spans="1:9" ht="12.75" customHeight="1" x14ac:dyDescent="0.25">
      <c r="A226" s="2"/>
      <c r="B226" s="2"/>
      <c r="C226" s="2"/>
      <c r="D226" s="4"/>
      <c r="E226" s="2"/>
      <c r="F226" s="2"/>
      <c r="G226" s="2"/>
      <c r="H226" s="2"/>
      <c r="I226" s="3" t="str">
        <f>IF(H226="","",VLOOKUP(H226,'Geschäftseinheit (GE)'!$B$8:$I$307,8,FALSE)&amp;" : ")&amp;B226</f>
        <v/>
      </c>
    </row>
    <row r="227" spans="1:9" ht="12.75" customHeight="1" x14ac:dyDescent="0.25">
      <c r="A227" s="2"/>
      <c r="B227" s="2"/>
      <c r="C227" s="2"/>
      <c r="D227" s="4"/>
      <c r="E227" s="2"/>
      <c r="F227" s="2"/>
      <c r="G227" s="2"/>
      <c r="H227" s="2"/>
      <c r="I227" s="3" t="str">
        <f>IF(H227="","",VLOOKUP(H227,'Geschäftseinheit (GE)'!$B$8:$I$307,8,FALSE)&amp;" : ")&amp;B227</f>
        <v/>
      </c>
    </row>
    <row r="228" spans="1:9" ht="12.75" customHeight="1" x14ac:dyDescent="0.25">
      <c r="A228" s="2"/>
      <c r="B228" s="2"/>
      <c r="C228" s="2"/>
      <c r="D228" s="4"/>
      <c r="E228" s="2"/>
      <c r="F228" s="2"/>
      <c r="G228" s="2"/>
      <c r="H228" s="2"/>
      <c r="I228" s="3" t="str">
        <f>IF(H228="","",VLOOKUP(H228,'Geschäftseinheit (GE)'!$B$8:$I$307,8,FALSE)&amp;" : ")&amp;B228</f>
        <v/>
      </c>
    </row>
    <row r="229" spans="1:9" ht="12.75" customHeight="1" x14ac:dyDescent="0.25">
      <c r="A229" s="2"/>
      <c r="B229" s="2"/>
      <c r="C229" s="2"/>
      <c r="D229" s="4"/>
      <c r="E229" s="2"/>
      <c r="F229" s="2"/>
      <c r="G229" s="2"/>
      <c r="H229" s="2"/>
      <c r="I229" s="3" t="str">
        <f>IF(H229="","",VLOOKUP(H229,'Geschäftseinheit (GE)'!$B$8:$I$307,8,FALSE)&amp;" : ")&amp;B229</f>
        <v/>
      </c>
    </row>
    <row r="230" spans="1:9" ht="12.75" customHeight="1" x14ac:dyDescent="0.25">
      <c r="A230" s="2"/>
      <c r="B230" s="2"/>
      <c r="C230" s="2"/>
      <c r="D230" s="4"/>
      <c r="E230" s="2"/>
      <c r="F230" s="2"/>
      <c r="G230" s="2"/>
      <c r="H230" s="2"/>
      <c r="I230" s="3" t="str">
        <f>IF(H230="","",VLOOKUP(H230,'Geschäftseinheit (GE)'!$B$8:$I$307,8,FALSE)&amp;" : ")&amp;B230</f>
        <v/>
      </c>
    </row>
    <row r="231" spans="1:9" ht="12.75" customHeight="1" x14ac:dyDescent="0.25">
      <c r="A231" s="2"/>
      <c r="B231" s="2"/>
      <c r="C231" s="2"/>
      <c r="D231" s="4"/>
      <c r="E231" s="2"/>
      <c r="F231" s="2"/>
      <c r="G231" s="2"/>
      <c r="H231" s="2"/>
      <c r="I231" s="3" t="str">
        <f>IF(H231="","",VLOOKUP(H231,'Geschäftseinheit (GE)'!$B$8:$I$307,8,FALSE)&amp;" : ")&amp;B231</f>
        <v/>
      </c>
    </row>
    <row r="232" spans="1:9" ht="12.75" customHeight="1" x14ac:dyDescent="0.25">
      <c r="A232" s="2"/>
      <c r="B232" s="2"/>
      <c r="C232" s="2"/>
      <c r="D232" s="4"/>
      <c r="E232" s="2"/>
      <c r="F232" s="2"/>
      <c r="G232" s="2"/>
      <c r="H232" s="2"/>
      <c r="I232" s="3" t="str">
        <f>IF(H232="","",VLOOKUP(H232,'Geschäftseinheit (GE)'!$B$8:$I$307,8,FALSE)&amp;" : ")&amp;B232</f>
        <v/>
      </c>
    </row>
    <row r="233" spans="1:9" ht="12.75" customHeight="1" x14ac:dyDescent="0.25">
      <c r="A233" s="2"/>
      <c r="B233" s="2"/>
      <c r="C233" s="2"/>
      <c r="D233" s="4"/>
      <c r="E233" s="2"/>
      <c r="F233" s="2"/>
      <c r="G233" s="2"/>
      <c r="H233" s="2"/>
      <c r="I233" s="3" t="str">
        <f>IF(H233="","",VLOOKUP(H233,'Geschäftseinheit (GE)'!$B$8:$I$307,8,FALSE)&amp;" : ")&amp;B233</f>
        <v/>
      </c>
    </row>
    <row r="234" spans="1:9" ht="12.75" customHeight="1" x14ac:dyDescent="0.25">
      <c r="A234" s="2"/>
      <c r="B234" s="2"/>
      <c r="C234" s="2"/>
      <c r="D234" s="4"/>
      <c r="E234" s="2"/>
      <c r="F234" s="2"/>
      <c r="G234" s="2"/>
      <c r="H234" s="2"/>
      <c r="I234" s="3" t="str">
        <f>IF(H234="","",VLOOKUP(H234,'Geschäftseinheit (GE)'!$B$8:$I$307,8,FALSE)&amp;" : ")&amp;B234</f>
        <v/>
      </c>
    </row>
    <row r="235" spans="1:9" ht="12.75" customHeight="1" x14ac:dyDescent="0.25">
      <c r="A235" s="2"/>
      <c r="B235" s="2"/>
      <c r="C235" s="2"/>
      <c r="D235" s="4"/>
      <c r="E235" s="2"/>
      <c r="F235" s="2"/>
      <c r="G235" s="2"/>
      <c r="H235" s="2"/>
      <c r="I235" s="3" t="str">
        <f>IF(H235="","",VLOOKUP(H235,'Geschäftseinheit (GE)'!$B$8:$I$307,8,FALSE)&amp;" : ")&amp;B235</f>
        <v/>
      </c>
    </row>
    <row r="236" spans="1:9" ht="12.75" customHeight="1" x14ac:dyDescent="0.25">
      <c r="A236" s="2"/>
      <c r="B236" s="2"/>
      <c r="C236" s="2"/>
      <c r="D236" s="4"/>
      <c r="E236" s="2"/>
      <c r="F236" s="2"/>
      <c r="G236" s="2"/>
      <c r="H236" s="2"/>
      <c r="I236" s="3" t="str">
        <f>IF(H236="","",VLOOKUP(H236,'Geschäftseinheit (GE)'!$B$8:$I$307,8,FALSE)&amp;" : ")&amp;B236</f>
        <v/>
      </c>
    </row>
    <row r="237" spans="1:9" ht="12.75" customHeight="1" x14ac:dyDescent="0.25">
      <c r="A237" s="2"/>
      <c r="B237" s="2"/>
      <c r="C237" s="2"/>
      <c r="D237" s="4"/>
      <c r="E237" s="2"/>
      <c r="F237" s="2"/>
      <c r="G237" s="2"/>
      <c r="H237" s="2"/>
      <c r="I237" s="3" t="str">
        <f>IF(H237="","",VLOOKUP(H237,'Geschäftseinheit (GE)'!$B$8:$I$307,8,FALSE)&amp;" : ")&amp;B237</f>
        <v/>
      </c>
    </row>
    <row r="238" spans="1:9" ht="12.75" customHeight="1" x14ac:dyDescent="0.25">
      <c r="A238" s="2"/>
      <c r="B238" s="2"/>
      <c r="C238" s="2"/>
      <c r="D238" s="4"/>
      <c r="E238" s="2"/>
      <c r="F238" s="2"/>
      <c r="G238" s="2"/>
      <c r="H238" s="2"/>
      <c r="I238" s="3" t="str">
        <f>IF(H238="","",VLOOKUP(H238,'Geschäftseinheit (GE)'!$B$8:$I$307,8,FALSE)&amp;" : ")&amp;B238</f>
        <v/>
      </c>
    </row>
    <row r="239" spans="1:9" ht="12.75" customHeight="1" x14ac:dyDescent="0.25">
      <c r="A239" s="2"/>
      <c r="B239" s="2"/>
      <c r="C239" s="2"/>
      <c r="D239" s="4"/>
      <c r="E239" s="2"/>
      <c r="F239" s="2"/>
      <c r="G239" s="2"/>
      <c r="H239" s="2"/>
      <c r="I239" s="3" t="str">
        <f>IF(H239="","",VLOOKUP(H239,'Geschäftseinheit (GE)'!$B$8:$I$307,8,FALSE)&amp;" : ")&amp;B239</f>
        <v/>
      </c>
    </row>
    <row r="240" spans="1:9" ht="12.75" customHeight="1" x14ac:dyDescent="0.25">
      <c r="A240" s="2"/>
      <c r="B240" s="2"/>
      <c r="C240" s="2"/>
      <c r="D240" s="4"/>
      <c r="E240" s="2"/>
      <c r="F240" s="2"/>
      <c r="G240" s="2"/>
      <c r="H240" s="2"/>
      <c r="I240" s="3" t="str">
        <f>IF(H240="","",VLOOKUP(H240,'Geschäftseinheit (GE)'!$B$8:$I$307,8,FALSE)&amp;" : ")&amp;B240</f>
        <v/>
      </c>
    </row>
    <row r="241" spans="1:9" ht="12.75" customHeight="1" x14ac:dyDescent="0.25">
      <c r="A241" s="2"/>
      <c r="B241" s="2"/>
      <c r="C241" s="2"/>
      <c r="D241" s="4"/>
      <c r="E241" s="2"/>
      <c r="F241" s="2"/>
      <c r="G241" s="2"/>
      <c r="H241" s="2"/>
      <c r="I241" s="3" t="str">
        <f>IF(H241="","",VLOOKUP(H241,'Geschäftseinheit (GE)'!$B$8:$I$307,8,FALSE)&amp;" : ")&amp;B241</f>
        <v/>
      </c>
    </row>
    <row r="242" spans="1:9" ht="12.75" customHeight="1" x14ac:dyDescent="0.25">
      <c r="A242" s="2"/>
      <c r="B242" s="2"/>
      <c r="C242" s="2"/>
      <c r="D242" s="4"/>
      <c r="E242" s="2"/>
      <c r="F242" s="2"/>
      <c r="G242" s="2"/>
      <c r="H242" s="2"/>
      <c r="I242" s="3" t="str">
        <f>IF(H242="","",VLOOKUP(H242,'Geschäftseinheit (GE)'!$B$8:$I$307,8,FALSE)&amp;" : ")&amp;B242</f>
        <v/>
      </c>
    </row>
    <row r="243" spans="1:9" ht="12.75" customHeight="1" x14ac:dyDescent="0.25">
      <c r="A243" s="2"/>
      <c r="B243" s="2"/>
      <c r="C243" s="2"/>
      <c r="D243" s="4"/>
      <c r="E243" s="2"/>
      <c r="F243" s="2"/>
      <c r="G243" s="2"/>
      <c r="H243" s="2"/>
      <c r="I243" s="3" t="str">
        <f>IF(H243="","",VLOOKUP(H243,'Geschäftseinheit (GE)'!$B$8:$I$307,8,FALSE)&amp;" : ")&amp;B243</f>
        <v/>
      </c>
    </row>
    <row r="244" spans="1:9" ht="12.75" customHeight="1" x14ac:dyDescent="0.25">
      <c r="A244" s="2"/>
      <c r="B244" s="2"/>
      <c r="C244" s="2"/>
      <c r="D244" s="4"/>
      <c r="E244" s="2"/>
      <c r="F244" s="2"/>
      <c r="G244" s="2"/>
      <c r="H244" s="2"/>
      <c r="I244" s="3" t="str">
        <f>IF(H244="","",VLOOKUP(H244,'Geschäftseinheit (GE)'!$B$8:$I$307,8,FALSE)&amp;" : ")&amp;B244</f>
        <v/>
      </c>
    </row>
    <row r="245" spans="1:9" ht="12.75" customHeight="1" x14ac:dyDescent="0.25">
      <c r="A245" s="2"/>
      <c r="B245" s="2"/>
      <c r="C245" s="2"/>
      <c r="D245" s="4"/>
      <c r="E245" s="2"/>
      <c r="F245" s="2"/>
      <c r="G245" s="2"/>
      <c r="H245" s="2"/>
      <c r="I245" s="3" t="str">
        <f>IF(H245="","",VLOOKUP(H245,'Geschäftseinheit (GE)'!$B$8:$I$307,8,FALSE)&amp;" : ")&amp;B245</f>
        <v/>
      </c>
    </row>
    <row r="246" spans="1:9" ht="12.75" customHeight="1" x14ac:dyDescent="0.25">
      <c r="A246" s="2"/>
      <c r="B246" s="2"/>
      <c r="C246" s="2"/>
      <c r="D246" s="4"/>
      <c r="E246" s="2"/>
      <c r="F246" s="2"/>
      <c r="G246" s="2"/>
      <c r="H246" s="2"/>
      <c r="I246" s="3" t="str">
        <f>IF(H246="","",VLOOKUP(H246,'Geschäftseinheit (GE)'!$B$8:$I$307,8,FALSE)&amp;" : ")&amp;B246</f>
        <v/>
      </c>
    </row>
    <row r="247" spans="1:9" ht="12.75" customHeight="1" x14ac:dyDescent="0.25">
      <c r="A247" s="2"/>
      <c r="B247" s="2"/>
      <c r="C247" s="2"/>
      <c r="D247" s="4"/>
      <c r="E247" s="2"/>
      <c r="F247" s="2"/>
      <c r="G247" s="2"/>
      <c r="H247" s="2"/>
      <c r="I247" s="3" t="str">
        <f>IF(H247="","",VLOOKUP(H247,'Geschäftseinheit (GE)'!$B$8:$I$307,8,FALSE)&amp;" : ")&amp;B247</f>
        <v/>
      </c>
    </row>
    <row r="248" spans="1:9" ht="12.75" customHeight="1" x14ac:dyDescent="0.25">
      <c r="A248" s="2"/>
      <c r="B248" s="2"/>
      <c r="C248" s="2"/>
      <c r="D248" s="4"/>
      <c r="E248" s="2"/>
      <c r="F248" s="2"/>
      <c r="G248" s="2"/>
      <c r="H248" s="2"/>
      <c r="I248" s="3" t="str">
        <f>IF(H248="","",VLOOKUP(H248,'Geschäftseinheit (GE)'!$B$8:$I$307,8,FALSE)&amp;" : ")&amp;B248</f>
        <v/>
      </c>
    </row>
    <row r="249" spans="1:9" ht="12.75" customHeight="1" x14ac:dyDescent="0.25">
      <c r="A249" s="2"/>
      <c r="B249" s="2"/>
      <c r="C249" s="2"/>
      <c r="D249" s="4"/>
      <c r="E249" s="2"/>
      <c r="F249" s="2"/>
      <c r="G249" s="2"/>
      <c r="H249" s="2"/>
      <c r="I249" s="3" t="str">
        <f>IF(H249="","",VLOOKUP(H249,'Geschäftseinheit (GE)'!$B$8:$I$307,8,FALSE)&amp;" : ")&amp;B249</f>
        <v/>
      </c>
    </row>
    <row r="250" spans="1:9" ht="12.75" customHeight="1" x14ac:dyDescent="0.25">
      <c r="A250" s="2"/>
      <c r="B250" s="2"/>
      <c r="C250" s="2"/>
      <c r="D250" s="4"/>
      <c r="E250" s="2"/>
      <c r="F250" s="2"/>
      <c r="G250" s="2"/>
      <c r="H250" s="2"/>
      <c r="I250" s="3" t="str">
        <f>IF(H250="","",VLOOKUP(H250,'Geschäftseinheit (GE)'!$B$8:$I$307,8,FALSE)&amp;" : ")&amp;B250</f>
        <v/>
      </c>
    </row>
    <row r="251" spans="1:9" ht="12.75" customHeight="1" x14ac:dyDescent="0.25">
      <c r="A251" s="2"/>
      <c r="B251" s="2"/>
      <c r="C251" s="2"/>
      <c r="D251" s="4"/>
      <c r="E251" s="2"/>
      <c r="F251" s="2"/>
      <c r="G251" s="2"/>
      <c r="H251" s="2"/>
      <c r="I251" s="3" t="str">
        <f>IF(H251="","",VLOOKUP(H251,'Geschäftseinheit (GE)'!$B$8:$I$307,8,FALSE)&amp;" : ")&amp;B251</f>
        <v/>
      </c>
    </row>
    <row r="252" spans="1:9" ht="12.75" customHeight="1" x14ac:dyDescent="0.25">
      <c r="A252" s="2"/>
      <c r="B252" s="2"/>
      <c r="C252" s="2"/>
      <c r="D252" s="4"/>
      <c r="E252" s="2"/>
      <c r="F252" s="2"/>
      <c r="G252" s="2"/>
      <c r="H252" s="2"/>
      <c r="I252" s="3" t="str">
        <f>IF(H252="","",VLOOKUP(H252,'Geschäftseinheit (GE)'!$B$8:$I$307,8,FALSE)&amp;" : ")&amp;B252</f>
        <v/>
      </c>
    </row>
    <row r="253" spans="1:9" ht="12.75" customHeight="1" x14ac:dyDescent="0.25">
      <c r="A253" s="2"/>
      <c r="B253" s="2"/>
      <c r="C253" s="2"/>
      <c r="D253" s="4"/>
      <c r="E253" s="2"/>
      <c r="F253" s="2"/>
      <c r="G253" s="2"/>
      <c r="H253" s="2"/>
      <c r="I253" s="3" t="str">
        <f>IF(H253="","",VLOOKUP(H253,'Geschäftseinheit (GE)'!$B$8:$I$307,8,FALSE)&amp;" : ")&amp;B253</f>
        <v/>
      </c>
    </row>
    <row r="254" spans="1:9" ht="12.75" customHeight="1" x14ac:dyDescent="0.25">
      <c r="A254" s="2"/>
      <c r="B254" s="2"/>
      <c r="C254" s="2"/>
      <c r="D254" s="4"/>
      <c r="E254" s="2"/>
      <c r="F254" s="2"/>
      <c r="G254" s="2"/>
      <c r="H254" s="2"/>
      <c r="I254" s="3" t="str">
        <f>IF(H254="","",VLOOKUP(H254,'Geschäftseinheit (GE)'!$B$8:$I$307,8,FALSE)&amp;" : ")&amp;B254</f>
        <v/>
      </c>
    </row>
    <row r="255" spans="1:9" ht="12.75" customHeight="1" x14ac:dyDescent="0.25">
      <c r="A255" s="2"/>
      <c r="B255" s="2"/>
      <c r="C255" s="2"/>
      <c r="D255" s="4"/>
      <c r="E255" s="2"/>
      <c r="F255" s="2"/>
      <c r="G255" s="2"/>
      <c r="H255" s="2"/>
      <c r="I255" s="3" t="str">
        <f>IF(H255="","",VLOOKUP(H255,'Geschäftseinheit (GE)'!$B$8:$I$307,8,FALSE)&amp;" : ")&amp;B255</f>
        <v/>
      </c>
    </row>
    <row r="256" spans="1:9" ht="12.75" customHeight="1" x14ac:dyDescent="0.25">
      <c r="A256" s="2"/>
      <c r="B256" s="2"/>
      <c r="C256" s="2"/>
      <c r="D256" s="4"/>
      <c r="E256" s="2"/>
      <c r="F256" s="2"/>
      <c r="G256" s="2"/>
      <c r="H256" s="2"/>
      <c r="I256" s="3" t="str">
        <f>IF(H256="","",VLOOKUP(H256,'Geschäftseinheit (GE)'!$B$8:$I$307,8,FALSE)&amp;" : ")&amp;B256</f>
        <v/>
      </c>
    </row>
    <row r="257" spans="1:9" ht="12.75" customHeight="1" x14ac:dyDescent="0.25">
      <c r="A257" s="2"/>
      <c r="B257" s="2"/>
      <c r="C257" s="2"/>
      <c r="D257" s="4"/>
      <c r="E257" s="2"/>
      <c r="F257" s="2"/>
      <c r="G257" s="2"/>
      <c r="H257" s="2"/>
      <c r="I257" s="3" t="str">
        <f>IF(H257="","",VLOOKUP(H257,'Geschäftseinheit (GE)'!$B$8:$I$307,8,FALSE)&amp;" : ")&amp;B257</f>
        <v/>
      </c>
    </row>
    <row r="258" spans="1:9" ht="12.75" customHeight="1" x14ac:dyDescent="0.25">
      <c r="A258" s="2"/>
      <c r="B258" s="2"/>
      <c r="C258" s="2"/>
      <c r="D258" s="4"/>
      <c r="E258" s="2"/>
      <c r="F258" s="2"/>
      <c r="G258" s="2"/>
      <c r="H258" s="2"/>
      <c r="I258" s="3" t="str">
        <f>IF(H258="","",VLOOKUP(H258,'Geschäftseinheit (GE)'!$B$8:$I$307,8,FALSE)&amp;" : ")&amp;B258</f>
        <v/>
      </c>
    </row>
    <row r="259" spans="1:9" ht="12.75" customHeight="1" x14ac:dyDescent="0.25">
      <c r="A259" s="2"/>
      <c r="B259" s="2"/>
      <c r="C259" s="2"/>
      <c r="D259" s="4"/>
      <c r="E259" s="2"/>
      <c r="F259" s="2"/>
      <c r="G259" s="2"/>
      <c r="H259" s="2"/>
      <c r="I259" s="3" t="str">
        <f>IF(H259="","",VLOOKUP(H259,'Geschäftseinheit (GE)'!$B$8:$I$307,8,FALSE)&amp;" : ")&amp;B259</f>
        <v/>
      </c>
    </row>
    <row r="260" spans="1:9" ht="12.75" customHeight="1" x14ac:dyDescent="0.25">
      <c r="A260" s="2"/>
      <c r="B260" s="2"/>
      <c r="C260" s="2"/>
      <c r="D260" s="4"/>
      <c r="E260" s="2"/>
      <c r="F260" s="2"/>
      <c r="G260" s="2"/>
      <c r="H260" s="2"/>
      <c r="I260" s="3" t="str">
        <f>IF(H260="","",VLOOKUP(H260,'Geschäftseinheit (GE)'!$B$8:$I$307,8,FALSE)&amp;" : ")&amp;B260</f>
        <v/>
      </c>
    </row>
    <row r="261" spans="1:9" ht="12.75" customHeight="1" x14ac:dyDescent="0.25">
      <c r="A261" s="2"/>
      <c r="B261" s="2"/>
      <c r="C261" s="2"/>
      <c r="D261" s="4"/>
      <c r="E261" s="2"/>
      <c r="F261" s="2"/>
      <c r="G261" s="2"/>
      <c r="H261" s="2"/>
      <c r="I261" s="3" t="str">
        <f>IF(H261="","",VLOOKUP(H261,'Geschäftseinheit (GE)'!$B$8:$I$307,8,FALSE)&amp;" : ")&amp;B261</f>
        <v/>
      </c>
    </row>
    <row r="262" spans="1:9" ht="12.75" customHeight="1" x14ac:dyDescent="0.25">
      <c r="A262" s="2"/>
      <c r="B262" s="2"/>
      <c r="C262" s="2"/>
      <c r="D262" s="4"/>
      <c r="E262" s="2"/>
      <c r="F262" s="2"/>
      <c r="G262" s="2"/>
      <c r="H262" s="2"/>
      <c r="I262" s="3" t="str">
        <f>IF(H262="","",VLOOKUP(H262,'Geschäftseinheit (GE)'!$B$8:$I$307,8,FALSE)&amp;" : ")&amp;B262</f>
        <v/>
      </c>
    </row>
    <row r="263" spans="1:9" ht="12.75" customHeight="1" x14ac:dyDescent="0.25">
      <c r="A263" s="2"/>
      <c r="B263" s="2"/>
      <c r="C263" s="2"/>
      <c r="D263" s="4"/>
      <c r="E263" s="2"/>
      <c r="F263" s="2"/>
      <c r="G263" s="2"/>
      <c r="H263" s="2"/>
      <c r="I263" s="3" t="str">
        <f>IF(H263="","",VLOOKUP(H263,'Geschäftseinheit (GE)'!$B$8:$I$307,8,FALSE)&amp;" : ")&amp;B263</f>
        <v/>
      </c>
    </row>
    <row r="264" spans="1:9" ht="12.75" customHeight="1" x14ac:dyDescent="0.25">
      <c r="A264" s="2"/>
      <c r="B264" s="2"/>
      <c r="C264" s="2"/>
      <c r="D264" s="4"/>
      <c r="E264" s="2"/>
      <c r="F264" s="2"/>
      <c r="G264" s="2"/>
      <c r="H264" s="2"/>
      <c r="I264" s="3" t="str">
        <f>IF(H264="","",VLOOKUP(H264,'Geschäftseinheit (GE)'!$B$8:$I$307,8,FALSE)&amp;" : ")&amp;B264</f>
        <v/>
      </c>
    </row>
    <row r="265" spans="1:9" ht="12.75" customHeight="1" x14ac:dyDescent="0.25">
      <c r="A265" s="2"/>
      <c r="B265" s="2"/>
      <c r="C265" s="2"/>
      <c r="D265" s="4"/>
      <c r="E265" s="2"/>
      <c r="F265" s="2"/>
      <c r="G265" s="2"/>
      <c r="H265" s="2"/>
      <c r="I265" s="3" t="str">
        <f>IF(H265="","",VLOOKUP(H265,'Geschäftseinheit (GE)'!$B$8:$I$307,8,FALSE)&amp;" : ")&amp;B265</f>
        <v/>
      </c>
    </row>
    <row r="266" spans="1:9" ht="12.75" customHeight="1" x14ac:dyDescent="0.25">
      <c r="A266" s="2"/>
      <c r="B266" s="2"/>
      <c r="C266" s="2"/>
      <c r="D266" s="4"/>
      <c r="E266" s="2"/>
      <c r="F266" s="2"/>
      <c r="G266" s="2"/>
      <c r="H266" s="2"/>
      <c r="I266" s="3" t="str">
        <f>IF(H266="","",VLOOKUP(H266,'Geschäftseinheit (GE)'!$B$8:$I$307,8,FALSE)&amp;" : ")&amp;B266</f>
        <v/>
      </c>
    </row>
    <row r="267" spans="1:9" ht="12.75" customHeight="1" x14ac:dyDescent="0.25">
      <c r="A267" s="2"/>
      <c r="B267" s="2"/>
      <c r="C267" s="2"/>
      <c r="D267" s="4"/>
      <c r="E267" s="2"/>
      <c r="F267" s="2"/>
      <c r="G267" s="2"/>
      <c r="H267" s="2"/>
      <c r="I267" s="3" t="str">
        <f>IF(H267="","",VLOOKUP(H267,'Geschäftseinheit (GE)'!$B$8:$I$307,8,FALSE)&amp;" : ")&amp;B267</f>
        <v/>
      </c>
    </row>
    <row r="268" spans="1:9" ht="12.75" customHeight="1" x14ac:dyDescent="0.25">
      <c r="A268" s="2"/>
      <c r="B268" s="2"/>
      <c r="C268" s="2"/>
      <c r="D268" s="4"/>
      <c r="E268" s="2"/>
      <c r="F268" s="2"/>
      <c r="G268" s="2"/>
      <c r="H268" s="2"/>
      <c r="I268" s="3" t="str">
        <f>IF(H268="","",VLOOKUP(H268,'Geschäftseinheit (GE)'!$B$8:$I$307,8,FALSE)&amp;" : ")&amp;B268</f>
        <v/>
      </c>
    </row>
    <row r="269" spans="1:9" ht="12.75" customHeight="1" x14ac:dyDescent="0.25">
      <c r="A269" s="2"/>
      <c r="B269" s="2"/>
      <c r="C269" s="2"/>
      <c r="D269" s="4"/>
      <c r="E269" s="2"/>
      <c r="F269" s="2"/>
      <c r="G269" s="2"/>
      <c r="H269" s="2"/>
      <c r="I269" s="3" t="str">
        <f>IF(H269="","",VLOOKUP(H269,'Geschäftseinheit (GE)'!$B$8:$I$307,8,FALSE)&amp;" : ")&amp;B269</f>
        <v/>
      </c>
    </row>
    <row r="270" spans="1:9" ht="12.75" customHeight="1" x14ac:dyDescent="0.25">
      <c r="A270" s="2"/>
      <c r="B270" s="2"/>
      <c r="C270" s="2"/>
      <c r="D270" s="4"/>
      <c r="E270" s="2"/>
      <c r="F270" s="2"/>
      <c r="G270" s="2"/>
      <c r="H270" s="2"/>
      <c r="I270" s="3" t="str">
        <f>IF(H270="","",VLOOKUP(H270,'Geschäftseinheit (GE)'!$B$8:$I$307,8,FALSE)&amp;" : ")&amp;B270</f>
        <v/>
      </c>
    </row>
    <row r="271" spans="1:9" ht="12.75" customHeight="1" x14ac:dyDescent="0.25">
      <c r="A271" s="2"/>
      <c r="B271" s="2"/>
      <c r="C271" s="2"/>
      <c r="D271" s="4"/>
      <c r="E271" s="2"/>
      <c r="F271" s="2"/>
      <c r="G271" s="2"/>
      <c r="H271" s="2"/>
      <c r="I271" s="3" t="str">
        <f>IF(H271="","",VLOOKUP(H271,'Geschäftseinheit (GE)'!$B$8:$I$307,8,FALSE)&amp;" : ")&amp;B271</f>
        <v/>
      </c>
    </row>
    <row r="272" spans="1:9" ht="12.75" customHeight="1" x14ac:dyDescent="0.25">
      <c r="A272" s="2"/>
      <c r="B272" s="2"/>
      <c r="C272" s="2"/>
      <c r="D272" s="4"/>
      <c r="E272" s="2"/>
      <c r="F272" s="2"/>
      <c r="G272" s="2"/>
      <c r="H272" s="2"/>
      <c r="I272" s="3" t="str">
        <f>IF(H272="","",VLOOKUP(H272,'Geschäftseinheit (GE)'!$B$8:$I$307,8,FALSE)&amp;" : ")&amp;B272</f>
        <v/>
      </c>
    </row>
    <row r="273" spans="1:9" ht="12.75" customHeight="1" x14ac:dyDescent="0.25">
      <c r="A273" s="2"/>
      <c r="B273" s="2"/>
      <c r="C273" s="2"/>
      <c r="D273" s="4"/>
      <c r="E273" s="2"/>
      <c r="F273" s="2"/>
      <c r="G273" s="2"/>
      <c r="H273" s="2"/>
      <c r="I273" s="3" t="str">
        <f>IF(H273="","",VLOOKUP(H273,'Geschäftseinheit (GE)'!$B$8:$I$307,8,FALSE)&amp;" : ")&amp;B273</f>
        <v/>
      </c>
    </row>
    <row r="274" spans="1:9" ht="12.75" customHeight="1" x14ac:dyDescent="0.25">
      <c r="A274" s="2"/>
      <c r="B274" s="2"/>
      <c r="C274" s="2"/>
      <c r="D274" s="4"/>
      <c r="E274" s="2"/>
      <c r="F274" s="2"/>
      <c r="G274" s="2"/>
      <c r="H274" s="2"/>
      <c r="I274" s="3" t="str">
        <f>IF(H274="","",VLOOKUP(H274,'Geschäftseinheit (GE)'!$B$8:$I$307,8,FALSE)&amp;" : ")&amp;B274</f>
        <v/>
      </c>
    </row>
    <row r="275" spans="1:9" ht="12.75" customHeight="1" x14ac:dyDescent="0.25">
      <c r="A275" s="2"/>
      <c r="B275" s="2"/>
      <c r="C275" s="2"/>
      <c r="D275" s="4"/>
      <c r="E275" s="2"/>
      <c r="F275" s="2"/>
      <c r="G275" s="2"/>
      <c r="H275" s="2"/>
      <c r="I275" s="3" t="str">
        <f>IF(H275="","",VLOOKUP(H275,'Geschäftseinheit (GE)'!$B$8:$I$307,8,FALSE)&amp;" : ")&amp;B275</f>
        <v/>
      </c>
    </row>
    <row r="276" spans="1:9" ht="12.75" customHeight="1" x14ac:dyDescent="0.25">
      <c r="A276" s="2"/>
      <c r="B276" s="2"/>
      <c r="C276" s="2"/>
      <c r="D276" s="4"/>
      <c r="E276" s="2"/>
      <c r="F276" s="2"/>
      <c r="G276" s="2"/>
      <c r="H276" s="2"/>
      <c r="I276" s="3" t="str">
        <f>IF(H276="","",VLOOKUP(H276,'Geschäftseinheit (GE)'!$B$8:$I$307,8,FALSE)&amp;" : ")&amp;B276</f>
        <v/>
      </c>
    </row>
    <row r="277" spans="1:9" ht="12.75" customHeight="1" x14ac:dyDescent="0.25">
      <c r="A277" s="2"/>
      <c r="B277" s="2"/>
      <c r="C277" s="2"/>
      <c r="D277" s="4"/>
      <c r="E277" s="2"/>
      <c r="F277" s="2"/>
      <c r="G277" s="2"/>
      <c r="H277" s="2"/>
      <c r="I277" s="3" t="str">
        <f>IF(H277="","",VLOOKUP(H277,'Geschäftseinheit (GE)'!$B$8:$I$307,8,FALSE)&amp;" : ")&amp;B277</f>
        <v/>
      </c>
    </row>
    <row r="278" spans="1:9" ht="12.75" customHeight="1" x14ac:dyDescent="0.25">
      <c r="A278" s="2"/>
      <c r="B278" s="2"/>
      <c r="C278" s="2"/>
      <c r="D278" s="4"/>
      <c r="E278" s="2"/>
      <c r="F278" s="2"/>
      <c r="G278" s="2"/>
      <c r="H278" s="2"/>
      <c r="I278" s="3" t="str">
        <f>IF(H278="","",VLOOKUP(H278,'Geschäftseinheit (GE)'!$B$8:$I$307,8,FALSE)&amp;" : ")&amp;B278</f>
        <v/>
      </c>
    </row>
    <row r="279" spans="1:9" ht="12.75" customHeight="1" x14ac:dyDescent="0.25">
      <c r="A279" s="2"/>
      <c r="B279" s="2"/>
      <c r="C279" s="2"/>
      <c r="D279" s="4"/>
      <c r="E279" s="2"/>
      <c r="F279" s="2"/>
      <c r="G279" s="2"/>
      <c r="H279" s="2"/>
      <c r="I279" s="3" t="str">
        <f>IF(H279="","",VLOOKUP(H279,'Geschäftseinheit (GE)'!$B$8:$I$307,8,FALSE)&amp;" : ")&amp;B279</f>
        <v/>
      </c>
    </row>
    <row r="280" spans="1:9" ht="12.75" customHeight="1" x14ac:dyDescent="0.25">
      <c r="A280" s="2"/>
      <c r="B280" s="2"/>
      <c r="C280" s="2"/>
      <c r="D280" s="4"/>
      <c r="E280" s="2"/>
      <c r="F280" s="2"/>
      <c r="G280" s="2"/>
      <c r="H280" s="2"/>
      <c r="I280" s="3" t="str">
        <f>IF(H280="","",VLOOKUP(H280,'Geschäftseinheit (GE)'!$B$8:$I$307,8,FALSE)&amp;" : ")&amp;B280</f>
        <v/>
      </c>
    </row>
    <row r="281" spans="1:9" ht="12.75" customHeight="1" x14ac:dyDescent="0.25">
      <c r="A281" s="2"/>
      <c r="B281" s="2"/>
      <c r="C281" s="2"/>
      <c r="D281" s="4"/>
      <c r="E281" s="2"/>
      <c r="F281" s="2"/>
      <c r="G281" s="2"/>
      <c r="H281" s="2"/>
      <c r="I281" s="3" t="str">
        <f>IF(H281="","",VLOOKUP(H281,'Geschäftseinheit (GE)'!$B$8:$I$307,8,FALSE)&amp;" : ")&amp;B281</f>
        <v/>
      </c>
    </row>
    <row r="282" spans="1:9" ht="12.75" customHeight="1" x14ac:dyDescent="0.25">
      <c r="A282" s="2"/>
      <c r="B282" s="2"/>
      <c r="C282" s="2"/>
      <c r="D282" s="4"/>
      <c r="E282" s="2"/>
      <c r="F282" s="2"/>
      <c r="G282" s="2"/>
      <c r="H282" s="2"/>
      <c r="I282" s="3" t="str">
        <f>IF(H282="","",VLOOKUP(H282,'Geschäftseinheit (GE)'!$B$8:$I$307,8,FALSE)&amp;" : ")&amp;B282</f>
        <v/>
      </c>
    </row>
    <row r="283" spans="1:9" ht="12.75" customHeight="1" x14ac:dyDescent="0.25">
      <c r="A283" s="2"/>
      <c r="B283" s="2"/>
      <c r="C283" s="2"/>
      <c r="D283" s="4"/>
      <c r="E283" s="2"/>
      <c r="F283" s="2"/>
      <c r="G283" s="2"/>
      <c r="H283" s="2"/>
      <c r="I283" s="3" t="str">
        <f>IF(H283="","",VLOOKUP(H283,'Geschäftseinheit (GE)'!$B$8:$I$307,8,FALSE)&amp;" : ")&amp;B283</f>
        <v/>
      </c>
    </row>
    <row r="284" spans="1:9" ht="12.75" customHeight="1" x14ac:dyDescent="0.25">
      <c r="A284" s="2"/>
      <c r="B284" s="2"/>
      <c r="C284" s="2"/>
      <c r="D284" s="4"/>
      <c r="E284" s="2"/>
      <c r="F284" s="2"/>
      <c r="G284" s="2"/>
      <c r="H284" s="2"/>
      <c r="I284" s="3" t="str">
        <f>IF(H284="","",VLOOKUP(H284,'Geschäftseinheit (GE)'!$B$8:$I$307,8,FALSE)&amp;" : ")&amp;B284</f>
        <v/>
      </c>
    </row>
    <row r="285" spans="1:9" ht="12.75" customHeight="1" x14ac:dyDescent="0.25">
      <c r="A285" s="2"/>
      <c r="B285" s="2"/>
      <c r="C285" s="2"/>
      <c r="D285" s="4"/>
      <c r="E285" s="2"/>
      <c r="F285" s="2"/>
      <c r="G285" s="2"/>
      <c r="H285" s="2"/>
      <c r="I285" s="3" t="str">
        <f>IF(H285="","",VLOOKUP(H285,'Geschäftseinheit (GE)'!$B$8:$I$307,8,FALSE)&amp;" : ")&amp;B285</f>
        <v/>
      </c>
    </row>
    <row r="286" spans="1:9" ht="12.75" customHeight="1" x14ac:dyDescent="0.25">
      <c r="A286" s="2"/>
      <c r="B286" s="2"/>
      <c r="C286" s="2"/>
      <c r="D286" s="4"/>
      <c r="E286" s="2"/>
      <c r="F286" s="2"/>
      <c r="G286" s="2"/>
      <c r="H286" s="2"/>
      <c r="I286" s="3" t="str">
        <f>IF(H286="","",VLOOKUP(H286,'Geschäftseinheit (GE)'!$B$8:$I$307,8,FALSE)&amp;" : ")&amp;B286</f>
        <v/>
      </c>
    </row>
    <row r="287" spans="1:9" ht="12.75" customHeight="1" x14ac:dyDescent="0.25">
      <c r="A287" s="2"/>
      <c r="B287" s="2"/>
      <c r="C287" s="2"/>
      <c r="D287" s="4"/>
      <c r="E287" s="2"/>
      <c r="F287" s="2"/>
      <c r="G287" s="2"/>
      <c r="H287" s="2"/>
      <c r="I287" s="3" t="str">
        <f>IF(H287="","",VLOOKUP(H287,'Geschäftseinheit (GE)'!$B$8:$I$307,8,FALSE)&amp;" : ")&amp;B287</f>
        <v/>
      </c>
    </row>
    <row r="288" spans="1:9" ht="12.75" customHeight="1" x14ac:dyDescent="0.25">
      <c r="A288" s="2"/>
      <c r="B288" s="2"/>
      <c r="C288" s="2"/>
      <c r="D288" s="4"/>
      <c r="E288" s="2"/>
      <c r="F288" s="2"/>
      <c r="G288" s="2"/>
      <c r="H288" s="2"/>
      <c r="I288" s="3" t="str">
        <f>IF(H288="","",VLOOKUP(H288,'Geschäftseinheit (GE)'!$B$8:$I$307,8,FALSE)&amp;" : ")&amp;B288</f>
        <v/>
      </c>
    </row>
    <row r="289" spans="1:9" ht="12.75" customHeight="1" x14ac:dyDescent="0.25">
      <c r="A289" s="2"/>
      <c r="B289" s="2"/>
      <c r="C289" s="2"/>
      <c r="D289" s="4"/>
      <c r="E289" s="2"/>
      <c r="F289" s="2"/>
      <c r="G289" s="2"/>
      <c r="H289" s="2"/>
      <c r="I289" s="3" t="str">
        <f>IF(H289="","",VLOOKUP(H289,'Geschäftseinheit (GE)'!$B$8:$I$307,8,FALSE)&amp;" : ")&amp;B289</f>
        <v/>
      </c>
    </row>
    <row r="290" spans="1:9" ht="12.75" customHeight="1" x14ac:dyDescent="0.25">
      <c r="A290" s="2"/>
      <c r="B290" s="2"/>
      <c r="C290" s="2"/>
      <c r="D290" s="4"/>
      <c r="E290" s="2"/>
      <c r="F290" s="2"/>
      <c r="G290" s="2"/>
      <c r="H290" s="2"/>
      <c r="I290" s="3" t="str">
        <f>IF(H290="","",VLOOKUP(H290,'Geschäftseinheit (GE)'!$B$8:$I$307,8,FALSE)&amp;" : ")&amp;B290</f>
        <v/>
      </c>
    </row>
    <row r="291" spans="1:9" ht="12.75" customHeight="1" x14ac:dyDescent="0.25">
      <c r="A291" s="2"/>
      <c r="B291" s="2"/>
      <c r="C291" s="2"/>
      <c r="D291" s="4"/>
      <c r="E291" s="2"/>
      <c r="F291" s="2"/>
      <c r="G291" s="2"/>
      <c r="H291" s="2"/>
      <c r="I291" s="3" t="str">
        <f>IF(H291="","",VLOOKUP(H291,'Geschäftseinheit (GE)'!$B$8:$I$307,8,FALSE)&amp;" : ")&amp;B291</f>
        <v/>
      </c>
    </row>
    <row r="292" spans="1:9" ht="12.75" customHeight="1" x14ac:dyDescent="0.25">
      <c r="A292" s="2"/>
      <c r="B292" s="2"/>
      <c r="C292" s="2"/>
      <c r="D292" s="4"/>
      <c r="E292" s="2"/>
      <c r="F292" s="2"/>
      <c r="G292" s="2"/>
      <c r="H292" s="2"/>
      <c r="I292" s="3" t="str">
        <f>IF(H292="","",VLOOKUP(H292,'Geschäftseinheit (GE)'!$B$8:$I$307,8,FALSE)&amp;" : ")&amp;B292</f>
        <v/>
      </c>
    </row>
    <row r="293" spans="1:9" ht="12.75" customHeight="1" x14ac:dyDescent="0.25">
      <c r="A293" s="2"/>
      <c r="B293" s="2"/>
      <c r="C293" s="2"/>
      <c r="D293" s="4"/>
      <c r="E293" s="2"/>
      <c r="F293" s="2"/>
      <c r="G293" s="2"/>
      <c r="H293" s="2"/>
      <c r="I293" s="3" t="str">
        <f>IF(H293="","",VLOOKUP(H293,'Geschäftseinheit (GE)'!$B$8:$I$307,8,FALSE)&amp;" : ")&amp;B293</f>
        <v/>
      </c>
    </row>
    <row r="294" spans="1:9" ht="12.75" customHeight="1" x14ac:dyDescent="0.25">
      <c r="A294" s="2"/>
      <c r="B294" s="2"/>
      <c r="C294" s="2"/>
      <c r="D294" s="4"/>
      <c r="E294" s="2"/>
      <c r="F294" s="2"/>
      <c r="G294" s="2"/>
      <c r="H294" s="2"/>
      <c r="I294" s="3" t="str">
        <f>IF(H294="","",VLOOKUP(H294,'Geschäftseinheit (GE)'!$B$8:$I$307,8,FALSE)&amp;" : ")&amp;B294</f>
        <v/>
      </c>
    </row>
    <row r="295" spans="1:9" ht="12.75" customHeight="1" x14ac:dyDescent="0.25">
      <c r="A295" s="2"/>
      <c r="B295" s="2"/>
      <c r="C295" s="2"/>
      <c r="D295" s="4"/>
      <c r="E295" s="2"/>
      <c r="F295" s="2"/>
      <c r="G295" s="2"/>
      <c r="H295" s="2"/>
      <c r="I295" s="3" t="str">
        <f>IF(H295="","",VLOOKUP(H295,'Geschäftseinheit (GE)'!$B$8:$I$307,8,FALSE)&amp;" : ")&amp;B295</f>
        <v/>
      </c>
    </row>
    <row r="296" spans="1:9" ht="12.75" customHeight="1" x14ac:dyDescent="0.25">
      <c r="A296" s="2"/>
      <c r="B296" s="2"/>
      <c r="C296" s="2"/>
      <c r="D296" s="4"/>
      <c r="E296" s="2"/>
      <c r="F296" s="2"/>
      <c r="G296" s="2"/>
      <c r="H296" s="2"/>
      <c r="I296" s="3" t="str">
        <f>IF(H296="","",VLOOKUP(H296,'Geschäftseinheit (GE)'!$B$8:$I$307,8,FALSE)&amp;" : ")&amp;B296</f>
        <v/>
      </c>
    </row>
    <row r="297" spans="1:9" ht="12.75" customHeight="1" x14ac:dyDescent="0.25">
      <c r="A297" s="2"/>
      <c r="B297" s="2"/>
      <c r="C297" s="2"/>
      <c r="D297" s="4"/>
      <c r="E297" s="2"/>
      <c r="F297" s="2"/>
      <c r="G297" s="2"/>
      <c r="H297" s="2"/>
      <c r="I297" s="3" t="str">
        <f>IF(H297="","",VLOOKUP(H297,'Geschäftseinheit (GE)'!$B$8:$I$307,8,FALSE)&amp;" : ")&amp;B297</f>
        <v/>
      </c>
    </row>
    <row r="298" spans="1:9" ht="12.75" customHeight="1" x14ac:dyDescent="0.25">
      <c r="A298" s="2"/>
      <c r="B298" s="2"/>
      <c r="C298" s="2"/>
      <c r="D298" s="4"/>
      <c r="E298" s="2"/>
      <c r="F298" s="2"/>
      <c r="G298" s="2"/>
      <c r="H298" s="2"/>
      <c r="I298" s="3" t="str">
        <f>IF(H298="","",VLOOKUP(H298,'Geschäftseinheit (GE)'!$B$8:$I$307,8,FALSE)&amp;" : ")&amp;B298</f>
        <v/>
      </c>
    </row>
    <row r="299" spans="1:9" ht="12.75" customHeight="1" x14ac:dyDescent="0.25">
      <c r="A299" s="2"/>
      <c r="B299" s="2"/>
      <c r="C299" s="2"/>
      <c r="D299" s="4"/>
      <c r="E299" s="2"/>
      <c r="F299" s="2"/>
      <c r="G299" s="2"/>
      <c r="H299" s="2"/>
      <c r="I299" s="3" t="str">
        <f>IF(H299="","",VLOOKUP(H299,'Geschäftseinheit (GE)'!$B$8:$I$307,8,FALSE)&amp;" : ")&amp;B299</f>
        <v/>
      </c>
    </row>
    <row r="300" spans="1:9" ht="12.75" customHeight="1" x14ac:dyDescent="0.25">
      <c r="A300" s="2"/>
      <c r="B300" s="2"/>
      <c r="C300" s="2"/>
      <c r="D300" s="4"/>
      <c r="E300" s="2"/>
      <c r="F300" s="2"/>
      <c r="G300" s="2"/>
      <c r="H300" s="2"/>
      <c r="I300" s="3" t="str">
        <f>IF(H300="","",VLOOKUP(H300,'Geschäftseinheit (GE)'!$B$8:$I$307,8,FALSE)&amp;" : ")&amp;B300</f>
        <v/>
      </c>
    </row>
    <row r="301" spans="1:9" ht="12.75" customHeight="1" x14ac:dyDescent="0.25">
      <c r="A301" s="2"/>
      <c r="B301" s="2"/>
      <c r="C301" s="2"/>
      <c r="D301" s="4"/>
      <c r="E301" s="2"/>
      <c r="F301" s="2"/>
      <c r="G301" s="2"/>
      <c r="H301" s="2"/>
      <c r="I301" s="3" t="str">
        <f>IF(H301="","",VLOOKUP(H301,'Geschäftseinheit (GE)'!$B$8:$I$307,8,FALSE)&amp;" : ")&amp;B301</f>
        <v/>
      </c>
    </row>
    <row r="302" spans="1:9" ht="12.75" customHeight="1" x14ac:dyDescent="0.25">
      <c r="A302" s="2"/>
      <c r="B302" s="2"/>
      <c r="C302" s="2"/>
      <c r="D302" s="4"/>
      <c r="E302" s="2"/>
      <c r="F302" s="2"/>
      <c r="G302" s="2"/>
      <c r="H302" s="2"/>
      <c r="I302" s="3" t="str">
        <f>IF(H302="","",VLOOKUP(H302,'Geschäftseinheit (GE)'!$B$8:$I$307,8,FALSE)&amp;" : ")&amp;B302</f>
        <v/>
      </c>
    </row>
    <row r="303" spans="1:9" ht="12.75" customHeight="1" x14ac:dyDescent="0.25">
      <c r="A303" s="2"/>
      <c r="B303" s="2"/>
      <c r="C303" s="2"/>
      <c r="D303" s="4"/>
      <c r="E303" s="2"/>
      <c r="F303" s="2"/>
      <c r="G303" s="2"/>
      <c r="H303" s="2"/>
      <c r="I303" s="3" t="str">
        <f>IF(H303="","",VLOOKUP(H303,'Geschäftseinheit (GE)'!$B$8:$I$307,8,FALSE)&amp;" : ")&amp;B303</f>
        <v/>
      </c>
    </row>
    <row r="304" spans="1:9" ht="12.75" customHeight="1" x14ac:dyDescent="0.25">
      <c r="A304" s="2"/>
      <c r="B304" s="2"/>
      <c r="C304" s="2"/>
      <c r="D304" s="4"/>
      <c r="E304" s="2"/>
      <c r="F304" s="2"/>
      <c r="G304" s="2"/>
      <c r="H304" s="2"/>
      <c r="I304" s="3" t="str">
        <f>IF(H304="","",VLOOKUP(H304,'Geschäftseinheit (GE)'!$B$8:$I$307,8,FALSE)&amp;" : ")&amp;B304</f>
        <v/>
      </c>
    </row>
    <row r="305" spans="1:9" ht="12.75" customHeight="1" x14ac:dyDescent="0.25">
      <c r="A305" s="2"/>
      <c r="B305" s="2"/>
      <c r="C305" s="2"/>
      <c r="D305" s="4"/>
      <c r="E305" s="2"/>
      <c r="F305" s="2"/>
      <c r="G305" s="2"/>
      <c r="H305" s="2"/>
      <c r="I305" s="3" t="str">
        <f>IF(H305="","",VLOOKUP(H305,'Geschäftseinheit (GE)'!$B$8:$I$307,8,FALSE)&amp;" : ")&amp;B305</f>
        <v/>
      </c>
    </row>
    <row r="306" spans="1:9" ht="12.75" customHeight="1" x14ac:dyDescent="0.25">
      <c r="A306" s="2"/>
      <c r="B306" s="2"/>
      <c r="C306" s="2"/>
      <c r="D306" s="4"/>
      <c r="E306" s="2"/>
      <c r="F306" s="2"/>
      <c r="G306" s="2"/>
      <c r="H306" s="2"/>
      <c r="I306" s="3" t="str">
        <f>IF(H306="","",VLOOKUP(H306,'Geschäftseinheit (GE)'!$B$8:$I$307,8,FALSE)&amp;" : ")&amp;B306</f>
        <v/>
      </c>
    </row>
    <row r="307" spans="1:9" ht="12.75" customHeight="1" x14ac:dyDescent="0.25">
      <c r="A307" s="2"/>
      <c r="B307" s="2"/>
      <c r="C307" s="2"/>
      <c r="D307" s="4"/>
      <c r="E307" s="2"/>
      <c r="F307" s="2"/>
      <c r="G307" s="2"/>
      <c r="H307" s="2"/>
      <c r="I307" s="3" t="str">
        <f>IF(H307="","",VLOOKUP(H307,'Geschäftseinheit (GE)'!$B$8:$I$307,8,FALSE)&amp;" : ")&amp;B307</f>
        <v/>
      </c>
    </row>
  </sheetData>
  <mergeCells count="2">
    <mergeCell ref="A1:D1"/>
    <mergeCell ref="A3:D3"/>
  </mergeCells>
  <dataValidations count="1">
    <dataValidation type="list" allowBlank="1" showInputMessage="1" showErrorMessage="1" sqref="H8:H307">
      <formula1>BusinessUnitAllNames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I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7" customWidth="1"/>
    <col min="5" max="5" width="38.5703125" customWidth="1"/>
    <col min="6" max="6" width="32" customWidth="1"/>
    <col min="7" max="7" width="32.7109375" customWidth="1"/>
    <col min="8" max="8" width="33.28515625" customWidth="1"/>
  </cols>
  <sheetData>
    <row r="1" spans="1:9" ht="12.75" customHeight="1" x14ac:dyDescent="0.25">
      <c r="A1" s="5" t="s">
        <v>73</v>
      </c>
      <c r="B1" s="6"/>
      <c r="C1" s="6"/>
      <c r="D1" s="6"/>
    </row>
    <row r="2" spans="1:9" ht="12.75" customHeight="1" x14ac:dyDescent="0.25">
      <c r="A2" t="s">
        <v>74</v>
      </c>
    </row>
    <row r="3" spans="1:9" ht="12.75" customHeight="1" x14ac:dyDescent="0.25">
      <c r="A3" s="7" t="s">
        <v>75</v>
      </c>
      <c r="B3" s="6"/>
      <c r="C3" s="6"/>
      <c r="D3" s="6"/>
    </row>
    <row r="4" spans="1:9" ht="12.75" customHeight="1" x14ac:dyDescent="0.25">
      <c r="A4" s="3" t="s">
        <v>3</v>
      </c>
      <c r="B4" s="3" t="s">
        <v>6</v>
      </c>
      <c r="C4" s="3" t="s">
        <v>8</v>
      </c>
      <c r="D4" s="3" t="s">
        <v>10</v>
      </c>
      <c r="E4" s="3" t="s">
        <v>12</v>
      </c>
      <c r="F4" s="3" t="s">
        <v>52</v>
      </c>
      <c r="G4" s="3" t="s">
        <v>35</v>
      </c>
      <c r="H4" s="3" t="s">
        <v>76</v>
      </c>
    </row>
    <row r="5" spans="1:9" ht="12.75" customHeight="1" x14ac:dyDescent="0.25">
      <c r="A5" s="3" t="s">
        <v>4</v>
      </c>
      <c r="B5" s="3" t="s">
        <v>4</v>
      </c>
      <c r="C5" s="3" t="s">
        <v>4</v>
      </c>
      <c r="D5" s="3" t="s">
        <v>4</v>
      </c>
      <c r="E5" s="3" t="s">
        <v>4</v>
      </c>
      <c r="F5" s="3" t="s">
        <v>4</v>
      </c>
      <c r="G5" s="3" t="s">
        <v>4</v>
      </c>
      <c r="H5" s="3" t="s">
        <v>77</v>
      </c>
    </row>
    <row r="6" spans="1:9" ht="12.75" customHeight="1" x14ac:dyDescent="0.25">
      <c r="A6" s="1"/>
      <c r="B6" s="1"/>
      <c r="C6" s="1"/>
      <c r="D6" s="1"/>
      <c r="E6" s="1"/>
      <c r="F6" s="1"/>
      <c r="G6" s="1"/>
      <c r="H6" s="1"/>
    </row>
    <row r="7" spans="1:9" ht="12.75" customHeight="1" x14ac:dyDescent="0.25">
      <c r="A7" s="1" t="s">
        <v>5</v>
      </c>
      <c r="B7" s="1" t="s">
        <v>7</v>
      </c>
      <c r="C7" s="1" t="s">
        <v>9</v>
      </c>
      <c r="D7" s="1" t="s">
        <v>11</v>
      </c>
      <c r="E7" s="1" t="s">
        <v>13</v>
      </c>
      <c r="F7" s="1" t="s">
        <v>53</v>
      </c>
      <c r="G7" s="1" t="s">
        <v>36</v>
      </c>
      <c r="H7" s="1" t="s">
        <v>47</v>
      </c>
      <c r="I7" s="1" t="s">
        <v>48</v>
      </c>
    </row>
    <row r="8" spans="1:9" ht="12.75" customHeight="1" x14ac:dyDescent="0.25">
      <c r="A8" s="2">
        <v>338</v>
      </c>
      <c r="B8" s="2" t="s">
        <v>553</v>
      </c>
      <c r="C8" s="2" t="s">
        <v>554</v>
      </c>
      <c r="D8" s="4">
        <v>41011.48357802083</v>
      </c>
      <c r="E8" s="2" t="s">
        <v>333</v>
      </c>
      <c r="F8" s="2">
        <v>4</v>
      </c>
      <c r="G8" s="2" t="s">
        <v>555</v>
      </c>
      <c r="H8" s="2"/>
      <c r="I8" s="3" t="str">
        <f>IF(H8="","",VLOOKUP(H8,'Infrastrukturelement (IE)'!$B$8:$I$307,8,FALSE)&amp;" : ")&amp;B8</f>
        <v>IBM Host 1</v>
      </c>
    </row>
    <row r="9" spans="1:9" ht="12.75" customHeight="1" x14ac:dyDescent="0.25">
      <c r="A9" s="2">
        <v>339</v>
      </c>
      <c r="B9" s="2" t="s">
        <v>556</v>
      </c>
      <c r="C9" s="2" t="s">
        <v>557</v>
      </c>
      <c r="D9" s="4">
        <v>41011.483578877313</v>
      </c>
      <c r="E9" s="2" t="s">
        <v>333</v>
      </c>
      <c r="F9" s="2">
        <v>0</v>
      </c>
      <c r="G9" s="2" t="s">
        <v>555</v>
      </c>
      <c r="H9" s="2"/>
      <c r="I9" s="3" t="str">
        <f>IF(H9="","",VLOOKUP(H9,'Infrastrukturelement (IE)'!$B$8:$I$307,8,FALSE)&amp;" : ")&amp;B9</f>
        <v>server730</v>
      </c>
    </row>
    <row r="10" spans="1:9" ht="12.75" customHeight="1" x14ac:dyDescent="0.25">
      <c r="A10" s="2">
        <v>345</v>
      </c>
      <c r="B10" s="2" t="s">
        <v>558</v>
      </c>
      <c r="C10" s="2" t="s">
        <v>559</v>
      </c>
      <c r="D10" s="4">
        <v>41011.483580162036</v>
      </c>
      <c r="E10" s="2" t="s">
        <v>333</v>
      </c>
      <c r="F10" s="2">
        <v>0</v>
      </c>
      <c r="G10" s="2" t="s">
        <v>555</v>
      </c>
      <c r="H10" s="2" t="s">
        <v>560</v>
      </c>
      <c r="I10" s="3" t="str">
        <f>IF(H10="","",VLOOKUP(H10,'Infrastrukturelement (IE)'!$B$8:$I$307,8,FALSE)&amp;" : ")&amp;B10</f>
        <v>Cluster 1 : server900</v>
      </c>
    </row>
    <row r="11" spans="1:9" ht="12.75" customHeight="1" x14ac:dyDescent="0.25">
      <c r="A11" s="2">
        <v>336</v>
      </c>
      <c r="B11" s="2" t="s">
        <v>561</v>
      </c>
      <c r="C11" s="2" t="s">
        <v>562</v>
      </c>
      <c r="D11" s="4">
        <v>41011.483577141204</v>
      </c>
      <c r="E11" s="2" t="s">
        <v>333</v>
      </c>
      <c r="F11" s="2">
        <v>2</v>
      </c>
      <c r="G11" s="2" t="s">
        <v>555</v>
      </c>
      <c r="H11" s="2"/>
      <c r="I11" s="3" t="str">
        <f>IF(H11="","",VLOOKUP(H11,'Infrastrukturelement (IE)'!$B$8:$I$307,8,FALSE)&amp;" : ")&amp;B11</f>
        <v>server147</v>
      </c>
    </row>
    <row r="12" spans="1:9" ht="12.75" customHeight="1" x14ac:dyDescent="0.25">
      <c r="A12" s="2">
        <v>341</v>
      </c>
      <c r="B12" s="2" t="s">
        <v>563</v>
      </c>
      <c r="C12" s="2" t="s">
        <v>564</v>
      </c>
      <c r="D12" s="4">
        <v>41011.483580601853</v>
      </c>
      <c r="E12" s="2" t="s">
        <v>333</v>
      </c>
      <c r="F12" s="2">
        <v>3</v>
      </c>
      <c r="G12" s="2" t="s">
        <v>555</v>
      </c>
      <c r="H12" s="2"/>
      <c r="I12" s="3" t="str">
        <f>IF(H12="","",VLOOKUP(H12,'Infrastrukturelement (IE)'!$B$8:$I$307,8,FALSE)&amp;" : ")&amp;B12</f>
        <v>Siemens Host RB</v>
      </c>
    </row>
    <row r="13" spans="1:9" ht="12.75" customHeight="1" x14ac:dyDescent="0.25">
      <c r="A13" s="2">
        <v>346</v>
      </c>
      <c r="B13" s="2" t="s">
        <v>565</v>
      </c>
      <c r="C13" s="2" t="s">
        <v>566</v>
      </c>
      <c r="D13" s="4">
        <v>41011.483581469911</v>
      </c>
      <c r="E13" s="2" t="s">
        <v>333</v>
      </c>
      <c r="F13" s="2">
        <v>1</v>
      </c>
      <c r="G13" s="2" t="s">
        <v>555</v>
      </c>
      <c r="H13" s="2" t="s">
        <v>560</v>
      </c>
      <c r="I13" s="3" t="str">
        <f>IF(H13="","",VLOOKUP(H13,'Infrastrukturelement (IE)'!$B$8:$I$307,8,FALSE)&amp;" : ")&amp;B13</f>
        <v>Cluster 1 : server910</v>
      </c>
    </row>
    <row r="14" spans="1:9" ht="12.75" customHeight="1" x14ac:dyDescent="0.25">
      <c r="A14" s="2">
        <v>342</v>
      </c>
      <c r="B14" s="2" t="s">
        <v>567</v>
      </c>
      <c r="C14" s="2" t="s">
        <v>568</v>
      </c>
      <c r="D14" s="4">
        <v>41011.48358104167</v>
      </c>
      <c r="E14" s="2" t="s">
        <v>333</v>
      </c>
      <c r="F14" s="2">
        <v>1</v>
      </c>
      <c r="G14" s="2" t="s">
        <v>555</v>
      </c>
      <c r="H14" s="2"/>
      <c r="I14" s="3" t="str">
        <f>IF(H14="","",VLOOKUP(H14,'Infrastrukturelement (IE)'!$B$8:$I$307,8,FALSE)&amp;" : ")&amp;B14</f>
        <v>server200</v>
      </c>
    </row>
    <row r="15" spans="1:9" ht="12.75" customHeight="1" x14ac:dyDescent="0.25">
      <c r="A15" s="2">
        <v>340</v>
      </c>
      <c r="B15" s="2" t="s">
        <v>569</v>
      </c>
      <c r="C15" s="2" t="s">
        <v>4</v>
      </c>
      <c r="D15" s="4">
        <v>41011.483579733795</v>
      </c>
      <c r="E15" s="2" t="s">
        <v>333</v>
      </c>
      <c r="F15" s="2">
        <v>7</v>
      </c>
      <c r="G15" s="2" t="s">
        <v>555</v>
      </c>
      <c r="H15" s="2"/>
      <c r="I15" s="3" t="str">
        <f>IF(H15="","",VLOOKUP(H15,'Infrastrukturelement (IE)'!$B$8:$I$307,8,FALSE)&amp;" : ")&amp;B15</f>
        <v>Cluster 2</v>
      </c>
    </row>
    <row r="16" spans="1:9" ht="12.75" customHeight="1" x14ac:dyDescent="0.25">
      <c r="A16" s="2">
        <v>335</v>
      </c>
      <c r="B16" s="2" t="s">
        <v>560</v>
      </c>
      <c r="C16" s="2" t="s">
        <v>4</v>
      </c>
      <c r="D16" s="4">
        <v>41011.483576273145</v>
      </c>
      <c r="E16" s="2" t="s">
        <v>333</v>
      </c>
      <c r="F16" s="2">
        <v>5</v>
      </c>
      <c r="G16" s="2" t="s">
        <v>555</v>
      </c>
      <c r="H16" s="2"/>
      <c r="I16" s="3" t="str">
        <f>IF(H16="","",VLOOKUP(H16,'Infrastrukturelement (IE)'!$B$8:$I$307,8,FALSE)&amp;" : ")&amp;B16</f>
        <v>Cluster 1</v>
      </c>
    </row>
    <row r="17" spans="1:9" ht="12.75" customHeight="1" x14ac:dyDescent="0.25">
      <c r="A17" s="2">
        <v>343</v>
      </c>
      <c r="B17" s="2" t="s">
        <v>570</v>
      </c>
      <c r="C17" s="2" t="s">
        <v>571</v>
      </c>
      <c r="D17" s="4">
        <v>41011.483576701386</v>
      </c>
      <c r="E17" s="2" t="s">
        <v>333</v>
      </c>
      <c r="F17" s="2">
        <v>1</v>
      </c>
      <c r="G17" s="2" t="s">
        <v>555</v>
      </c>
      <c r="H17" s="2" t="s">
        <v>569</v>
      </c>
      <c r="I17" s="3" t="str">
        <f>IF(H17="","",VLOOKUP(H17,'Infrastrukturelement (IE)'!$B$8:$I$307,8,FALSE)&amp;" : ")&amp;B17</f>
        <v>Cluster 2 : server670</v>
      </c>
    </row>
    <row r="18" spans="1:9" ht="12.75" customHeight="1" x14ac:dyDescent="0.25">
      <c r="A18" s="2">
        <v>337</v>
      </c>
      <c r="B18" s="2" t="s">
        <v>572</v>
      </c>
      <c r="C18" s="2" t="s">
        <v>573</v>
      </c>
      <c r="D18" s="4">
        <v>41011.483577592589</v>
      </c>
      <c r="E18" s="2" t="s">
        <v>333</v>
      </c>
      <c r="F18" s="2">
        <v>6</v>
      </c>
      <c r="G18" s="2" t="s">
        <v>555</v>
      </c>
      <c r="H18" s="2"/>
      <c r="I18" s="3" t="str">
        <f>IF(H18="","",VLOOKUP(H18,'Infrastrukturelement (IE)'!$B$8:$I$307,8,FALSE)&amp;" : ")&amp;B18</f>
        <v>IBM Host 2</v>
      </c>
    </row>
    <row r="19" spans="1:9" ht="12.75" customHeight="1" x14ac:dyDescent="0.25">
      <c r="A19" s="2">
        <v>344</v>
      </c>
      <c r="B19" s="2" t="s">
        <v>574</v>
      </c>
      <c r="C19" s="2" t="s">
        <v>575</v>
      </c>
      <c r="D19" s="4">
        <v>41011.483578449072</v>
      </c>
      <c r="E19" s="2" t="s">
        <v>333</v>
      </c>
      <c r="F19" s="2">
        <v>0</v>
      </c>
      <c r="G19" s="2" t="s">
        <v>555</v>
      </c>
      <c r="H19" s="2" t="s">
        <v>569</v>
      </c>
      <c r="I19" s="3" t="str">
        <f>IF(H19="","",VLOOKUP(H19,'Infrastrukturelement (IE)'!$B$8:$I$307,8,FALSE)&amp;" : ")&amp;B19</f>
        <v>Cluster 2 : server72s</v>
      </c>
    </row>
    <row r="20" spans="1:9" ht="12.75" customHeight="1" x14ac:dyDescent="0.25">
      <c r="A20" s="2"/>
      <c r="B20" s="2"/>
      <c r="C20" s="2"/>
      <c r="D20" s="4"/>
      <c r="E20" s="2"/>
      <c r="F20" s="2"/>
      <c r="G20" s="2"/>
      <c r="H20" s="2"/>
      <c r="I20" s="3" t="str">
        <f>IF(H20="","",VLOOKUP(H20,'Infrastrukturelement (IE)'!$B$8:$I$307,8,FALSE)&amp;" : ")&amp;B20</f>
        <v/>
      </c>
    </row>
    <row r="21" spans="1:9" ht="12.75" customHeight="1" x14ac:dyDescent="0.25">
      <c r="A21" s="2"/>
      <c r="B21" s="2"/>
      <c r="C21" s="2"/>
      <c r="D21" s="4"/>
      <c r="E21" s="2"/>
      <c r="F21" s="2"/>
      <c r="G21" s="2"/>
      <c r="H21" s="2"/>
      <c r="I21" s="3" t="str">
        <f>IF(H21="","",VLOOKUP(H21,'Infrastrukturelement (IE)'!$B$8:$I$307,8,FALSE)&amp;" : ")&amp;B21</f>
        <v/>
      </c>
    </row>
    <row r="22" spans="1:9" ht="12.75" customHeight="1" x14ac:dyDescent="0.25">
      <c r="A22" s="2"/>
      <c r="B22" s="2"/>
      <c r="C22" s="2"/>
      <c r="D22" s="4"/>
      <c r="E22" s="2"/>
      <c r="F22" s="2"/>
      <c r="G22" s="2"/>
      <c r="H22" s="2"/>
      <c r="I22" s="3" t="str">
        <f>IF(H22="","",VLOOKUP(H22,'Infrastrukturelement (IE)'!$B$8:$I$307,8,FALSE)&amp;" : ")&amp;B22</f>
        <v/>
      </c>
    </row>
    <row r="23" spans="1:9" ht="12.75" customHeight="1" x14ac:dyDescent="0.25">
      <c r="A23" s="2"/>
      <c r="B23" s="2"/>
      <c r="C23" s="2"/>
      <c r="D23" s="4"/>
      <c r="E23" s="2"/>
      <c r="F23" s="2"/>
      <c r="G23" s="2"/>
      <c r="H23" s="2"/>
      <c r="I23" s="3" t="str">
        <f>IF(H23="","",VLOOKUP(H23,'Infrastrukturelement (IE)'!$B$8:$I$307,8,FALSE)&amp;" : ")&amp;B23</f>
        <v/>
      </c>
    </row>
    <row r="24" spans="1:9" ht="12.75" customHeight="1" x14ac:dyDescent="0.25">
      <c r="A24" s="2"/>
      <c r="B24" s="2"/>
      <c r="C24" s="2"/>
      <c r="D24" s="4"/>
      <c r="E24" s="2"/>
      <c r="F24" s="2"/>
      <c r="G24" s="2"/>
      <c r="H24" s="2"/>
      <c r="I24" s="3" t="str">
        <f>IF(H24="","",VLOOKUP(H24,'Infrastrukturelement (IE)'!$B$8:$I$307,8,FALSE)&amp;" : ")&amp;B24</f>
        <v/>
      </c>
    </row>
    <row r="25" spans="1:9" ht="12.75" customHeight="1" x14ac:dyDescent="0.25">
      <c r="A25" s="2"/>
      <c r="B25" s="2"/>
      <c r="C25" s="2"/>
      <c r="D25" s="4"/>
      <c r="E25" s="2"/>
      <c r="F25" s="2"/>
      <c r="G25" s="2"/>
      <c r="H25" s="2"/>
      <c r="I25" s="3" t="str">
        <f>IF(H25="","",VLOOKUP(H25,'Infrastrukturelement (IE)'!$B$8:$I$307,8,FALSE)&amp;" : ")&amp;B25</f>
        <v/>
      </c>
    </row>
    <row r="26" spans="1:9" ht="12.75" customHeight="1" x14ac:dyDescent="0.25">
      <c r="A26" s="2"/>
      <c r="B26" s="2"/>
      <c r="C26" s="2"/>
      <c r="D26" s="4"/>
      <c r="E26" s="2"/>
      <c r="F26" s="2"/>
      <c r="G26" s="2"/>
      <c r="H26" s="2"/>
      <c r="I26" s="3" t="str">
        <f>IF(H26="","",VLOOKUP(H26,'Infrastrukturelement (IE)'!$B$8:$I$307,8,FALSE)&amp;" : ")&amp;B26</f>
        <v/>
      </c>
    </row>
    <row r="27" spans="1:9" ht="12.75" customHeight="1" x14ac:dyDescent="0.25">
      <c r="A27" s="2"/>
      <c r="B27" s="2"/>
      <c r="C27" s="2"/>
      <c r="D27" s="4"/>
      <c r="E27" s="2"/>
      <c r="F27" s="2"/>
      <c r="G27" s="2"/>
      <c r="H27" s="2"/>
      <c r="I27" s="3" t="str">
        <f>IF(H27="","",VLOOKUP(H27,'Infrastrukturelement (IE)'!$B$8:$I$307,8,FALSE)&amp;" : ")&amp;B27</f>
        <v/>
      </c>
    </row>
    <row r="28" spans="1:9" ht="12.75" customHeight="1" x14ac:dyDescent="0.25">
      <c r="A28" s="2"/>
      <c r="B28" s="2"/>
      <c r="C28" s="2"/>
      <c r="D28" s="4"/>
      <c r="E28" s="2"/>
      <c r="F28" s="2"/>
      <c r="G28" s="2"/>
      <c r="H28" s="2"/>
      <c r="I28" s="3" t="str">
        <f>IF(H28="","",VLOOKUP(H28,'Infrastrukturelement (IE)'!$B$8:$I$307,8,FALSE)&amp;" : ")&amp;B28</f>
        <v/>
      </c>
    </row>
    <row r="29" spans="1:9" ht="12.75" customHeight="1" x14ac:dyDescent="0.25">
      <c r="A29" s="2"/>
      <c r="B29" s="2"/>
      <c r="C29" s="2"/>
      <c r="D29" s="4"/>
      <c r="E29" s="2"/>
      <c r="F29" s="2"/>
      <c r="G29" s="2"/>
      <c r="H29" s="2"/>
      <c r="I29" s="3" t="str">
        <f>IF(H29="","",VLOOKUP(H29,'Infrastrukturelement (IE)'!$B$8:$I$307,8,FALSE)&amp;" : ")&amp;B29</f>
        <v/>
      </c>
    </row>
    <row r="30" spans="1:9" ht="12.75" customHeight="1" x14ac:dyDescent="0.25">
      <c r="A30" s="2"/>
      <c r="B30" s="2"/>
      <c r="C30" s="2"/>
      <c r="D30" s="4"/>
      <c r="E30" s="2"/>
      <c r="F30" s="2"/>
      <c r="G30" s="2"/>
      <c r="H30" s="2"/>
      <c r="I30" s="3" t="str">
        <f>IF(H30="","",VLOOKUP(H30,'Infrastrukturelement (IE)'!$B$8:$I$307,8,FALSE)&amp;" : ")&amp;B30</f>
        <v/>
      </c>
    </row>
    <row r="31" spans="1:9" ht="12.75" customHeight="1" x14ac:dyDescent="0.25">
      <c r="A31" s="2"/>
      <c r="B31" s="2"/>
      <c r="C31" s="2"/>
      <c r="D31" s="4"/>
      <c r="E31" s="2"/>
      <c r="F31" s="2"/>
      <c r="G31" s="2"/>
      <c r="H31" s="2"/>
      <c r="I31" s="3" t="str">
        <f>IF(H31="","",VLOOKUP(H31,'Infrastrukturelement (IE)'!$B$8:$I$307,8,FALSE)&amp;" : ")&amp;B31</f>
        <v/>
      </c>
    </row>
    <row r="32" spans="1:9" ht="12.75" customHeight="1" x14ac:dyDescent="0.25">
      <c r="A32" s="2"/>
      <c r="B32" s="2"/>
      <c r="C32" s="2"/>
      <c r="D32" s="4"/>
      <c r="E32" s="2"/>
      <c r="F32" s="2"/>
      <c r="G32" s="2"/>
      <c r="H32" s="2"/>
      <c r="I32" s="3" t="str">
        <f>IF(H32="","",VLOOKUP(H32,'Infrastrukturelement (IE)'!$B$8:$I$307,8,FALSE)&amp;" : ")&amp;B32</f>
        <v/>
      </c>
    </row>
    <row r="33" spans="1:9" ht="12.75" customHeight="1" x14ac:dyDescent="0.25">
      <c r="A33" s="2"/>
      <c r="B33" s="2"/>
      <c r="C33" s="2"/>
      <c r="D33" s="4"/>
      <c r="E33" s="2"/>
      <c r="F33" s="2"/>
      <c r="G33" s="2"/>
      <c r="H33" s="2"/>
      <c r="I33" s="3" t="str">
        <f>IF(H33="","",VLOOKUP(H33,'Infrastrukturelement (IE)'!$B$8:$I$307,8,FALSE)&amp;" : ")&amp;B33</f>
        <v/>
      </c>
    </row>
    <row r="34" spans="1:9" ht="12.75" customHeight="1" x14ac:dyDescent="0.25">
      <c r="A34" s="2"/>
      <c r="B34" s="2"/>
      <c r="C34" s="2"/>
      <c r="D34" s="4"/>
      <c r="E34" s="2"/>
      <c r="F34" s="2"/>
      <c r="G34" s="2"/>
      <c r="H34" s="2"/>
      <c r="I34" s="3" t="str">
        <f>IF(H34="","",VLOOKUP(H34,'Infrastrukturelement (IE)'!$B$8:$I$307,8,FALSE)&amp;" : ")&amp;B34</f>
        <v/>
      </c>
    </row>
    <row r="35" spans="1:9" ht="12.75" customHeight="1" x14ac:dyDescent="0.25">
      <c r="A35" s="2"/>
      <c r="B35" s="2"/>
      <c r="C35" s="2"/>
      <c r="D35" s="4"/>
      <c r="E35" s="2"/>
      <c r="F35" s="2"/>
      <c r="G35" s="2"/>
      <c r="H35" s="2"/>
      <c r="I35" s="3" t="str">
        <f>IF(H35="","",VLOOKUP(H35,'Infrastrukturelement (IE)'!$B$8:$I$307,8,FALSE)&amp;" : ")&amp;B35</f>
        <v/>
      </c>
    </row>
    <row r="36" spans="1:9" ht="12.75" customHeight="1" x14ac:dyDescent="0.25">
      <c r="A36" s="2"/>
      <c r="B36" s="2"/>
      <c r="C36" s="2"/>
      <c r="D36" s="4"/>
      <c r="E36" s="2"/>
      <c r="F36" s="2"/>
      <c r="G36" s="2"/>
      <c r="H36" s="2"/>
      <c r="I36" s="3" t="str">
        <f>IF(H36="","",VLOOKUP(H36,'Infrastrukturelement (IE)'!$B$8:$I$307,8,FALSE)&amp;" : ")&amp;B36</f>
        <v/>
      </c>
    </row>
    <row r="37" spans="1:9" ht="12.75" customHeight="1" x14ac:dyDescent="0.25">
      <c r="A37" s="2"/>
      <c r="B37" s="2"/>
      <c r="C37" s="2"/>
      <c r="D37" s="4"/>
      <c r="E37" s="2"/>
      <c r="F37" s="2"/>
      <c r="G37" s="2"/>
      <c r="H37" s="2"/>
      <c r="I37" s="3" t="str">
        <f>IF(H37="","",VLOOKUP(H37,'Infrastrukturelement (IE)'!$B$8:$I$307,8,FALSE)&amp;" : ")&amp;B37</f>
        <v/>
      </c>
    </row>
    <row r="38" spans="1:9" ht="12.75" customHeight="1" x14ac:dyDescent="0.25">
      <c r="A38" s="2"/>
      <c r="B38" s="2"/>
      <c r="C38" s="2"/>
      <c r="D38" s="4"/>
      <c r="E38" s="2"/>
      <c r="F38" s="2"/>
      <c r="G38" s="2"/>
      <c r="H38" s="2"/>
      <c r="I38" s="3" t="str">
        <f>IF(H38="","",VLOOKUP(H38,'Infrastrukturelement (IE)'!$B$8:$I$307,8,FALSE)&amp;" : ")&amp;B38</f>
        <v/>
      </c>
    </row>
    <row r="39" spans="1:9" ht="12.75" customHeight="1" x14ac:dyDescent="0.25">
      <c r="A39" s="2"/>
      <c r="B39" s="2"/>
      <c r="C39" s="2"/>
      <c r="D39" s="4"/>
      <c r="E39" s="2"/>
      <c r="F39" s="2"/>
      <c r="G39" s="2"/>
      <c r="H39" s="2"/>
      <c r="I39" s="3" t="str">
        <f>IF(H39="","",VLOOKUP(H39,'Infrastrukturelement (IE)'!$B$8:$I$307,8,FALSE)&amp;" : ")&amp;B39</f>
        <v/>
      </c>
    </row>
    <row r="40" spans="1:9" ht="12.75" customHeight="1" x14ac:dyDescent="0.25">
      <c r="A40" s="2"/>
      <c r="B40" s="2"/>
      <c r="C40" s="2"/>
      <c r="D40" s="4"/>
      <c r="E40" s="2"/>
      <c r="F40" s="2"/>
      <c r="G40" s="2"/>
      <c r="H40" s="2"/>
      <c r="I40" s="3" t="str">
        <f>IF(H40="","",VLOOKUP(H40,'Infrastrukturelement (IE)'!$B$8:$I$307,8,FALSE)&amp;" : ")&amp;B40</f>
        <v/>
      </c>
    </row>
    <row r="41" spans="1:9" ht="12.75" customHeight="1" x14ac:dyDescent="0.25">
      <c r="A41" s="2"/>
      <c r="B41" s="2"/>
      <c r="C41" s="2"/>
      <c r="D41" s="4"/>
      <c r="E41" s="2"/>
      <c r="F41" s="2"/>
      <c r="G41" s="2"/>
      <c r="H41" s="2"/>
      <c r="I41" s="3" t="str">
        <f>IF(H41="","",VLOOKUP(H41,'Infrastrukturelement (IE)'!$B$8:$I$307,8,FALSE)&amp;" : ")&amp;B41</f>
        <v/>
      </c>
    </row>
    <row r="42" spans="1:9" ht="12.75" customHeight="1" x14ac:dyDescent="0.25">
      <c r="A42" s="2"/>
      <c r="B42" s="2"/>
      <c r="C42" s="2"/>
      <c r="D42" s="4"/>
      <c r="E42" s="2"/>
      <c r="F42" s="2"/>
      <c r="G42" s="2"/>
      <c r="H42" s="2"/>
      <c r="I42" s="3" t="str">
        <f>IF(H42="","",VLOOKUP(H42,'Infrastrukturelement (IE)'!$B$8:$I$307,8,FALSE)&amp;" : ")&amp;B42</f>
        <v/>
      </c>
    </row>
    <row r="43" spans="1:9" ht="12.75" customHeight="1" x14ac:dyDescent="0.25">
      <c r="A43" s="2"/>
      <c r="B43" s="2"/>
      <c r="C43" s="2"/>
      <c r="D43" s="4"/>
      <c r="E43" s="2"/>
      <c r="F43" s="2"/>
      <c r="G43" s="2"/>
      <c r="H43" s="2"/>
      <c r="I43" s="3" t="str">
        <f>IF(H43="","",VLOOKUP(H43,'Infrastrukturelement (IE)'!$B$8:$I$307,8,FALSE)&amp;" : ")&amp;B43</f>
        <v/>
      </c>
    </row>
    <row r="44" spans="1:9" ht="12.75" customHeight="1" x14ac:dyDescent="0.25">
      <c r="A44" s="2"/>
      <c r="B44" s="2"/>
      <c r="C44" s="2"/>
      <c r="D44" s="4"/>
      <c r="E44" s="2"/>
      <c r="F44" s="2"/>
      <c r="G44" s="2"/>
      <c r="H44" s="2"/>
      <c r="I44" s="3" t="str">
        <f>IF(H44="","",VLOOKUP(H44,'Infrastrukturelement (IE)'!$B$8:$I$307,8,FALSE)&amp;" : ")&amp;B44</f>
        <v/>
      </c>
    </row>
    <row r="45" spans="1:9" ht="12.75" customHeight="1" x14ac:dyDescent="0.25">
      <c r="A45" s="2"/>
      <c r="B45" s="2"/>
      <c r="C45" s="2"/>
      <c r="D45" s="4"/>
      <c r="E45" s="2"/>
      <c r="F45" s="2"/>
      <c r="G45" s="2"/>
      <c r="H45" s="2"/>
      <c r="I45" s="3" t="str">
        <f>IF(H45="","",VLOOKUP(H45,'Infrastrukturelement (IE)'!$B$8:$I$307,8,FALSE)&amp;" : ")&amp;B45</f>
        <v/>
      </c>
    </row>
    <row r="46" spans="1:9" ht="12.75" customHeight="1" x14ac:dyDescent="0.25">
      <c r="A46" s="2"/>
      <c r="B46" s="2"/>
      <c r="C46" s="2"/>
      <c r="D46" s="4"/>
      <c r="E46" s="2"/>
      <c r="F46" s="2"/>
      <c r="G46" s="2"/>
      <c r="H46" s="2"/>
      <c r="I46" s="3" t="str">
        <f>IF(H46="","",VLOOKUP(H46,'Infrastrukturelement (IE)'!$B$8:$I$307,8,FALSE)&amp;" : ")&amp;B46</f>
        <v/>
      </c>
    </row>
    <row r="47" spans="1:9" ht="12.75" customHeight="1" x14ac:dyDescent="0.25">
      <c r="A47" s="2"/>
      <c r="B47" s="2"/>
      <c r="C47" s="2"/>
      <c r="D47" s="4"/>
      <c r="E47" s="2"/>
      <c r="F47" s="2"/>
      <c r="G47" s="2"/>
      <c r="H47" s="2"/>
      <c r="I47" s="3" t="str">
        <f>IF(H47="","",VLOOKUP(H47,'Infrastrukturelement (IE)'!$B$8:$I$307,8,FALSE)&amp;" : ")&amp;B47</f>
        <v/>
      </c>
    </row>
    <row r="48" spans="1:9" ht="12.75" customHeight="1" x14ac:dyDescent="0.25">
      <c r="A48" s="2"/>
      <c r="B48" s="2"/>
      <c r="C48" s="2"/>
      <c r="D48" s="4"/>
      <c r="E48" s="2"/>
      <c r="F48" s="2"/>
      <c r="G48" s="2"/>
      <c r="H48" s="2"/>
      <c r="I48" s="3" t="str">
        <f>IF(H48="","",VLOOKUP(H48,'Infrastrukturelement (IE)'!$B$8:$I$307,8,FALSE)&amp;" : ")&amp;B48</f>
        <v/>
      </c>
    </row>
    <row r="49" spans="1:9" ht="12.75" customHeight="1" x14ac:dyDescent="0.25">
      <c r="A49" s="2"/>
      <c r="B49" s="2"/>
      <c r="C49" s="2"/>
      <c r="D49" s="4"/>
      <c r="E49" s="2"/>
      <c r="F49" s="2"/>
      <c r="G49" s="2"/>
      <c r="H49" s="2"/>
      <c r="I49" s="3" t="str">
        <f>IF(H49="","",VLOOKUP(H49,'Infrastrukturelement (IE)'!$B$8:$I$307,8,FALSE)&amp;" : ")&amp;B49</f>
        <v/>
      </c>
    </row>
    <row r="50" spans="1:9" ht="12.75" customHeight="1" x14ac:dyDescent="0.25">
      <c r="A50" s="2"/>
      <c r="B50" s="2"/>
      <c r="C50" s="2"/>
      <c r="D50" s="4"/>
      <c r="E50" s="2"/>
      <c r="F50" s="2"/>
      <c r="G50" s="2"/>
      <c r="H50" s="2"/>
      <c r="I50" s="3" t="str">
        <f>IF(H50="","",VLOOKUP(H50,'Infrastrukturelement (IE)'!$B$8:$I$307,8,FALSE)&amp;" : ")&amp;B50</f>
        <v/>
      </c>
    </row>
    <row r="51" spans="1:9" ht="12.75" customHeight="1" x14ac:dyDescent="0.25">
      <c r="A51" s="2"/>
      <c r="B51" s="2"/>
      <c r="C51" s="2"/>
      <c r="D51" s="4"/>
      <c r="E51" s="2"/>
      <c r="F51" s="2"/>
      <c r="G51" s="2"/>
      <c r="H51" s="2"/>
      <c r="I51" s="3" t="str">
        <f>IF(H51="","",VLOOKUP(H51,'Infrastrukturelement (IE)'!$B$8:$I$307,8,FALSE)&amp;" : ")&amp;B51</f>
        <v/>
      </c>
    </row>
    <row r="52" spans="1:9" ht="12.75" customHeight="1" x14ac:dyDescent="0.25">
      <c r="A52" s="2"/>
      <c r="B52" s="2"/>
      <c r="C52" s="2"/>
      <c r="D52" s="4"/>
      <c r="E52" s="2"/>
      <c r="F52" s="2"/>
      <c r="G52" s="2"/>
      <c r="H52" s="2"/>
      <c r="I52" s="3" t="str">
        <f>IF(H52="","",VLOOKUP(H52,'Infrastrukturelement (IE)'!$B$8:$I$307,8,FALSE)&amp;" : ")&amp;B52</f>
        <v/>
      </c>
    </row>
    <row r="53" spans="1:9" ht="12.75" customHeight="1" x14ac:dyDescent="0.25">
      <c r="A53" s="2"/>
      <c r="B53" s="2"/>
      <c r="C53" s="2"/>
      <c r="D53" s="4"/>
      <c r="E53" s="2"/>
      <c r="F53" s="2"/>
      <c r="G53" s="2"/>
      <c r="H53" s="2"/>
      <c r="I53" s="3" t="str">
        <f>IF(H53="","",VLOOKUP(H53,'Infrastrukturelement (IE)'!$B$8:$I$307,8,FALSE)&amp;" : ")&amp;B53</f>
        <v/>
      </c>
    </row>
    <row r="54" spans="1:9" ht="12.75" customHeight="1" x14ac:dyDescent="0.25">
      <c r="A54" s="2"/>
      <c r="B54" s="2"/>
      <c r="C54" s="2"/>
      <c r="D54" s="4"/>
      <c r="E54" s="2"/>
      <c r="F54" s="2"/>
      <c r="G54" s="2"/>
      <c r="H54" s="2"/>
      <c r="I54" s="3" t="str">
        <f>IF(H54="","",VLOOKUP(H54,'Infrastrukturelement (IE)'!$B$8:$I$307,8,FALSE)&amp;" : ")&amp;B54</f>
        <v/>
      </c>
    </row>
    <row r="55" spans="1:9" ht="12.75" customHeight="1" x14ac:dyDescent="0.25">
      <c r="A55" s="2"/>
      <c r="B55" s="2"/>
      <c r="C55" s="2"/>
      <c r="D55" s="4"/>
      <c r="E55" s="2"/>
      <c r="F55" s="2"/>
      <c r="G55" s="2"/>
      <c r="H55" s="2"/>
      <c r="I55" s="3" t="str">
        <f>IF(H55="","",VLOOKUP(H55,'Infrastrukturelement (IE)'!$B$8:$I$307,8,FALSE)&amp;" : ")&amp;B55</f>
        <v/>
      </c>
    </row>
    <row r="56" spans="1:9" ht="12.75" customHeight="1" x14ac:dyDescent="0.25">
      <c r="A56" s="2"/>
      <c r="B56" s="2"/>
      <c r="C56" s="2"/>
      <c r="D56" s="4"/>
      <c r="E56" s="2"/>
      <c r="F56" s="2"/>
      <c r="G56" s="2"/>
      <c r="H56" s="2"/>
      <c r="I56" s="3" t="str">
        <f>IF(H56="","",VLOOKUP(H56,'Infrastrukturelement (IE)'!$B$8:$I$307,8,FALSE)&amp;" : ")&amp;B56</f>
        <v/>
      </c>
    </row>
    <row r="57" spans="1:9" ht="12.75" customHeight="1" x14ac:dyDescent="0.25">
      <c r="A57" s="2"/>
      <c r="B57" s="2"/>
      <c r="C57" s="2"/>
      <c r="D57" s="4"/>
      <c r="E57" s="2"/>
      <c r="F57" s="2"/>
      <c r="G57" s="2"/>
      <c r="H57" s="2"/>
      <c r="I57" s="3" t="str">
        <f>IF(H57="","",VLOOKUP(H57,'Infrastrukturelement (IE)'!$B$8:$I$307,8,FALSE)&amp;" : ")&amp;B57</f>
        <v/>
      </c>
    </row>
    <row r="58" spans="1:9" ht="12.75" customHeight="1" x14ac:dyDescent="0.25">
      <c r="A58" s="2"/>
      <c r="B58" s="2"/>
      <c r="C58" s="2"/>
      <c r="D58" s="4"/>
      <c r="E58" s="2"/>
      <c r="F58" s="2"/>
      <c r="G58" s="2"/>
      <c r="H58" s="2"/>
      <c r="I58" s="3" t="str">
        <f>IF(H58="","",VLOOKUP(H58,'Infrastrukturelement (IE)'!$B$8:$I$307,8,FALSE)&amp;" : ")&amp;B58</f>
        <v/>
      </c>
    </row>
    <row r="59" spans="1:9" ht="12.75" customHeight="1" x14ac:dyDescent="0.25">
      <c r="A59" s="2"/>
      <c r="B59" s="2"/>
      <c r="C59" s="2"/>
      <c r="D59" s="4"/>
      <c r="E59" s="2"/>
      <c r="F59" s="2"/>
      <c r="G59" s="2"/>
      <c r="H59" s="2"/>
      <c r="I59" s="3" t="str">
        <f>IF(H59="","",VLOOKUP(H59,'Infrastrukturelement (IE)'!$B$8:$I$307,8,FALSE)&amp;" : ")&amp;B59</f>
        <v/>
      </c>
    </row>
    <row r="60" spans="1:9" ht="12.75" customHeight="1" x14ac:dyDescent="0.25">
      <c r="A60" s="2"/>
      <c r="B60" s="2"/>
      <c r="C60" s="2"/>
      <c r="D60" s="4"/>
      <c r="E60" s="2"/>
      <c r="F60" s="2"/>
      <c r="G60" s="2"/>
      <c r="H60" s="2"/>
      <c r="I60" s="3" t="str">
        <f>IF(H60="","",VLOOKUP(H60,'Infrastrukturelement (IE)'!$B$8:$I$307,8,FALSE)&amp;" : ")&amp;B60</f>
        <v/>
      </c>
    </row>
    <row r="61" spans="1:9" ht="12.75" customHeight="1" x14ac:dyDescent="0.25">
      <c r="A61" s="2"/>
      <c r="B61" s="2"/>
      <c r="C61" s="2"/>
      <c r="D61" s="4"/>
      <c r="E61" s="2"/>
      <c r="F61" s="2"/>
      <c r="G61" s="2"/>
      <c r="H61" s="2"/>
      <c r="I61" s="3" t="str">
        <f>IF(H61="","",VLOOKUP(H61,'Infrastrukturelement (IE)'!$B$8:$I$307,8,FALSE)&amp;" : ")&amp;B61</f>
        <v/>
      </c>
    </row>
    <row r="62" spans="1:9" ht="12.75" customHeight="1" x14ac:dyDescent="0.25">
      <c r="A62" s="2"/>
      <c r="B62" s="2"/>
      <c r="C62" s="2"/>
      <c r="D62" s="4"/>
      <c r="E62" s="2"/>
      <c r="F62" s="2"/>
      <c r="G62" s="2"/>
      <c r="H62" s="2"/>
      <c r="I62" s="3" t="str">
        <f>IF(H62="","",VLOOKUP(H62,'Infrastrukturelement (IE)'!$B$8:$I$307,8,FALSE)&amp;" : ")&amp;B62</f>
        <v/>
      </c>
    </row>
    <row r="63" spans="1:9" ht="12.75" customHeight="1" x14ac:dyDescent="0.25">
      <c r="A63" s="2"/>
      <c r="B63" s="2"/>
      <c r="C63" s="2"/>
      <c r="D63" s="4"/>
      <c r="E63" s="2"/>
      <c r="F63" s="2"/>
      <c r="G63" s="2"/>
      <c r="H63" s="2"/>
      <c r="I63" s="3" t="str">
        <f>IF(H63="","",VLOOKUP(H63,'Infrastrukturelement (IE)'!$B$8:$I$307,8,FALSE)&amp;" : ")&amp;B63</f>
        <v/>
      </c>
    </row>
    <row r="64" spans="1:9" ht="12.75" customHeight="1" x14ac:dyDescent="0.25">
      <c r="A64" s="2"/>
      <c r="B64" s="2"/>
      <c r="C64" s="2"/>
      <c r="D64" s="4"/>
      <c r="E64" s="2"/>
      <c r="F64" s="2"/>
      <c r="G64" s="2"/>
      <c r="H64" s="2"/>
      <c r="I64" s="3" t="str">
        <f>IF(H64="","",VLOOKUP(H64,'Infrastrukturelement (IE)'!$B$8:$I$307,8,FALSE)&amp;" : ")&amp;B64</f>
        <v/>
      </c>
    </row>
    <row r="65" spans="1:9" ht="12.75" customHeight="1" x14ac:dyDescent="0.25">
      <c r="A65" s="2"/>
      <c r="B65" s="2"/>
      <c r="C65" s="2"/>
      <c r="D65" s="4"/>
      <c r="E65" s="2"/>
      <c r="F65" s="2"/>
      <c r="G65" s="2"/>
      <c r="H65" s="2"/>
      <c r="I65" s="3" t="str">
        <f>IF(H65="","",VLOOKUP(H65,'Infrastrukturelement (IE)'!$B$8:$I$307,8,FALSE)&amp;" : ")&amp;B65</f>
        <v/>
      </c>
    </row>
    <row r="66" spans="1:9" ht="12.75" customHeight="1" x14ac:dyDescent="0.25">
      <c r="A66" s="2"/>
      <c r="B66" s="2"/>
      <c r="C66" s="2"/>
      <c r="D66" s="4"/>
      <c r="E66" s="2"/>
      <c r="F66" s="2"/>
      <c r="G66" s="2"/>
      <c r="H66" s="2"/>
      <c r="I66" s="3" t="str">
        <f>IF(H66="","",VLOOKUP(H66,'Infrastrukturelement (IE)'!$B$8:$I$307,8,FALSE)&amp;" : ")&amp;B66</f>
        <v/>
      </c>
    </row>
    <row r="67" spans="1:9" ht="12.75" customHeight="1" x14ac:dyDescent="0.25">
      <c r="A67" s="2"/>
      <c r="B67" s="2"/>
      <c r="C67" s="2"/>
      <c r="D67" s="4"/>
      <c r="E67" s="2"/>
      <c r="F67" s="2"/>
      <c r="G67" s="2"/>
      <c r="H67" s="2"/>
      <c r="I67" s="3" t="str">
        <f>IF(H67="","",VLOOKUP(H67,'Infrastrukturelement (IE)'!$B$8:$I$307,8,FALSE)&amp;" : ")&amp;B67</f>
        <v/>
      </c>
    </row>
    <row r="68" spans="1:9" ht="12.75" customHeight="1" x14ac:dyDescent="0.25">
      <c r="A68" s="2"/>
      <c r="B68" s="2"/>
      <c r="C68" s="2"/>
      <c r="D68" s="4"/>
      <c r="E68" s="2"/>
      <c r="F68" s="2"/>
      <c r="G68" s="2"/>
      <c r="H68" s="2"/>
      <c r="I68" s="3" t="str">
        <f>IF(H68="","",VLOOKUP(H68,'Infrastrukturelement (IE)'!$B$8:$I$307,8,FALSE)&amp;" : ")&amp;B68</f>
        <v/>
      </c>
    </row>
    <row r="69" spans="1:9" ht="12.75" customHeight="1" x14ac:dyDescent="0.25">
      <c r="A69" s="2"/>
      <c r="B69" s="2"/>
      <c r="C69" s="2"/>
      <c r="D69" s="4"/>
      <c r="E69" s="2"/>
      <c r="F69" s="2"/>
      <c r="G69" s="2"/>
      <c r="H69" s="2"/>
      <c r="I69" s="3" t="str">
        <f>IF(H69="","",VLOOKUP(H69,'Infrastrukturelement (IE)'!$B$8:$I$307,8,FALSE)&amp;" : ")&amp;B69</f>
        <v/>
      </c>
    </row>
    <row r="70" spans="1:9" ht="12.75" customHeight="1" x14ac:dyDescent="0.25">
      <c r="A70" s="2"/>
      <c r="B70" s="2"/>
      <c r="C70" s="2"/>
      <c r="D70" s="4"/>
      <c r="E70" s="2"/>
      <c r="F70" s="2"/>
      <c r="G70" s="2"/>
      <c r="H70" s="2"/>
      <c r="I70" s="3" t="str">
        <f>IF(H70="","",VLOOKUP(H70,'Infrastrukturelement (IE)'!$B$8:$I$307,8,FALSE)&amp;" : ")&amp;B70</f>
        <v/>
      </c>
    </row>
    <row r="71" spans="1:9" ht="12.75" customHeight="1" x14ac:dyDescent="0.25">
      <c r="A71" s="2"/>
      <c r="B71" s="2"/>
      <c r="C71" s="2"/>
      <c r="D71" s="4"/>
      <c r="E71" s="2"/>
      <c r="F71" s="2"/>
      <c r="G71" s="2"/>
      <c r="H71" s="2"/>
      <c r="I71" s="3" t="str">
        <f>IF(H71="","",VLOOKUP(H71,'Infrastrukturelement (IE)'!$B$8:$I$307,8,FALSE)&amp;" : ")&amp;B71</f>
        <v/>
      </c>
    </row>
    <row r="72" spans="1:9" ht="12.75" customHeight="1" x14ac:dyDescent="0.25">
      <c r="A72" s="2"/>
      <c r="B72" s="2"/>
      <c r="C72" s="2"/>
      <c r="D72" s="4"/>
      <c r="E72" s="2"/>
      <c r="F72" s="2"/>
      <c r="G72" s="2"/>
      <c r="H72" s="2"/>
      <c r="I72" s="3" t="str">
        <f>IF(H72="","",VLOOKUP(H72,'Infrastrukturelement (IE)'!$B$8:$I$307,8,FALSE)&amp;" : ")&amp;B72</f>
        <v/>
      </c>
    </row>
    <row r="73" spans="1:9" ht="12.75" customHeight="1" x14ac:dyDescent="0.25">
      <c r="A73" s="2"/>
      <c r="B73" s="2"/>
      <c r="C73" s="2"/>
      <c r="D73" s="4"/>
      <c r="E73" s="2"/>
      <c r="F73" s="2"/>
      <c r="G73" s="2"/>
      <c r="H73" s="2"/>
      <c r="I73" s="3" t="str">
        <f>IF(H73="","",VLOOKUP(H73,'Infrastrukturelement (IE)'!$B$8:$I$307,8,FALSE)&amp;" : ")&amp;B73</f>
        <v/>
      </c>
    </row>
    <row r="74" spans="1:9" ht="12.75" customHeight="1" x14ac:dyDescent="0.25">
      <c r="A74" s="2"/>
      <c r="B74" s="2"/>
      <c r="C74" s="2"/>
      <c r="D74" s="4"/>
      <c r="E74" s="2"/>
      <c r="F74" s="2"/>
      <c r="G74" s="2"/>
      <c r="H74" s="2"/>
      <c r="I74" s="3" t="str">
        <f>IF(H74="","",VLOOKUP(H74,'Infrastrukturelement (IE)'!$B$8:$I$307,8,FALSE)&amp;" : ")&amp;B74</f>
        <v/>
      </c>
    </row>
    <row r="75" spans="1:9" ht="12.75" customHeight="1" x14ac:dyDescent="0.25">
      <c r="A75" s="2"/>
      <c r="B75" s="2"/>
      <c r="C75" s="2"/>
      <c r="D75" s="4"/>
      <c r="E75" s="2"/>
      <c r="F75" s="2"/>
      <c r="G75" s="2"/>
      <c r="H75" s="2"/>
      <c r="I75" s="3" t="str">
        <f>IF(H75="","",VLOOKUP(H75,'Infrastrukturelement (IE)'!$B$8:$I$307,8,FALSE)&amp;" : ")&amp;B75</f>
        <v/>
      </c>
    </row>
    <row r="76" spans="1:9" ht="12.75" customHeight="1" x14ac:dyDescent="0.25">
      <c r="A76" s="2"/>
      <c r="B76" s="2"/>
      <c r="C76" s="2"/>
      <c r="D76" s="4"/>
      <c r="E76" s="2"/>
      <c r="F76" s="2"/>
      <c r="G76" s="2"/>
      <c r="H76" s="2"/>
      <c r="I76" s="3" t="str">
        <f>IF(H76="","",VLOOKUP(H76,'Infrastrukturelement (IE)'!$B$8:$I$307,8,FALSE)&amp;" : ")&amp;B76</f>
        <v/>
      </c>
    </row>
    <row r="77" spans="1:9" ht="12.75" customHeight="1" x14ac:dyDescent="0.25">
      <c r="A77" s="2"/>
      <c r="B77" s="2"/>
      <c r="C77" s="2"/>
      <c r="D77" s="4"/>
      <c r="E77" s="2"/>
      <c r="F77" s="2"/>
      <c r="G77" s="2"/>
      <c r="H77" s="2"/>
      <c r="I77" s="3" t="str">
        <f>IF(H77="","",VLOOKUP(H77,'Infrastrukturelement (IE)'!$B$8:$I$307,8,FALSE)&amp;" : ")&amp;B77</f>
        <v/>
      </c>
    </row>
    <row r="78" spans="1:9" ht="12.75" customHeight="1" x14ac:dyDescent="0.25">
      <c r="A78" s="2"/>
      <c r="B78" s="2"/>
      <c r="C78" s="2"/>
      <c r="D78" s="4"/>
      <c r="E78" s="2"/>
      <c r="F78" s="2"/>
      <c r="G78" s="2"/>
      <c r="H78" s="2"/>
      <c r="I78" s="3" t="str">
        <f>IF(H78="","",VLOOKUP(H78,'Infrastrukturelement (IE)'!$B$8:$I$307,8,FALSE)&amp;" : ")&amp;B78</f>
        <v/>
      </c>
    </row>
    <row r="79" spans="1:9" ht="12.75" customHeight="1" x14ac:dyDescent="0.25">
      <c r="A79" s="2"/>
      <c r="B79" s="2"/>
      <c r="C79" s="2"/>
      <c r="D79" s="4"/>
      <c r="E79" s="2"/>
      <c r="F79" s="2"/>
      <c r="G79" s="2"/>
      <c r="H79" s="2"/>
      <c r="I79" s="3" t="str">
        <f>IF(H79="","",VLOOKUP(H79,'Infrastrukturelement (IE)'!$B$8:$I$307,8,FALSE)&amp;" : ")&amp;B79</f>
        <v/>
      </c>
    </row>
    <row r="80" spans="1:9" ht="12.75" customHeight="1" x14ac:dyDescent="0.25">
      <c r="A80" s="2"/>
      <c r="B80" s="2"/>
      <c r="C80" s="2"/>
      <c r="D80" s="4"/>
      <c r="E80" s="2"/>
      <c r="F80" s="2"/>
      <c r="G80" s="2"/>
      <c r="H80" s="2"/>
      <c r="I80" s="3" t="str">
        <f>IF(H80="","",VLOOKUP(H80,'Infrastrukturelement (IE)'!$B$8:$I$307,8,FALSE)&amp;" : ")&amp;B80</f>
        <v/>
      </c>
    </row>
    <row r="81" spans="1:9" ht="12.75" customHeight="1" x14ac:dyDescent="0.25">
      <c r="A81" s="2"/>
      <c r="B81" s="2"/>
      <c r="C81" s="2"/>
      <c r="D81" s="4"/>
      <c r="E81" s="2"/>
      <c r="F81" s="2"/>
      <c r="G81" s="2"/>
      <c r="H81" s="2"/>
      <c r="I81" s="3" t="str">
        <f>IF(H81="","",VLOOKUP(H81,'Infrastrukturelement (IE)'!$B$8:$I$307,8,FALSE)&amp;" : ")&amp;B81</f>
        <v/>
      </c>
    </row>
    <row r="82" spans="1:9" ht="12.75" customHeight="1" x14ac:dyDescent="0.25">
      <c r="A82" s="2"/>
      <c r="B82" s="2"/>
      <c r="C82" s="2"/>
      <c r="D82" s="4"/>
      <c r="E82" s="2"/>
      <c r="F82" s="2"/>
      <c r="G82" s="2"/>
      <c r="H82" s="2"/>
      <c r="I82" s="3" t="str">
        <f>IF(H82="","",VLOOKUP(H82,'Infrastrukturelement (IE)'!$B$8:$I$307,8,FALSE)&amp;" : ")&amp;B82</f>
        <v/>
      </c>
    </row>
    <row r="83" spans="1:9" ht="12.75" customHeight="1" x14ac:dyDescent="0.25">
      <c r="A83" s="2"/>
      <c r="B83" s="2"/>
      <c r="C83" s="2"/>
      <c r="D83" s="4"/>
      <c r="E83" s="2"/>
      <c r="F83" s="2"/>
      <c r="G83" s="2"/>
      <c r="H83" s="2"/>
      <c r="I83" s="3" t="str">
        <f>IF(H83="","",VLOOKUP(H83,'Infrastrukturelement (IE)'!$B$8:$I$307,8,FALSE)&amp;" : ")&amp;B83</f>
        <v/>
      </c>
    </row>
    <row r="84" spans="1:9" ht="12.75" customHeight="1" x14ac:dyDescent="0.25">
      <c r="A84" s="2"/>
      <c r="B84" s="2"/>
      <c r="C84" s="2"/>
      <c r="D84" s="4"/>
      <c r="E84" s="2"/>
      <c r="F84" s="2"/>
      <c r="G84" s="2"/>
      <c r="H84" s="2"/>
      <c r="I84" s="3" t="str">
        <f>IF(H84="","",VLOOKUP(H84,'Infrastrukturelement (IE)'!$B$8:$I$307,8,FALSE)&amp;" : ")&amp;B84</f>
        <v/>
      </c>
    </row>
    <row r="85" spans="1:9" ht="12.75" customHeight="1" x14ac:dyDescent="0.25">
      <c r="A85" s="2"/>
      <c r="B85" s="2"/>
      <c r="C85" s="2"/>
      <c r="D85" s="4"/>
      <c r="E85" s="2"/>
      <c r="F85" s="2"/>
      <c r="G85" s="2"/>
      <c r="H85" s="2"/>
      <c r="I85" s="3" t="str">
        <f>IF(H85="","",VLOOKUP(H85,'Infrastrukturelement (IE)'!$B$8:$I$307,8,FALSE)&amp;" : ")&amp;B85</f>
        <v/>
      </c>
    </row>
    <row r="86" spans="1:9" ht="12.75" customHeight="1" x14ac:dyDescent="0.25">
      <c r="A86" s="2"/>
      <c r="B86" s="2"/>
      <c r="C86" s="2"/>
      <c r="D86" s="4"/>
      <c r="E86" s="2"/>
      <c r="F86" s="2"/>
      <c r="G86" s="2"/>
      <c r="H86" s="2"/>
      <c r="I86" s="3" t="str">
        <f>IF(H86="","",VLOOKUP(H86,'Infrastrukturelement (IE)'!$B$8:$I$307,8,FALSE)&amp;" : ")&amp;B86</f>
        <v/>
      </c>
    </row>
    <row r="87" spans="1:9" ht="12.75" customHeight="1" x14ac:dyDescent="0.25">
      <c r="A87" s="2"/>
      <c r="B87" s="2"/>
      <c r="C87" s="2"/>
      <c r="D87" s="4"/>
      <c r="E87" s="2"/>
      <c r="F87" s="2"/>
      <c r="G87" s="2"/>
      <c r="H87" s="2"/>
      <c r="I87" s="3" t="str">
        <f>IF(H87="","",VLOOKUP(H87,'Infrastrukturelement (IE)'!$B$8:$I$307,8,FALSE)&amp;" : ")&amp;B87</f>
        <v/>
      </c>
    </row>
    <row r="88" spans="1:9" ht="12.75" customHeight="1" x14ac:dyDescent="0.25">
      <c r="A88" s="2"/>
      <c r="B88" s="2"/>
      <c r="C88" s="2"/>
      <c r="D88" s="4"/>
      <c r="E88" s="2"/>
      <c r="F88" s="2"/>
      <c r="G88" s="2"/>
      <c r="H88" s="2"/>
      <c r="I88" s="3" t="str">
        <f>IF(H88="","",VLOOKUP(H88,'Infrastrukturelement (IE)'!$B$8:$I$307,8,FALSE)&amp;" : ")&amp;B88</f>
        <v/>
      </c>
    </row>
    <row r="89" spans="1:9" ht="12.75" customHeight="1" x14ac:dyDescent="0.25">
      <c r="A89" s="2"/>
      <c r="B89" s="2"/>
      <c r="C89" s="2"/>
      <c r="D89" s="4"/>
      <c r="E89" s="2"/>
      <c r="F89" s="2"/>
      <c r="G89" s="2"/>
      <c r="H89" s="2"/>
      <c r="I89" s="3" t="str">
        <f>IF(H89="","",VLOOKUP(H89,'Infrastrukturelement (IE)'!$B$8:$I$307,8,FALSE)&amp;" : ")&amp;B89</f>
        <v/>
      </c>
    </row>
    <row r="90" spans="1:9" ht="12.75" customHeight="1" x14ac:dyDescent="0.25">
      <c r="A90" s="2"/>
      <c r="B90" s="2"/>
      <c r="C90" s="2"/>
      <c r="D90" s="4"/>
      <c r="E90" s="2"/>
      <c r="F90" s="2"/>
      <c r="G90" s="2"/>
      <c r="H90" s="2"/>
      <c r="I90" s="3" t="str">
        <f>IF(H90="","",VLOOKUP(H90,'Infrastrukturelement (IE)'!$B$8:$I$307,8,FALSE)&amp;" : ")&amp;B90</f>
        <v/>
      </c>
    </row>
    <row r="91" spans="1:9" ht="12.75" customHeight="1" x14ac:dyDescent="0.25">
      <c r="A91" s="2"/>
      <c r="B91" s="2"/>
      <c r="C91" s="2"/>
      <c r="D91" s="4"/>
      <c r="E91" s="2"/>
      <c r="F91" s="2"/>
      <c r="G91" s="2"/>
      <c r="H91" s="2"/>
      <c r="I91" s="3" t="str">
        <f>IF(H91="","",VLOOKUP(H91,'Infrastrukturelement (IE)'!$B$8:$I$307,8,FALSE)&amp;" : ")&amp;B91</f>
        <v/>
      </c>
    </row>
    <row r="92" spans="1:9" ht="12.75" customHeight="1" x14ac:dyDescent="0.25">
      <c r="A92" s="2"/>
      <c r="B92" s="2"/>
      <c r="C92" s="2"/>
      <c r="D92" s="4"/>
      <c r="E92" s="2"/>
      <c r="F92" s="2"/>
      <c r="G92" s="2"/>
      <c r="H92" s="2"/>
      <c r="I92" s="3" t="str">
        <f>IF(H92="","",VLOOKUP(H92,'Infrastrukturelement (IE)'!$B$8:$I$307,8,FALSE)&amp;" : ")&amp;B92</f>
        <v/>
      </c>
    </row>
    <row r="93" spans="1:9" ht="12.75" customHeight="1" x14ac:dyDescent="0.25">
      <c r="A93" s="2"/>
      <c r="B93" s="2"/>
      <c r="C93" s="2"/>
      <c r="D93" s="4"/>
      <c r="E93" s="2"/>
      <c r="F93" s="2"/>
      <c r="G93" s="2"/>
      <c r="H93" s="2"/>
      <c r="I93" s="3" t="str">
        <f>IF(H93="","",VLOOKUP(H93,'Infrastrukturelement (IE)'!$B$8:$I$307,8,FALSE)&amp;" : ")&amp;B93</f>
        <v/>
      </c>
    </row>
    <row r="94" spans="1:9" ht="12.75" customHeight="1" x14ac:dyDescent="0.25">
      <c r="A94" s="2"/>
      <c r="B94" s="2"/>
      <c r="C94" s="2"/>
      <c r="D94" s="4"/>
      <c r="E94" s="2"/>
      <c r="F94" s="2"/>
      <c r="G94" s="2"/>
      <c r="H94" s="2"/>
      <c r="I94" s="3" t="str">
        <f>IF(H94="","",VLOOKUP(H94,'Infrastrukturelement (IE)'!$B$8:$I$307,8,FALSE)&amp;" : ")&amp;B94</f>
        <v/>
      </c>
    </row>
    <row r="95" spans="1:9" ht="12.75" customHeight="1" x14ac:dyDescent="0.25">
      <c r="A95" s="2"/>
      <c r="B95" s="2"/>
      <c r="C95" s="2"/>
      <c r="D95" s="4"/>
      <c r="E95" s="2"/>
      <c r="F95" s="2"/>
      <c r="G95" s="2"/>
      <c r="H95" s="2"/>
      <c r="I95" s="3" t="str">
        <f>IF(H95="","",VLOOKUP(H95,'Infrastrukturelement (IE)'!$B$8:$I$307,8,FALSE)&amp;" : ")&amp;B95</f>
        <v/>
      </c>
    </row>
    <row r="96" spans="1:9" ht="12.75" customHeight="1" x14ac:dyDescent="0.25">
      <c r="A96" s="2"/>
      <c r="B96" s="2"/>
      <c r="C96" s="2"/>
      <c r="D96" s="4"/>
      <c r="E96" s="2"/>
      <c r="F96" s="2"/>
      <c r="G96" s="2"/>
      <c r="H96" s="2"/>
      <c r="I96" s="3" t="str">
        <f>IF(H96="","",VLOOKUP(H96,'Infrastrukturelement (IE)'!$B$8:$I$307,8,FALSE)&amp;" : ")&amp;B96</f>
        <v/>
      </c>
    </row>
    <row r="97" spans="1:9" ht="12.75" customHeight="1" x14ac:dyDescent="0.25">
      <c r="A97" s="2"/>
      <c r="B97" s="2"/>
      <c r="C97" s="2"/>
      <c r="D97" s="4"/>
      <c r="E97" s="2"/>
      <c r="F97" s="2"/>
      <c r="G97" s="2"/>
      <c r="H97" s="2"/>
      <c r="I97" s="3" t="str">
        <f>IF(H97="","",VLOOKUP(H97,'Infrastrukturelement (IE)'!$B$8:$I$307,8,FALSE)&amp;" : ")&amp;B97</f>
        <v/>
      </c>
    </row>
    <row r="98" spans="1:9" ht="12.75" customHeight="1" x14ac:dyDescent="0.25">
      <c r="A98" s="2"/>
      <c r="B98" s="2"/>
      <c r="C98" s="2"/>
      <c r="D98" s="4"/>
      <c r="E98" s="2"/>
      <c r="F98" s="2"/>
      <c r="G98" s="2"/>
      <c r="H98" s="2"/>
      <c r="I98" s="3" t="str">
        <f>IF(H98="","",VLOOKUP(H98,'Infrastrukturelement (IE)'!$B$8:$I$307,8,FALSE)&amp;" : ")&amp;B98</f>
        <v/>
      </c>
    </row>
    <row r="99" spans="1:9" ht="12.75" customHeight="1" x14ac:dyDescent="0.25">
      <c r="A99" s="2"/>
      <c r="B99" s="2"/>
      <c r="C99" s="2"/>
      <c r="D99" s="4"/>
      <c r="E99" s="2"/>
      <c r="F99" s="2"/>
      <c r="G99" s="2"/>
      <c r="H99" s="2"/>
      <c r="I99" s="3" t="str">
        <f>IF(H99="","",VLOOKUP(H99,'Infrastrukturelement (IE)'!$B$8:$I$307,8,FALSE)&amp;" : ")&amp;B99</f>
        <v/>
      </c>
    </row>
    <row r="100" spans="1:9" ht="12.75" customHeight="1" x14ac:dyDescent="0.25">
      <c r="A100" s="2"/>
      <c r="B100" s="2"/>
      <c r="C100" s="2"/>
      <c r="D100" s="4"/>
      <c r="E100" s="2"/>
      <c r="F100" s="2"/>
      <c r="G100" s="2"/>
      <c r="H100" s="2"/>
      <c r="I100" s="3" t="str">
        <f>IF(H100="","",VLOOKUP(H100,'Infrastrukturelement (IE)'!$B$8:$I$307,8,FALSE)&amp;" : ")&amp;B100</f>
        <v/>
      </c>
    </row>
    <row r="101" spans="1:9" ht="12.75" customHeight="1" x14ac:dyDescent="0.25">
      <c r="A101" s="2"/>
      <c r="B101" s="2"/>
      <c r="C101" s="2"/>
      <c r="D101" s="4"/>
      <c r="E101" s="2"/>
      <c r="F101" s="2"/>
      <c r="G101" s="2"/>
      <c r="H101" s="2"/>
      <c r="I101" s="3" t="str">
        <f>IF(H101="","",VLOOKUP(H101,'Infrastrukturelement (IE)'!$B$8:$I$307,8,FALSE)&amp;" : ")&amp;B101</f>
        <v/>
      </c>
    </row>
    <row r="102" spans="1:9" ht="12.75" customHeight="1" x14ac:dyDescent="0.25">
      <c r="A102" s="2"/>
      <c r="B102" s="2"/>
      <c r="C102" s="2"/>
      <c r="D102" s="4"/>
      <c r="E102" s="2"/>
      <c r="F102" s="2"/>
      <c r="G102" s="2"/>
      <c r="H102" s="2"/>
      <c r="I102" s="3" t="str">
        <f>IF(H102="","",VLOOKUP(H102,'Infrastrukturelement (IE)'!$B$8:$I$307,8,FALSE)&amp;" : ")&amp;B102</f>
        <v/>
      </c>
    </row>
    <row r="103" spans="1:9" ht="12.75" customHeight="1" x14ac:dyDescent="0.25">
      <c r="A103" s="2"/>
      <c r="B103" s="2"/>
      <c r="C103" s="2"/>
      <c r="D103" s="4"/>
      <c r="E103" s="2"/>
      <c r="F103" s="2"/>
      <c r="G103" s="2"/>
      <c r="H103" s="2"/>
      <c r="I103" s="3" t="str">
        <f>IF(H103="","",VLOOKUP(H103,'Infrastrukturelement (IE)'!$B$8:$I$307,8,FALSE)&amp;" : ")&amp;B103</f>
        <v/>
      </c>
    </row>
    <row r="104" spans="1:9" ht="12.75" customHeight="1" x14ac:dyDescent="0.25">
      <c r="A104" s="2"/>
      <c r="B104" s="2"/>
      <c r="C104" s="2"/>
      <c r="D104" s="4"/>
      <c r="E104" s="2"/>
      <c r="F104" s="2"/>
      <c r="G104" s="2"/>
      <c r="H104" s="2"/>
      <c r="I104" s="3" t="str">
        <f>IF(H104="","",VLOOKUP(H104,'Infrastrukturelement (IE)'!$B$8:$I$307,8,FALSE)&amp;" : ")&amp;B104</f>
        <v/>
      </c>
    </row>
    <row r="105" spans="1:9" ht="12.75" customHeight="1" x14ac:dyDescent="0.25">
      <c r="A105" s="2"/>
      <c r="B105" s="2"/>
      <c r="C105" s="2"/>
      <c r="D105" s="4"/>
      <c r="E105" s="2"/>
      <c r="F105" s="2"/>
      <c r="G105" s="2"/>
      <c r="H105" s="2"/>
      <c r="I105" s="3" t="str">
        <f>IF(H105="","",VLOOKUP(H105,'Infrastrukturelement (IE)'!$B$8:$I$307,8,FALSE)&amp;" : ")&amp;B105</f>
        <v/>
      </c>
    </row>
    <row r="106" spans="1:9" ht="12.75" customHeight="1" x14ac:dyDescent="0.25">
      <c r="A106" s="2"/>
      <c r="B106" s="2"/>
      <c r="C106" s="2"/>
      <c r="D106" s="4"/>
      <c r="E106" s="2"/>
      <c r="F106" s="2"/>
      <c r="G106" s="2"/>
      <c r="H106" s="2"/>
      <c r="I106" s="3" t="str">
        <f>IF(H106="","",VLOOKUP(H106,'Infrastrukturelement (IE)'!$B$8:$I$307,8,FALSE)&amp;" : ")&amp;B106</f>
        <v/>
      </c>
    </row>
    <row r="107" spans="1:9" ht="12.75" customHeight="1" x14ac:dyDescent="0.25">
      <c r="A107" s="2"/>
      <c r="B107" s="2"/>
      <c r="C107" s="2"/>
      <c r="D107" s="4"/>
      <c r="E107" s="2"/>
      <c r="F107" s="2"/>
      <c r="G107" s="2"/>
      <c r="H107" s="2"/>
      <c r="I107" s="3" t="str">
        <f>IF(H107="","",VLOOKUP(H107,'Infrastrukturelement (IE)'!$B$8:$I$307,8,FALSE)&amp;" : ")&amp;B107</f>
        <v/>
      </c>
    </row>
    <row r="108" spans="1:9" ht="12.75" customHeight="1" x14ac:dyDescent="0.25">
      <c r="A108" s="2"/>
      <c r="B108" s="2"/>
      <c r="C108" s="2"/>
      <c r="D108" s="4"/>
      <c r="E108" s="2"/>
      <c r="F108" s="2"/>
      <c r="G108" s="2"/>
      <c r="H108" s="2"/>
      <c r="I108" s="3" t="str">
        <f>IF(H108="","",VLOOKUP(H108,'Infrastrukturelement (IE)'!$B$8:$I$307,8,FALSE)&amp;" : ")&amp;B108</f>
        <v/>
      </c>
    </row>
    <row r="109" spans="1:9" ht="12.75" customHeight="1" x14ac:dyDescent="0.25">
      <c r="A109" s="2"/>
      <c r="B109" s="2"/>
      <c r="C109" s="2"/>
      <c r="D109" s="4"/>
      <c r="E109" s="2"/>
      <c r="F109" s="2"/>
      <c r="G109" s="2"/>
      <c r="H109" s="2"/>
      <c r="I109" s="3" t="str">
        <f>IF(H109="","",VLOOKUP(H109,'Infrastrukturelement (IE)'!$B$8:$I$307,8,FALSE)&amp;" : ")&amp;B109</f>
        <v/>
      </c>
    </row>
    <row r="110" spans="1:9" ht="12.75" customHeight="1" x14ac:dyDescent="0.25">
      <c r="A110" s="2"/>
      <c r="B110" s="2"/>
      <c r="C110" s="2"/>
      <c r="D110" s="4"/>
      <c r="E110" s="2"/>
      <c r="F110" s="2"/>
      <c r="G110" s="2"/>
      <c r="H110" s="2"/>
      <c r="I110" s="3" t="str">
        <f>IF(H110="","",VLOOKUP(H110,'Infrastrukturelement (IE)'!$B$8:$I$307,8,FALSE)&amp;" : ")&amp;B110</f>
        <v/>
      </c>
    </row>
    <row r="111" spans="1:9" ht="12.75" customHeight="1" x14ac:dyDescent="0.25">
      <c r="A111" s="2"/>
      <c r="B111" s="2"/>
      <c r="C111" s="2"/>
      <c r="D111" s="4"/>
      <c r="E111" s="2"/>
      <c r="F111" s="2"/>
      <c r="G111" s="2"/>
      <c r="H111" s="2"/>
      <c r="I111" s="3" t="str">
        <f>IF(H111="","",VLOOKUP(H111,'Infrastrukturelement (IE)'!$B$8:$I$307,8,FALSE)&amp;" : ")&amp;B111</f>
        <v/>
      </c>
    </row>
    <row r="112" spans="1:9" ht="12.75" customHeight="1" x14ac:dyDescent="0.25">
      <c r="A112" s="2"/>
      <c r="B112" s="2"/>
      <c r="C112" s="2"/>
      <c r="D112" s="4"/>
      <c r="E112" s="2"/>
      <c r="F112" s="2"/>
      <c r="G112" s="2"/>
      <c r="H112" s="2"/>
      <c r="I112" s="3" t="str">
        <f>IF(H112="","",VLOOKUP(H112,'Infrastrukturelement (IE)'!$B$8:$I$307,8,FALSE)&amp;" : ")&amp;B112</f>
        <v/>
      </c>
    </row>
    <row r="113" spans="1:9" ht="12.75" customHeight="1" x14ac:dyDescent="0.25">
      <c r="A113" s="2"/>
      <c r="B113" s="2"/>
      <c r="C113" s="2"/>
      <c r="D113" s="4"/>
      <c r="E113" s="2"/>
      <c r="F113" s="2"/>
      <c r="G113" s="2"/>
      <c r="H113" s="2"/>
      <c r="I113" s="3" t="str">
        <f>IF(H113="","",VLOOKUP(H113,'Infrastrukturelement (IE)'!$B$8:$I$307,8,FALSE)&amp;" : ")&amp;B113</f>
        <v/>
      </c>
    </row>
    <row r="114" spans="1:9" ht="12.75" customHeight="1" x14ac:dyDescent="0.25">
      <c r="A114" s="2"/>
      <c r="B114" s="2"/>
      <c r="C114" s="2"/>
      <c r="D114" s="4"/>
      <c r="E114" s="2"/>
      <c r="F114" s="2"/>
      <c r="G114" s="2"/>
      <c r="H114" s="2"/>
      <c r="I114" s="3" t="str">
        <f>IF(H114="","",VLOOKUP(H114,'Infrastrukturelement (IE)'!$B$8:$I$307,8,FALSE)&amp;" : ")&amp;B114</f>
        <v/>
      </c>
    </row>
    <row r="115" spans="1:9" ht="12.75" customHeight="1" x14ac:dyDescent="0.25">
      <c r="A115" s="2"/>
      <c r="B115" s="2"/>
      <c r="C115" s="2"/>
      <c r="D115" s="4"/>
      <c r="E115" s="2"/>
      <c r="F115" s="2"/>
      <c r="G115" s="2"/>
      <c r="H115" s="2"/>
      <c r="I115" s="3" t="str">
        <f>IF(H115="","",VLOOKUP(H115,'Infrastrukturelement (IE)'!$B$8:$I$307,8,FALSE)&amp;" : ")&amp;B115</f>
        <v/>
      </c>
    </row>
    <row r="116" spans="1:9" ht="12.75" customHeight="1" x14ac:dyDescent="0.25">
      <c r="A116" s="2"/>
      <c r="B116" s="2"/>
      <c r="C116" s="2"/>
      <c r="D116" s="4"/>
      <c r="E116" s="2"/>
      <c r="F116" s="2"/>
      <c r="G116" s="2"/>
      <c r="H116" s="2"/>
      <c r="I116" s="3" t="str">
        <f>IF(H116="","",VLOOKUP(H116,'Infrastrukturelement (IE)'!$B$8:$I$307,8,FALSE)&amp;" : ")&amp;B116</f>
        <v/>
      </c>
    </row>
    <row r="117" spans="1:9" ht="12.75" customHeight="1" x14ac:dyDescent="0.25">
      <c r="A117" s="2"/>
      <c r="B117" s="2"/>
      <c r="C117" s="2"/>
      <c r="D117" s="4"/>
      <c r="E117" s="2"/>
      <c r="F117" s="2"/>
      <c r="G117" s="2"/>
      <c r="H117" s="2"/>
      <c r="I117" s="3" t="str">
        <f>IF(H117="","",VLOOKUP(H117,'Infrastrukturelement (IE)'!$B$8:$I$307,8,FALSE)&amp;" : ")&amp;B117</f>
        <v/>
      </c>
    </row>
    <row r="118" spans="1:9" ht="12.75" customHeight="1" x14ac:dyDescent="0.25">
      <c r="A118" s="2"/>
      <c r="B118" s="2"/>
      <c r="C118" s="2"/>
      <c r="D118" s="4"/>
      <c r="E118" s="2"/>
      <c r="F118" s="2"/>
      <c r="G118" s="2"/>
      <c r="H118" s="2"/>
      <c r="I118" s="3" t="str">
        <f>IF(H118="","",VLOOKUP(H118,'Infrastrukturelement (IE)'!$B$8:$I$307,8,FALSE)&amp;" : ")&amp;B118</f>
        <v/>
      </c>
    </row>
    <row r="119" spans="1:9" ht="12.75" customHeight="1" x14ac:dyDescent="0.25">
      <c r="A119" s="2"/>
      <c r="B119" s="2"/>
      <c r="C119" s="2"/>
      <c r="D119" s="4"/>
      <c r="E119" s="2"/>
      <c r="F119" s="2"/>
      <c r="G119" s="2"/>
      <c r="H119" s="2"/>
      <c r="I119" s="3" t="str">
        <f>IF(H119="","",VLOOKUP(H119,'Infrastrukturelement (IE)'!$B$8:$I$307,8,FALSE)&amp;" : ")&amp;B119</f>
        <v/>
      </c>
    </row>
    <row r="120" spans="1:9" ht="12.75" customHeight="1" x14ac:dyDescent="0.25">
      <c r="A120" s="2"/>
      <c r="B120" s="2"/>
      <c r="C120" s="2"/>
      <c r="D120" s="4"/>
      <c r="E120" s="2"/>
      <c r="F120" s="2"/>
      <c r="G120" s="2"/>
      <c r="H120" s="2"/>
      <c r="I120" s="3" t="str">
        <f>IF(H120="","",VLOOKUP(H120,'Infrastrukturelement (IE)'!$B$8:$I$307,8,FALSE)&amp;" : ")&amp;B120</f>
        <v/>
      </c>
    </row>
    <row r="121" spans="1:9" ht="12.75" customHeight="1" x14ac:dyDescent="0.25">
      <c r="A121" s="2"/>
      <c r="B121" s="2"/>
      <c r="C121" s="2"/>
      <c r="D121" s="4"/>
      <c r="E121" s="2"/>
      <c r="F121" s="2"/>
      <c r="G121" s="2"/>
      <c r="H121" s="2"/>
      <c r="I121" s="3" t="str">
        <f>IF(H121="","",VLOOKUP(H121,'Infrastrukturelement (IE)'!$B$8:$I$307,8,FALSE)&amp;" : ")&amp;B121</f>
        <v/>
      </c>
    </row>
    <row r="122" spans="1:9" ht="12.75" customHeight="1" x14ac:dyDescent="0.25">
      <c r="A122" s="2"/>
      <c r="B122" s="2"/>
      <c r="C122" s="2"/>
      <c r="D122" s="4"/>
      <c r="E122" s="2"/>
      <c r="F122" s="2"/>
      <c r="G122" s="2"/>
      <c r="H122" s="2"/>
      <c r="I122" s="3" t="str">
        <f>IF(H122="","",VLOOKUP(H122,'Infrastrukturelement (IE)'!$B$8:$I$307,8,FALSE)&amp;" : ")&amp;B122</f>
        <v/>
      </c>
    </row>
    <row r="123" spans="1:9" ht="12.75" customHeight="1" x14ac:dyDescent="0.25">
      <c r="A123" s="2"/>
      <c r="B123" s="2"/>
      <c r="C123" s="2"/>
      <c r="D123" s="4"/>
      <c r="E123" s="2"/>
      <c r="F123" s="2"/>
      <c r="G123" s="2"/>
      <c r="H123" s="2"/>
      <c r="I123" s="3" t="str">
        <f>IF(H123="","",VLOOKUP(H123,'Infrastrukturelement (IE)'!$B$8:$I$307,8,FALSE)&amp;" : ")&amp;B123</f>
        <v/>
      </c>
    </row>
    <row r="124" spans="1:9" ht="12.75" customHeight="1" x14ac:dyDescent="0.25">
      <c r="A124" s="2"/>
      <c r="B124" s="2"/>
      <c r="C124" s="2"/>
      <c r="D124" s="4"/>
      <c r="E124" s="2"/>
      <c r="F124" s="2"/>
      <c r="G124" s="2"/>
      <c r="H124" s="2"/>
      <c r="I124" s="3" t="str">
        <f>IF(H124="","",VLOOKUP(H124,'Infrastrukturelement (IE)'!$B$8:$I$307,8,FALSE)&amp;" : ")&amp;B124</f>
        <v/>
      </c>
    </row>
    <row r="125" spans="1:9" ht="12.75" customHeight="1" x14ac:dyDescent="0.25">
      <c r="A125" s="2"/>
      <c r="B125" s="2"/>
      <c r="C125" s="2"/>
      <c r="D125" s="4"/>
      <c r="E125" s="2"/>
      <c r="F125" s="2"/>
      <c r="G125" s="2"/>
      <c r="H125" s="2"/>
      <c r="I125" s="3" t="str">
        <f>IF(H125="","",VLOOKUP(H125,'Infrastrukturelement (IE)'!$B$8:$I$307,8,FALSE)&amp;" : ")&amp;B125</f>
        <v/>
      </c>
    </row>
    <row r="126" spans="1:9" ht="12.75" customHeight="1" x14ac:dyDescent="0.25">
      <c r="A126" s="2"/>
      <c r="B126" s="2"/>
      <c r="C126" s="2"/>
      <c r="D126" s="4"/>
      <c r="E126" s="2"/>
      <c r="F126" s="2"/>
      <c r="G126" s="2"/>
      <c r="H126" s="2"/>
      <c r="I126" s="3" t="str">
        <f>IF(H126="","",VLOOKUP(H126,'Infrastrukturelement (IE)'!$B$8:$I$307,8,FALSE)&amp;" : ")&amp;B126</f>
        <v/>
      </c>
    </row>
    <row r="127" spans="1:9" ht="12.75" customHeight="1" x14ac:dyDescent="0.25">
      <c r="A127" s="2"/>
      <c r="B127" s="2"/>
      <c r="C127" s="2"/>
      <c r="D127" s="4"/>
      <c r="E127" s="2"/>
      <c r="F127" s="2"/>
      <c r="G127" s="2"/>
      <c r="H127" s="2"/>
      <c r="I127" s="3" t="str">
        <f>IF(H127="","",VLOOKUP(H127,'Infrastrukturelement (IE)'!$B$8:$I$307,8,FALSE)&amp;" : ")&amp;B127</f>
        <v/>
      </c>
    </row>
    <row r="128" spans="1:9" ht="12.75" customHeight="1" x14ac:dyDescent="0.25">
      <c r="A128" s="2"/>
      <c r="B128" s="2"/>
      <c r="C128" s="2"/>
      <c r="D128" s="4"/>
      <c r="E128" s="2"/>
      <c r="F128" s="2"/>
      <c r="G128" s="2"/>
      <c r="H128" s="2"/>
      <c r="I128" s="3" t="str">
        <f>IF(H128="","",VLOOKUP(H128,'Infrastrukturelement (IE)'!$B$8:$I$307,8,FALSE)&amp;" : ")&amp;B128</f>
        <v/>
      </c>
    </row>
    <row r="129" spans="1:9" ht="12.75" customHeight="1" x14ac:dyDescent="0.25">
      <c r="A129" s="2"/>
      <c r="B129" s="2"/>
      <c r="C129" s="2"/>
      <c r="D129" s="4"/>
      <c r="E129" s="2"/>
      <c r="F129" s="2"/>
      <c r="G129" s="2"/>
      <c r="H129" s="2"/>
      <c r="I129" s="3" t="str">
        <f>IF(H129="","",VLOOKUP(H129,'Infrastrukturelement (IE)'!$B$8:$I$307,8,FALSE)&amp;" : ")&amp;B129</f>
        <v/>
      </c>
    </row>
    <row r="130" spans="1:9" ht="12.75" customHeight="1" x14ac:dyDescent="0.25">
      <c r="A130" s="2"/>
      <c r="B130" s="2"/>
      <c r="C130" s="2"/>
      <c r="D130" s="4"/>
      <c r="E130" s="2"/>
      <c r="F130" s="2"/>
      <c r="G130" s="2"/>
      <c r="H130" s="2"/>
      <c r="I130" s="3" t="str">
        <f>IF(H130="","",VLOOKUP(H130,'Infrastrukturelement (IE)'!$B$8:$I$307,8,FALSE)&amp;" : ")&amp;B130</f>
        <v/>
      </c>
    </row>
    <row r="131" spans="1:9" ht="12.75" customHeight="1" x14ac:dyDescent="0.25">
      <c r="A131" s="2"/>
      <c r="B131" s="2"/>
      <c r="C131" s="2"/>
      <c r="D131" s="4"/>
      <c r="E131" s="2"/>
      <c r="F131" s="2"/>
      <c r="G131" s="2"/>
      <c r="H131" s="2"/>
      <c r="I131" s="3" t="str">
        <f>IF(H131="","",VLOOKUP(H131,'Infrastrukturelement (IE)'!$B$8:$I$307,8,FALSE)&amp;" : ")&amp;B131</f>
        <v/>
      </c>
    </row>
    <row r="132" spans="1:9" ht="12.75" customHeight="1" x14ac:dyDescent="0.25">
      <c r="A132" s="2"/>
      <c r="B132" s="2"/>
      <c r="C132" s="2"/>
      <c r="D132" s="4"/>
      <c r="E132" s="2"/>
      <c r="F132" s="2"/>
      <c r="G132" s="2"/>
      <c r="H132" s="2"/>
      <c r="I132" s="3" t="str">
        <f>IF(H132="","",VLOOKUP(H132,'Infrastrukturelement (IE)'!$B$8:$I$307,8,FALSE)&amp;" : ")&amp;B132</f>
        <v/>
      </c>
    </row>
    <row r="133" spans="1:9" ht="12.75" customHeight="1" x14ac:dyDescent="0.25">
      <c r="A133" s="2"/>
      <c r="B133" s="2"/>
      <c r="C133" s="2"/>
      <c r="D133" s="4"/>
      <c r="E133" s="2"/>
      <c r="F133" s="2"/>
      <c r="G133" s="2"/>
      <c r="H133" s="2"/>
      <c r="I133" s="3" t="str">
        <f>IF(H133="","",VLOOKUP(H133,'Infrastrukturelement (IE)'!$B$8:$I$307,8,FALSE)&amp;" : ")&amp;B133</f>
        <v/>
      </c>
    </row>
    <row r="134" spans="1:9" ht="12.75" customHeight="1" x14ac:dyDescent="0.25">
      <c r="A134" s="2"/>
      <c r="B134" s="2"/>
      <c r="C134" s="2"/>
      <c r="D134" s="4"/>
      <c r="E134" s="2"/>
      <c r="F134" s="2"/>
      <c r="G134" s="2"/>
      <c r="H134" s="2"/>
      <c r="I134" s="3" t="str">
        <f>IF(H134="","",VLOOKUP(H134,'Infrastrukturelement (IE)'!$B$8:$I$307,8,FALSE)&amp;" : ")&amp;B134</f>
        <v/>
      </c>
    </row>
    <row r="135" spans="1:9" ht="12.75" customHeight="1" x14ac:dyDescent="0.25">
      <c r="A135" s="2"/>
      <c r="B135" s="2"/>
      <c r="C135" s="2"/>
      <c r="D135" s="4"/>
      <c r="E135" s="2"/>
      <c r="F135" s="2"/>
      <c r="G135" s="2"/>
      <c r="H135" s="2"/>
      <c r="I135" s="3" t="str">
        <f>IF(H135="","",VLOOKUP(H135,'Infrastrukturelement (IE)'!$B$8:$I$307,8,FALSE)&amp;" : ")&amp;B135</f>
        <v/>
      </c>
    </row>
    <row r="136" spans="1:9" ht="12.75" customHeight="1" x14ac:dyDescent="0.25">
      <c r="A136" s="2"/>
      <c r="B136" s="2"/>
      <c r="C136" s="2"/>
      <c r="D136" s="4"/>
      <c r="E136" s="2"/>
      <c r="F136" s="2"/>
      <c r="G136" s="2"/>
      <c r="H136" s="2"/>
      <c r="I136" s="3" t="str">
        <f>IF(H136="","",VLOOKUP(H136,'Infrastrukturelement (IE)'!$B$8:$I$307,8,FALSE)&amp;" : ")&amp;B136</f>
        <v/>
      </c>
    </row>
    <row r="137" spans="1:9" ht="12.75" customHeight="1" x14ac:dyDescent="0.25">
      <c r="A137" s="2"/>
      <c r="B137" s="2"/>
      <c r="C137" s="2"/>
      <c r="D137" s="4"/>
      <c r="E137" s="2"/>
      <c r="F137" s="2"/>
      <c r="G137" s="2"/>
      <c r="H137" s="2"/>
      <c r="I137" s="3" t="str">
        <f>IF(H137="","",VLOOKUP(H137,'Infrastrukturelement (IE)'!$B$8:$I$307,8,FALSE)&amp;" : ")&amp;B137</f>
        <v/>
      </c>
    </row>
    <row r="138" spans="1:9" ht="12.75" customHeight="1" x14ac:dyDescent="0.25">
      <c r="A138" s="2"/>
      <c r="B138" s="2"/>
      <c r="C138" s="2"/>
      <c r="D138" s="4"/>
      <c r="E138" s="2"/>
      <c r="F138" s="2"/>
      <c r="G138" s="2"/>
      <c r="H138" s="2"/>
      <c r="I138" s="3" t="str">
        <f>IF(H138="","",VLOOKUP(H138,'Infrastrukturelement (IE)'!$B$8:$I$307,8,FALSE)&amp;" : ")&amp;B138</f>
        <v/>
      </c>
    </row>
    <row r="139" spans="1:9" ht="12.75" customHeight="1" x14ac:dyDescent="0.25">
      <c r="A139" s="2"/>
      <c r="B139" s="2"/>
      <c r="C139" s="2"/>
      <c r="D139" s="4"/>
      <c r="E139" s="2"/>
      <c r="F139" s="2"/>
      <c r="G139" s="2"/>
      <c r="H139" s="2"/>
      <c r="I139" s="3" t="str">
        <f>IF(H139="","",VLOOKUP(H139,'Infrastrukturelement (IE)'!$B$8:$I$307,8,FALSE)&amp;" : ")&amp;B139</f>
        <v/>
      </c>
    </row>
    <row r="140" spans="1:9" ht="12.75" customHeight="1" x14ac:dyDescent="0.25">
      <c r="A140" s="2"/>
      <c r="B140" s="2"/>
      <c r="C140" s="2"/>
      <c r="D140" s="4"/>
      <c r="E140" s="2"/>
      <c r="F140" s="2"/>
      <c r="G140" s="2"/>
      <c r="H140" s="2"/>
      <c r="I140" s="3" t="str">
        <f>IF(H140="","",VLOOKUP(H140,'Infrastrukturelement (IE)'!$B$8:$I$307,8,FALSE)&amp;" : ")&amp;B140</f>
        <v/>
      </c>
    </row>
    <row r="141" spans="1:9" ht="12.75" customHeight="1" x14ac:dyDescent="0.25">
      <c r="A141" s="2"/>
      <c r="B141" s="2"/>
      <c r="C141" s="2"/>
      <c r="D141" s="4"/>
      <c r="E141" s="2"/>
      <c r="F141" s="2"/>
      <c r="G141" s="2"/>
      <c r="H141" s="2"/>
      <c r="I141" s="3" t="str">
        <f>IF(H141="","",VLOOKUP(H141,'Infrastrukturelement (IE)'!$B$8:$I$307,8,FALSE)&amp;" : ")&amp;B141</f>
        <v/>
      </c>
    </row>
    <row r="142" spans="1:9" ht="12.75" customHeight="1" x14ac:dyDescent="0.25">
      <c r="A142" s="2"/>
      <c r="B142" s="2"/>
      <c r="C142" s="2"/>
      <c r="D142" s="4"/>
      <c r="E142" s="2"/>
      <c r="F142" s="2"/>
      <c r="G142" s="2"/>
      <c r="H142" s="2"/>
      <c r="I142" s="3" t="str">
        <f>IF(H142="","",VLOOKUP(H142,'Infrastrukturelement (IE)'!$B$8:$I$307,8,FALSE)&amp;" : ")&amp;B142</f>
        <v/>
      </c>
    </row>
    <row r="143" spans="1:9" ht="12.75" customHeight="1" x14ac:dyDescent="0.25">
      <c r="A143" s="2"/>
      <c r="B143" s="2"/>
      <c r="C143" s="2"/>
      <c r="D143" s="4"/>
      <c r="E143" s="2"/>
      <c r="F143" s="2"/>
      <c r="G143" s="2"/>
      <c r="H143" s="2"/>
      <c r="I143" s="3" t="str">
        <f>IF(H143="","",VLOOKUP(H143,'Infrastrukturelement (IE)'!$B$8:$I$307,8,FALSE)&amp;" : ")&amp;B143</f>
        <v/>
      </c>
    </row>
    <row r="144" spans="1:9" ht="12.75" customHeight="1" x14ac:dyDescent="0.25">
      <c r="A144" s="2"/>
      <c r="B144" s="2"/>
      <c r="C144" s="2"/>
      <c r="D144" s="4"/>
      <c r="E144" s="2"/>
      <c r="F144" s="2"/>
      <c r="G144" s="2"/>
      <c r="H144" s="2"/>
      <c r="I144" s="3" t="str">
        <f>IF(H144="","",VLOOKUP(H144,'Infrastrukturelement (IE)'!$B$8:$I$307,8,FALSE)&amp;" : ")&amp;B144</f>
        <v/>
      </c>
    </row>
    <row r="145" spans="1:9" ht="12.75" customHeight="1" x14ac:dyDescent="0.25">
      <c r="A145" s="2"/>
      <c r="B145" s="2"/>
      <c r="C145" s="2"/>
      <c r="D145" s="4"/>
      <c r="E145" s="2"/>
      <c r="F145" s="2"/>
      <c r="G145" s="2"/>
      <c r="H145" s="2"/>
      <c r="I145" s="3" t="str">
        <f>IF(H145="","",VLOOKUP(H145,'Infrastrukturelement (IE)'!$B$8:$I$307,8,FALSE)&amp;" : ")&amp;B145</f>
        <v/>
      </c>
    </row>
    <row r="146" spans="1:9" ht="12.75" customHeight="1" x14ac:dyDescent="0.25">
      <c r="A146" s="2"/>
      <c r="B146" s="2"/>
      <c r="C146" s="2"/>
      <c r="D146" s="4"/>
      <c r="E146" s="2"/>
      <c r="F146" s="2"/>
      <c r="G146" s="2"/>
      <c r="H146" s="2"/>
      <c r="I146" s="3" t="str">
        <f>IF(H146="","",VLOOKUP(H146,'Infrastrukturelement (IE)'!$B$8:$I$307,8,FALSE)&amp;" : ")&amp;B146</f>
        <v/>
      </c>
    </row>
    <row r="147" spans="1:9" ht="12.75" customHeight="1" x14ac:dyDescent="0.25">
      <c r="A147" s="2"/>
      <c r="B147" s="2"/>
      <c r="C147" s="2"/>
      <c r="D147" s="4"/>
      <c r="E147" s="2"/>
      <c r="F147" s="2"/>
      <c r="G147" s="2"/>
      <c r="H147" s="2"/>
      <c r="I147" s="3" t="str">
        <f>IF(H147="","",VLOOKUP(H147,'Infrastrukturelement (IE)'!$B$8:$I$307,8,FALSE)&amp;" : ")&amp;B147</f>
        <v/>
      </c>
    </row>
    <row r="148" spans="1:9" ht="12.75" customHeight="1" x14ac:dyDescent="0.25">
      <c r="A148" s="2"/>
      <c r="B148" s="2"/>
      <c r="C148" s="2"/>
      <c r="D148" s="4"/>
      <c r="E148" s="2"/>
      <c r="F148" s="2"/>
      <c r="G148" s="2"/>
      <c r="H148" s="2"/>
      <c r="I148" s="3" t="str">
        <f>IF(H148="","",VLOOKUP(H148,'Infrastrukturelement (IE)'!$B$8:$I$307,8,FALSE)&amp;" : ")&amp;B148</f>
        <v/>
      </c>
    </row>
    <row r="149" spans="1:9" ht="12.75" customHeight="1" x14ac:dyDescent="0.25">
      <c r="A149" s="2"/>
      <c r="B149" s="2"/>
      <c r="C149" s="2"/>
      <c r="D149" s="4"/>
      <c r="E149" s="2"/>
      <c r="F149" s="2"/>
      <c r="G149" s="2"/>
      <c r="H149" s="2"/>
      <c r="I149" s="3" t="str">
        <f>IF(H149="","",VLOOKUP(H149,'Infrastrukturelement (IE)'!$B$8:$I$307,8,FALSE)&amp;" : ")&amp;B149</f>
        <v/>
      </c>
    </row>
    <row r="150" spans="1:9" ht="12.75" customHeight="1" x14ac:dyDescent="0.25">
      <c r="A150" s="2"/>
      <c r="B150" s="2"/>
      <c r="C150" s="2"/>
      <c r="D150" s="4"/>
      <c r="E150" s="2"/>
      <c r="F150" s="2"/>
      <c r="G150" s="2"/>
      <c r="H150" s="2"/>
      <c r="I150" s="3" t="str">
        <f>IF(H150="","",VLOOKUP(H150,'Infrastrukturelement (IE)'!$B$8:$I$307,8,FALSE)&amp;" : ")&amp;B150</f>
        <v/>
      </c>
    </row>
    <row r="151" spans="1:9" ht="12.75" customHeight="1" x14ac:dyDescent="0.25">
      <c r="A151" s="2"/>
      <c r="B151" s="2"/>
      <c r="C151" s="2"/>
      <c r="D151" s="4"/>
      <c r="E151" s="2"/>
      <c r="F151" s="2"/>
      <c r="G151" s="2"/>
      <c r="H151" s="2"/>
      <c r="I151" s="3" t="str">
        <f>IF(H151="","",VLOOKUP(H151,'Infrastrukturelement (IE)'!$B$8:$I$307,8,FALSE)&amp;" : ")&amp;B151</f>
        <v/>
      </c>
    </row>
    <row r="152" spans="1:9" ht="12.75" customHeight="1" x14ac:dyDescent="0.25">
      <c r="A152" s="2"/>
      <c r="B152" s="2"/>
      <c r="C152" s="2"/>
      <c r="D152" s="4"/>
      <c r="E152" s="2"/>
      <c r="F152" s="2"/>
      <c r="G152" s="2"/>
      <c r="H152" s="2"/>
      <c r="I152" s="3" t="str">
        <f>IF(H152="","",VLOOKUP(H152,'Infrastrukturelement (IE)'!$B$8:$I$307,8,FALSE)&amp;" : ")&amp;B152</f>
        <v/>
      </c>
    </row>
    <row r="153" spans="1:9" ht="12.75" customHeight="1" x14ac:dyDescent="0.25">
      <c r="A153" s="2"/>
      <c r="B153" s="2"/>
      <c r="C153" s="2"/>
      <c r="D153" s="4"/>
      <c r="E153" s="2"/>
      <c r="F153" s="2"/>
      <c r="G153" s="2"/>
      <c r="H153" s="2"/>
      <c r="I153" s="3" t="str">
        <f>IF(H153="","",VLOOKUP(H153,'Infrastrukturelement (IE)'!$B$8:$I$307,8,FALSE)&amp;" : ")&amp;B153</f>
        <v/>
      </c>
    </row>
    <row r="154" spans="1:9" ht="12.75" customHeight="1" x14ac:dyDescent="0.25">
      <c r="A154" s="2"/>
      <c r="B154" s="2"/>
      <c r="C154" s="2"/>
      <c r="D154" s="4"/>
      <c r="E154" s="2"/>
      <c r="F154" s="2"/>
      <c r="G154" s="2"/>
      <c r="H154" s="2"/>
      <c r="I154" s="3" t="str">
        <f>IF(H154="","",VLOOKUP(H154,'Infrastrukturelement (IE)'!$B$8:$I$307,8,FALSE)&amp;" : ")&amp;B154</f>
        <v/>
      </c>
    </row>
    <row r="155" spans="1:9" ht="12.75" customHeight="1" x14ac:dyDescent="0.25">
      <c r="A155" s="2"/>
      <c r="B155" s="2"/>
      <c r="C155" s="2"/>
      <c r="D155" s="4"/>
      <c r="E155" s="2"/>
      <c r="F155" s="2"/>
      <c r="G155" s="2"/>
      <c r="H155" s="2"/>
      <c r="I155" s="3" t="str">
        <f>IF(H155="","",VLOOKUP(H155,'Infrastrukturelement (IE)'!$B$8:$I$307,8,FALSE)&amp;" : ")&amp;B155</f>
        <v/>
      </c>
    </row>
    <row r="156" spans="1:9" ht="12.75" customHeight="1" x14ac:dyDescent="0.25">
      <c r="A156" s="2"/>
      <c r="B156" s="2"/>
      <c r="C156" s="2"/>
      <c r="D156" s="4"/>
      <c r="E156" s="2"/>
      <c r="F156" s="2"/>
      <c r="G156" s="2"/>
      <c r="H156" s="2"/>
      <c r="I156" s="3" t="str">
        <f>IF(H156="","",VLOOKUP(H156,'Infrastrukturelement (IE)'!$B$8:$I$307,8,FALSE)&amp;" : ")&amp;B156</f>
        <v/>
      </c>
    </row>
    <row r="157" spans="1:9" ht="12.75" customHeight="1" x14ac:dyDescent="0.25">
      <c r="A157" s="2"/>
      <c r="B157" s="2"/>
      <c r="C157" s="2"/>
      <c r="D157" s="4"/>
      <c r="E157" s="2"/>
      <c r="F157" s="2"/>
      <c r="G157" s="2"/>
      <c r="H157" s="2"/>
      <c r="I157" s="3" t="str">
        <f>IF(H157="","",VLOOKUP(H157,'Infrastrukturelement (IE)'!$B$8:$I$307,8,FALSE)&amp;" : ")&amp;B157</f>
        <v/>
      </c>
    </row>
    <row r="158" spans="1:9" ht="12.75" customHeight="1" x14ac:dyDescent="0.25">
      <c r="A158" s="2"/>
      <c r="B158" s="2"/>
      <c r="C158" s="2"/>
      <c r="D158" s="4"/>
      <c r="E158" s="2"/>
      <c r="F158" s="2"/>
      <c r="G158" s="2"/>
      <c r="H158" s="2"/>
      <c r="I158" s="3" t="str">
        <f>IF(H158="","",VLOOKUP(H158,'Infrastrukturelement (IE)'!$B$8:$I$307,8,FALSE)&amp;" : ")&amp;B158</f>
        <v/>
      </c>
    </row>
    <row r="159" spans="1:9" ht="12.75" customHeight="1" x14ac:dyDescent="0.25">
      <c r="A159" s="2"/>
      <c r="B159" s="2"/>
      <c r="C159" s="2"/>
      <c r="D159" s="4"/>
      <c r="E159" s="2"/>
      <c r="F159" s="2"/>
      <c r="G159" s="2"/>
      <c r="H159" s="2"/>
      <c r="I159" s="3" t="str">
        <f>IF(H159="","",VLOOKUP(H159,'Infrastrukturelement (IE)'!$B$8:$I$307,8,FALSE)&amp;" : ")&amp;B159</f>
        <v/>
      </c>
    </row>
    <row r="160" spans="1:9" ht="12.75" customHeight="1" x14ac:dyDescent="0.25">
      <c r="A160" s="2"/>
      <c r="B160" s="2"/>
      <c r="C160" s="2"/>
      <c r="D160" s="4"/>
      <c r="E160" s="2"/>
      <c r="F160" s="2"/>
      <c r="G160" s="2"/>
      <c r="H160" s="2"/>
      <c r="I160" s="3" t="str">
        <f>IF(H160="","",VLOOKUP(H160,'Infrastrukturelement (IE)'!$B$8:$I$307,8,FALSE)&amp;" : ")&amp;B160</f>
        <v/>
      </c>
    </row>
    <row r="161" spans="1:9" ht="12.75" customHeight="1" x14ac:dyDescent="0.25">
      <c r="A161" s="2"/>
      <c r="B161" s="2"/>
      <c r="C161" s="2"/>
      <c r="D161" s="4"/>
      <c r="E161" s="2"/>
      <c r="F161" s="2"/>
      <c r="G161" s="2"/>
      <c r="H161" s="2"/>
      <c r="I161" s="3" t="str">
        <f>IF(H161="","",VLOOKUP(H161,'Infrastrukturelement (IE)'!$B$8:$I$307,8,FALSE)&amp;" : ")&amp;B161</f>
        <v/>
      </c>
    </row>
    <row r="162" spans="1:9" ht="12.75" customHeight="1" x14ac:dyDescent="0.25">
      <c r="A162" s="2"/>
      <c r="B162" s="2"/>
      <c r="C162" s="2"/>
      <c r="D162" s="4"/>
      <c r="E162" s="2"/>
      <c r="F162" s="2"/>
      <c r="G162" s="2"/>
      <c r="H162" s="2"/>
      <c r="I162" s="3" t="str">
        <f>IF(H162="","",VLOOKUP(H162,'Infrastrukturelement (IE)'!$B$8:$I$307,8,FALSE)&amp;" : ")&amp;B162</f>
        <v/>
      </c>
    </row>
    <row r="163" spans="1:9" ht="12.75" customHeight="1" x14ac:dyDescent="0.25">
      <c r="A163" s="2"/>
      <c r="B163" s="2"/>
      <c r="C163" s="2"/>
      <c r="D163" s="4"/>
      <c r="E163" s="2"/>
      <c r="F163" s="2"/>
      <c r="G163" s="2"/>
      <c r="H163" s="2"/>
      <c r="I163" s="3" t="str">
        <f>IF(H163="","",VLOOKUP(H163,'Infrastrukturelement (IE)'!$B$8:$I$307,8,FALSE)&amp;" : ")&amp;B163</f>
        <v/>
      </c>
    </row>
    <row r="164" spans="1:9" ht="12.75" customHeight="1" x14ac:dyDescent="0.25">
      <c r="A164" s="2"/>
      <c r="B164" s="2"/>
      <c r="C164" s="2"/>
      <c r="D164" s="4"/>
      <c r="E164" s="2"/>
      <c r="F164" s="2"/>
      <c r="G164" s="2"/>
      <c r="H164" s="2"/>
      <c r="I164" s="3" t="str">
        <f>IF(H164="","",VLOOKUP(H164,'Infrastrukturelement (IE)'!$B$8:$I$307,8,FALSE)&amp;" : ")&amp;B164</f>
        <v/>
      </c>
    </row>
    <row r="165" spans="1:9" ht="12.75" customHeight="1" x14ac:dyDescent="0.25">
      <c r="A165" s="2"/>
      <c r="B165" s="2"/>
      <c r="C165" s="2"/>
      <c r="D165" s="4"/>
      <c r="E165" s="2"/>
      <c r="F165" s="2"/>
      <c r="G165" s="2"/>
      <c r="H165" s="2"/>
      <c r="I165" s="3" t="str">
        <f>IF(H165="","",VLOOKUP(H165,'Infrastrukturelement (IE)'!$B$8:$I$307,8,FALSE)&amp;" : ")&amp;B165</f>
        <v/>
      </c>
    </row>
    <row r="166" spans="1:9" ht="12.75" customHeight="1" x14ac:dyDescent="0.25">
      <c r="A166" s="2"/>
      <c r="B166" s="2"/>
      <c r="C166" s="2"/>
      <c r="D166" s="4"/>
      <c r="E166" s="2"/>
      <c r="F166" s="2"/>
      <c r="G166" s="2"/>
      <c r="H166" s="2"/>
      <c r="I166" s="3" t="str">
        <f>IF(H166="","",VLOOKUP(H166,'Infrastrukturelement (IE)'!$B$8:$I$307,8,FALSE)&amp;" : ")&amp;B166</f>
        <v/>
      </c>
    </row>
    <row r="167" spans="1:9" ht="12.75" customHeight="1" x14ac:dyDescent="0.25">
      <c r="A167" s="2"/>
      <c r="B167" s="2"/>
      <c r="C167" s="2"/>
      <c r="D167" s="4"/>
      <c r="E167" s="2"/>
      <c r="F167" s="2"/>
      <c r="G167" s="2"/>
      <c r="H167" s="2"/>
      <c r="I167" s="3" t="str">
        <f>IF(H167="","",VLOOKUP(H167,'Infrastrukturelement (IE)'!$B$8:$I$307,8,FALSE)&amp;" : ")&amp;B167</f>
        <v/>
      </c>
    </row>
    <row r="168" spans="1:9" ht="12.75" customHeight="1" x14ac:dyDescent="0.25">
      <c r="A168" s="2"/>
      <c r="B168" s="2"/>
      <c r="C168" s="2"/>
      <c r="D168" s="4"/>
      <c r="E168" s="2"/>
      <c r="F168" s="2"/>
      <c r="G168" s="2"/>
      <c r="H168" s="2"/>
      <c r="I168" s="3" t="str">
        <f>IF(H168="","",VLOOKUP(H168,'Infrastrukturelement (IE)'!$B$8:$I$307,8,FALSE)&amp;" : ")&amp;B168</f>
        <v/>
      </c>
    </row>
    <row r="169" spans="1:9" ht="12.75" customHeight="1" x14ac:dyDescent="0.25">
      <c r="A169" s="2"/>
      <c r="B169" s="2"/>
      <c r="C169" s="2"/>
      <c r="D169" s="4"/>
      <c r="E169" s="2"/>
      <c r="F169" s="2"/>
      <c r="G169" s="2"/>
      <c r="H169" s="2"/>
      <c r="I169" s="3" t="str">
        <f>IF(H169="","",VLOOKUP(H169,'Infrastrukturelement (IE)'!$B$8:$I$307,8,FALSE)&amp;" : ")&amp;B169</f>
        <v/>
      </c>
    </row>
    <row r="170" spans="1:9" ht="12.75" customHeight="1" x14ac:dyDescent="0.25">
      <c r="A170" s="2"/>
      <c r="B170" s="2"/>
      <c r="C170" s="2"/>
      <c r="D170" s="4"/>
      <c r="E170" s="2"/>
      <c r="F170" s="2"/>
      <c r="G170" s="2"/>
      <c r="H170" s="2"/>
      <c r="I170" s="3" t="str">
        <f>IF(H170="","",VLOOKUP(H170,'Infrastrukturelement (IE)'!$B$8:$I$307,8,FALSE)&amp;" : ")&amp;B170</f>
        <v/>
      </c>
    </row>
    <row r="171" spans="1:9" ht="12.75" customHeight="1" x14ac:dyDescent="0.25">
      <c r="A171" s="2"/>
      <c r="B171" s="2"/>
      <c r="C171" s="2"/>
      <c r="D171" s="4"/>
      <c r="E171" s="2"/>
      <c r="F171" s="2"/>
      <c r="G171" s="2"/>
      <c r="H171" s="2"/>
      <c r="I171" s="3" t="str">
        <f>IF(H171="","",VLOOKUP(H171,'Infrastrukturelement (IE)'!$B$8:$I$307,8,FALSE)&amp;" : ")&amp;B171</f>
        <v/>
      </c>
    </row>
    <row r="172" spans="1:9" ht="12.75" customHeight="1" x14ac:dyDescent="0.25">
      <c r="A172" s="2"/>
      <c r="B172" s="2"/>
      <c r="C172" s="2"/>
      <c r="D172" s="4"/>
      <c r="E172" s="2"/>
      <c r="F172" s="2"/>
      <c r="G172" s="2"/>
      <c r="H172" s="2"/>
      <c r="I172" s="3" t="str">
        <f>IF(H172="","",VLOOKUP(H172,'Infrastrukturelement (IE)'!$B$8:$I$307,8,FALSE)&amp;" : ")&amp;B172</f>
        <v/>
      </c>
    </row>
    <row r="173" spans="1:9" ht="12.75" customHeight="1" x14ac:dyDescent="0.25">
      <c r="A173" s="2"/>
      <c r="B173" s="2"/>
      <c r="C173" s="2"/>
      <c r="D173" s="4"/>
      <c r="E173" s="2"/>
      <c r="F173" s="2"/>
      <c r="G173" s="2"/>
      <c r="H173" s="2"/>
      <c r="I173" s="3" t="str">
        <f>IF(H173="","",VLOOKUP(H173,'Infrastrukturelement (IE)'!$B$8:$I$307,8,FALSE)&amp;" : ")&amp;B173</f>
        <v/>
      </c>
    </row>
    <row r="174" spans="1:9" ht="12.75" customHeight="1" x14ac:dyDescent="0.25">
      <c r="A174" s="2"/>
      <c r="B174" s="2"/>
      <c r="C174" s="2"/>
      <c r="D174" s="4"/>
      <c r="E174" s="2"/>
      <c r="F174" s="2"/>
      <c r="G174" s="2"/>
      <c r="H174" s="2"/>
      <c r="I174" s="3" t="str">
        <f>IF(H174="","",VLOOKUP(H174,'Infrastrukturelement (IE)'!$B$8:$I$307,8,FALSE)&amp;" : ")&amp;B174</f>
        <v/>
      </c>
    </row>
    <row r="175" spans="1:9" ht="12.75" customHeight="1" x14ac:dyDescent="0.25">
      <c r="A175" s="2"/>
      <c r="B175" s="2"/>
      <c r="C175" s="2"/>
      <c r="D175" s="4"/>
      <c r="E175" s="2"/>
      <c r="F175" s="2"/>
      <c r="G175" s="2"/>
      <c r="H175" s="2"/>
      <c r="I175" s="3" t="str">
        <f>IF(H175="","",VLOOKUP(H175,'Infrastrukturelement (IE)'!$B$8:$I$307,8,FALSE)&amp;" : ")&amp;B175</f>
        <v/>
      </c>
    </row>
    <row r="176" spans="1:9" ht="12.75" customHeight="1" x14ac:dyDescent="0.25">
      <c r="A176" s="2"/>
      <c r="B176" s="2"/>
      <c r="C176" s="2"/>
      <c r="D176" s="4"/>
      <c r="E176" s="2"/>
      <c r="F176" s="2"/>
      <c r="G176" s="2"/>
      <c r="H176" s="2"/>
      <c r="I176" s="3" t="str">
        <f>IF(H176="","",VLOOKUP(H176,'Infrastrukturelement (IE)'!$B$8:$I$307,8,FALSE)&amp;" : ")&amp;B176</f>
        <v/>
      </c>
    </row>
    <row r="177" spans="1:9" ht="12.75" customHeight="1" x14ac:dyDescent="0.25">
      <c r="A177" s="2"/>
      <c r="B177" s="2"/>
      <c r="C177" s="2"/>
      <c r="D177" s="4"/>
      <c r="E177" s="2"/>
      <c r="F177" s="2"/>
      <c r="G177" s="2"/>
      <c r="H177" s="2"/>
      <c r="I177" s="3" t="str">
        <f>IF(H177="","",VLOOKUP(H177,'Infrastrukturelement (IE)'!$B$8:$I$307,8,FALSE)&amp;" : ")&amp;B177</f>
        <v/>
      </c>
    </row>
    <row r="178" spans="1:9" ht="12.75" customHeight="1" x14ac:dyDescent="0.25">
      <c r="A178" s="2"/>
      <c r="B178" s="2"/>
      <c r="C178" s="2"/>
      <c r="D178" s="4"/>
      <c r="E178" s="2"/>
      <c r="F178" s="2"/>
      <c r="G178" s="2"/>
      <c r="H178" s="2"/>
      <c r="I178" s="3" t="str">
        <f>IF(H178="","",VLOOKUP(H178,'Infrastrukturelement (IE)'!$B$8:$I$307,8,FALSE)&amp;" : ")&amp;B178</f>
        <v/>
      </c>
    </row>
    <row r="179" spans="1:9" ht="12.75" customHeight="1" x14ac:dyDescent="0.25">
      <c r="A179" s="2"/>
      <c r="B179" s="2"/>
      <c r="C179" s="2"/>
      <c r="D179" s="4"/>
      <c r="E179" s="2"/>
      <c r="F179" s="2"/>
      <c r="G179" s="2"/>
      <c r="H179" s="2"/>
      <c r="I179" s="3" t="str">
        <f>IF(H179="","",VLOOKUP(H179,'Infrastrukturelement (IE)'!$B$8:$I$307,8,FALSE)&amp;" : ")&amp;B179</f>
        <v/>
      </c>
    </row>
    <row r="180" spans="1:9" ht="12.75" customHeight="1" x14ac:dyDescent="0.25">
      <c r="A180" s="2"/>
      <c r="B180" s="2"/>
      <c r="C180" s="2"/>
      <c r="D180" s="4"/>
      <c r="E180" s="2"/>
      <c r="F180" s="2"/>
      <c r="G180" s="2"/>
      <c r="H180" s="2"/>
      <c r="I180" s="3" t="str">
        <f>IF(H180="","",VLOOKUP(H180,'Infrastrukturelement (IE)'!$B$8:$I$307,8,FALSE)&amp;" : ")&amp;B180</f>
        <v/>
      </c>
    </row>
    <row r="181" spans="1:9" ht="12.75" customHeight="1" x14ac:dyDescent="0.25">
      <c r="A181" s="2"/>
      <c r="B181" s="2"/>
      <c r="C181" s="2"/>
      <c r="D181" s="4"/>
      <c r="E181" s="2"/>
      <c r="F181" s="2"/>
      <c r="G181" s="2"/>
      <c r="H181" s="2"/>
      <c r="I181" s="3" t="str">
        <f>IF(H181="","",VLOOKUP(H181,'Infrastrukturelement (IE)'!$B$8:$I$307,8,FALSE)&amp;" : ")&amp;B181</f>
        <v/>
      </c>
    </row>
    <row r="182" spans="1:9" ht="12.75" customHeight="1" x14ac:dyDescent="0.25">
      <c r="A182" s="2"/>
      <c r="B182" s="2"/>
      <c r="C182" s="2"/>
      <c r="D182" s="4"/>
      <c r="E182" s="2"/>
      <c r="F182" s="2"/>
      <c r="G182" s="2"/>
      <c r="H182" s="2"/>
      <c r="I182" s="3" t="str">
        <f>IF(H182="","",VLOOKUP(H182,'Infrastrukturelement (IE)'!$B$8:$I$307,8,FALSE)&amp;" : ")&amp;B182</f>
        <v/>
      </c>
    </row>
    <row r="183" spans="1:9" ht="12.75" customHeight="1" x14ac:dyDescent="0.25">
      <c r="A183" s="2"/>
      <c r="B183" s="2"/>
      <c r="C183" s="2"/>
      <c r="D183" s="4"/>
      <c r="E183" s="2"/>
      <c r="F183" s="2"/>
      <c r="G183" s="2"/>
      <c r="H183" s="2"/>
      <c r="I183" s="3" t="str">
        <f>IF(H183="","",VLOOKUP(H183,'Infrastrukturelement (IE)'!$B$8:$I$307,8,FALSE)&amp;" : ")&amp;B183</f>
        <v/>
      </c>
    </row>
    <row r="184" spans="1:9" ht="12.75" customHeight="1" x14ac:dyDescent="0.25">
      <c r="A184" s="2"/>
      <c r="B184" s="2"/>
      <c r="C184" s="2"/>
      <c r="D184" s="4"/>
      <c r="E184" s="2"/>
      <c r="F184" s="2"/>
      <c r="G184" s="2"/>
      <c r="H184" s="2"/>
      <c r="I184" s="3" t="str">
        <f>IF(H184="","",VLOOKUP(H184,'Infrastrukturelement (IE)'!$B$8:$I$307,8,FALSE)&amp;" : ")&amp;B184</f>
        <v/>
      </c>
    </row>
    <row r="185" spans="1:9" ht="12.75" customHeight="1" x14ac:dyDescent="0.25">
      <c r="A185" s="2"/>
      <c r="B185" s="2"/>
      <c r="C185" s="2"/>
      <c r="D185" s="4"/>
      <c r="E185" s="2"/>
      <c r="F185" s="2"/>
      <c r="G185" s="2"/>
      <c r="H185" s="2"/>
      <c r="I185" s="3" t="str">
        <f>IF(H185="","",VLOOKUP(H185,'Infrastrukturelement (IE)'!$B$8:$I$307,8,FALSE)&amp;" : ")&amp;B185</f>
        <v/>
      </c>
    </row>
    <row r="186" spans="1:9" ht="12.75" customHeight="1" x14ac:dyDescent="0.25">
      <c r="A186" s="2"/>
      <c r="B186" s="2"/>
      <c r="C186" s="2"/>
      <c r="D186" s="4"/>
      <c r="E186" s="2"/>
      <c r="F186" s="2"/>
      <c r="G186" s="2"/>
      <c r="H186" s="2"/>
      <c r="I186" s="3" t="str">
        <f>IF(H186="","",VLOOKUP(H186,'Infrastrukturelement (IE)'!$B$8:$I$307,8,FALSE)&amp;" : ")&amp;B186</f>
        <v/>
      </c>
    </row>
    <row r="187" spans="1:9" ht="12.75" customHeight="1" x14ac:dyDescent="0.25">
      <c r="A187" s="2"/>
      <c r="B187" s="2"/>
      <c r="C187" s="2"/>
      <c r="D187" s="4"/>
      <c r="E187" s="2"/>
      <c r="F187" s="2"/>
      <c r="G187" s="2"/>
      <c r="H187" s="2"/>
      <c r="I187" s="3" t="str">
        <f>IF(H187="","",VLOOKUP(H187,'Infrastrukturelement (IE)'!$B$8:$I$307,8,FALSE)&amp;" : ")&amp;B187</f>
        <v/>
      </c>
    </row>
    <row r="188" spans="1:9" ht="12.75" customHeight="1" x14ac:dyDescent="0.25">
      <c r="A188" s="2"/>
      <c r="B188" s="2"/>
      <c r="C188" s="2"/>
      <c r="D188" s="4"/>
      <c r="E188" s="2"/>
      <c r="F188" s="2"/>
      <c r="G188" s="2"/>
      <c r="H188" s="2"/>
      <c r="I188" s="3" t="str">
        <f>IF(H188="","",VLOOKUP(H188,'Infrastrukturelement (IE)'!$B$8:$I$307,8,FALSE)&amp;" : ")&amp;B188</f>
        <v/>
      </c>
    </row>
    <row r="189" spans="1:9" ht="12.75" customHeight="1" x14ac:dyDescent="0.25">
      <c r="A189" s="2"/>
      <c r="B189" s="2"/>
      <c r="C189" s="2"/>
      <c r="D189" s="4"/>
      <c r="E189" s="2"/>
      <c r="F189" s="2"/>
      <c r="G189" s="2"/>
      <c r="H189" s="2"/>
      <c r="I189" s="3" t="str">
        <f>IF(H189="","",VLOOKUP(H189,'Infrastrukturelement (IE)'!$B$8:$I$307,8,FALSE)&amp;" : ")&amp;B189</f>
        <v/>
      </c>
    </row>
    <row r="190" spans="1:9" ht="12.75" customHeight="1" x14ac:dyDescent="0.25">
      <c r="A190" s="2"/>
      <c r="B190" s="2"/>
      <c r="C190" s="2"/>
      <c r="D190" s="4"/>
      <c r="E190" s="2"/>
      <c r="F190" s="2"/>
      <c r="G190" s="2"/>
      <c r="H190" s="2"/>
      <c r="I190" s="3" t="str">
        <f>IF(H190="","",VLOOKUP(H190,'Infrastrukturelement (IE)'!$B$8:$I$307,8,FALSE)&amp;" : ")&amp;B190</f>
        <v/>
      </c>
    </row>
    <row r="191" spans="1:9" ht="12.75" customHeight="1" x14ac:dyDescent="0.25">
      <c r="A191" s="2"/>
      <c r="B191" s="2"/>
      <c r="C191" s="2"/>
      <c r="D191" s="4"/>
      <c r="E191" s="2"/>
      <c r="F191" s="2"/>
      <c r="G191" s="2"/>
      <c r="H191" s="2"/>
      <c r="I191" s="3" t="str">
        <f>IF(H191="","",VLOOKUP(H191,'Infrastrukturelement (IE)'!$B$8:$I$307,8,FALSE)&amp;" : ")&amp;B191</f>
        <v/>
      </c>
    </row>
    <row r="192" spans="1:9" ht="12.75" customHeight="1" x14ac:dyDescent="0.25">
      <c r="A192" s="2"/>
      <c r="B192" s="2"/>
      <c r="C192" s="2"/>
      <c r="D192" s="4"/>
      <c r="E192" s="2"/>
      <c r="F192" s="2"/>
      <c r="G192" s="2"/>
      <c r="H192" s="2"/>
      <c r="I192" s="3" t="str">
        <f>IF(H192="","",VLOOKUP(H192,'Infrastrukturelement (IE)'!$B$8:$I$307,8,FALSE)&amp;" : ")&amp;B192</f>
        <v/>
      </c>
    </row>
    <row r="193" spans="1:9" ht="12.75" customHeight="1" x14ac:dyDescent="0.25">
      <c r="A193" s="2"/>
      <c r="B193" s="2"/>
      <c r="C193" s="2"/>
      <c r="D193" s="4"/>
      <c r="E193" s="2"/>
      <c r="F193" s="2"/>
      <c r="G193" s="2"/>
      <c r="H193" s="2"/>
      <c r="I193" s="3" t="str">
        <f>IF(H193="","",VLOOKUP(H193,'Infrastrukturelement (IE)'!$B$8:$I$307,8,FALSE)&amp;" : ")&amp;B193</f>
        <v/>
      </c>
    </row>
    <row r="194" spans="1:9" ht="12.75" customHeight="1" x14ac:dyDescent="0.25">
      <c r="A194" s="2"/>
      <c r="B194" s="2"/>
      <c r="C194" s="2"/>
      <c r="D194" s="4"/>
      <c r="E194" s="2"/>
      <c r="F194" s="2"/>
      <c r="G194" s="2"/>
      <c r="H194" s="2"/>
      <c r="I194" s="3" t="str">
        <f>IF(H194="","",VLOOKUP(H194,'Infrastrukturelement (IE)'!$B$8:$I$307,8,FALSE)&amp;" : ")&amp;B194</f>
        <v/>
      </c>
    </row>
    <row r="195" spans="1:9" ht="12.75" customHeight="1" x14ac:dyDescent="0.25">
      <c r="A195" s="2"/>
      <c r="B195" s="2"/>
      <c r="C195" s="2"/>
      <c r="D195" s="4"/>
      <c r="E195" s="2"/>
      <c r="F195" s="2"/>
      <c r="G195" s="2"/>
      <c r="H195" s="2"/>
      <c r="I195" s="3" t="str">
        <f>IF(H195="","",VLOOKUP(H195,'Infrastrukturelement (IE)'!$B$8:$I$307,8,FALSE)&amp;" : ")&amp;B195</f>
        <v/>
      </c>
    </row>
    <row r="196" spans="1:9" ht="12.75" customHeight="1" x14ac:dyDescent="0.25">
      <c r="A196" s="2"/>
      <c r="B196" s="2"/>
      <c r="C196" s="2"/>
      <c r="D196" s="4"/>
      <c r="E196" s="2"/>
      <c r="F196" s="2"/>
      <c r="G196" s="2"/>
      <c r="H196" s="2"/>
      <c r="I196" s="3" t="str">
        <f>IF(H196="","",VLOOKUP(H196,'Infrastrukturelement (IE)'!$B$8:$I$307,8,FALSE)&amp;" : ")&amp;B196</f>
        <v/>
      </c>
    </row>
    <row r="197" spans="1:9" ht="12.75" customHeight="1" x14ac:dyDescent="0.25">
      <c r="A197" s="2"/>
      <c r="B197" s="2"/>
      <c r="C197" s="2"/>
      <c r="D197" s="4"/>
      <c r="E197" s="2"/>
      <c r="F197" s="2"/>
      <c r="G197" s="2"/>
      <c r="H197" s="2"/>
      <c r="I197" s="3" t="str">
        <f>IF(H197="","",VLOOKUP(H197,'Infrastrukturelement (IE)'!$B$8:$I$307,8,FALSE)&amp;" : ")&amp;B197</f>
        <v/>
      </c>
    </row>
    <row r="198" spans="1:9" ht="12.75" customHeight="1" x14ac:dyDescent="0.25">
      <c r="A198" s="2"/>
      <c r="B198" s="2"/>
      <c r="C198" s="2"/>
      <c r="D198" s="4"/>
      <c r="E198" s="2"/>
      <c r="F198" s="2"/>
      <c r="G198" s="2"/>
      <c r="H198" s="2"/>
      <c r="I198" s="3" t="str">
        <f>IF(H198="","",VLOOKUP(H198,'Infrastrukturelement (IE)'!$B$8:$I$307,8,FALSE)&amp;" : ")&amp;B198</f>
        <v/>
      </c>
    </row>
    <row r="199" spans="1:9" ht="12.75" customHeight="1" x14ac:dyDescent="0.25">
      <c r="A199" s="2"/>
      <c r="B199" s="2"/>
      <c r="C199" s="2"/>
      <c r="D199" s="4"/>
      <c r="E199" s="2"/>
      <c r="F199" s="2"/>
      <c r="G199" s="2"/>
      <c r="H199" s="2"/>
      <c r="I199" s="3" t="str">
        <f>IF(H199="","",VLOOKUP(H199,'Infrastrukturelement (IE)'!$B$8:$I$307,8,FALSE)&amp;" : ")&amp;B199</f>
        <v/>
      </c>
    </row>
    <row r="200" spans="1:9" ht="12.75" customHeight="1" x14ac:dyDescent="0.25">
      <c r="A200" s="2"/>
      <c r="B200" s="2"/>
      <c r="C200" s="2"/>
      <c r="D200" s="4"/>
      <c r="E200" s="2"/>
      <c r="F200" s="2"/>
      <c r="G200" s="2"/>
      <c r="H200" s="2"/>
      <c r="I200" s="3" t="str">
        <f>IF(H200="","",VLOOKUP(H200,'Infrastrukturelement (IE)'!$B$8:$I$307,8,FALSE)&amp;" : ")&amp;B200</f>
        <v/>
      </c>
    </row>
    <row r="201" spans="1:9" ht="12.75" customHeight="1" x14ac:dyDescent="0.25">
      <c r="A201" s="2"/>
      <c r="B201" s="2"/>
      <c r="C201" s="2"/>
      <c r="D201" s="4"/>
      <c r="E201" s="2"/>
      <c r="F201" s="2"/>
      <c r="G201" s="2"/>
      <c r="H201" s="2"/>
      <c r="I201" s="3" t="str">
        <f>IF(H201="","",VLOOKUP(H201,'Infrastrukturelement (IE)'!$B$8:$I$307,8,FALSE)&amp;" : ")&amp;B201</f>
        <v/>
      </c>
    </row>
    <row r="202" spans="1:9" ht="12.75" customHeight="1" x14ac:dyDescent="0.25">
      <c r="A202" s="2"/>
      <c r="B202" s="2"/>
      <c r="C202" s="2"/>
      <c r="D202" s="4"/>
      <c r="E202" s="2"/>
      <c r="F202" s="2"/>
      <c r="G202" s="2"/>
      <c r="H202" s="2"/>
      <c r="I202" s="3" t="str">
        <f>IF(H202="","",VLOOKUP(H202,'Infrastrukturelement (IE)'!$B$8:$I$307,8,FALSE)&amp;" : ")&amp;B202</f>
        <v/>
      </c>
    </row>
    <row r="203" spans="1:9" ht="12.75" customHeight="1" x14ac:dyDescent="0.25">
      <c r="A203" s="2"/>
      <c r="B203" s="2"/>
      <c r="C203" s="2"/>
      <c r="D203" s="4"/>
      <c r="E203" s="2"/>
      <c r="F203" s="2"/>
      <c r="G203" s="2"/>
      <c r="H203" s="2"/>
      <c r="I203" s="3" t="str">
        <f>IF(H203="","",VLOOKUP(H203,'Infrastrukturelement (IE)'!$B$8:$I$307,8,FALSE)&amp;" : ")&amp;B203</f>
        <v/>
      </c>
    </row>
    <row r="204" spans="1:9" ht="12.75" customHeight="1" x14ac:dyDescent="0.25">
      <c r="A204" s="2"/>
      <c r="B204" s="2"/>
      <c r="C204" s="2"/>
      <c r="D204" s="4"/>
      <c r="E204" s="2"/>
      <c r="F204" s="2"/>
      <c r="G204" s="2"/>
      <c r="H204" s="2"/>
      <c r="I204" s="3" t="str">
        <f>IF(H204="","",VLOOKUP(H204,'Infrastrukturelement (IE)'!$B$8:$I$307,8,FALSE)&amp;" : ")&amp;B204</f>
        <v/>
      </c>
    </row>
    <row r="205" spans="1:9" ht="12.75" customHeight="1" x14ac:dyDescent="0.25">
      <c r="A205" s="2"/>
      <c r="B205" s="2"/>
      <c r="C205" s="2"/>
      <c r="D205" s="4"/>
      <c r="E205" s="2"/>
      <c r="F205" s="2"/>
      <c r="G205" s="2"/>
      <c r="H205" s="2"/>
      <c r="I205" s="3" t="str">
        <f>IF(H205="","",VLOOKUP(H205,'Infrastrukturelement (IE)'!$B$8:$I$307,8,FALSE)&amp;" : ")&amp;B205</f>
        <v/>
      </c>
    </row>
    <row r="206" spans="1:9" ht="12.75" customHeight="1" x14ac:dyDescent="0.25">
      <c r="A206" s="2"/>
      <c r="B206" s="2"/>
      <c r="C206" s="2"/>
      <c r="D206" s="4"/>
      <c r="E206" s="2"/>
      <c r="F206" s="2"/>
      <c r="G206" s="2"/>
      <c r="H206" s="2"/>
      <c r="I206" s="3" t="str">
        <f>IF(H206="","",VLOOKUP(H206,'Infrastrukturelement (IE)'!$B$8:$I$307,8,FALSE)&amp;" : ")&amp;B206</f>
        <v/>
      </c>
    </row>
    <row r="207" spans="1:9" ht="12.75" customHeight="1" x14ac:dyDescent="0.25">
      <c r="A207" s="2"/>
      <c r="B207" s="2"/>
      <c r="C207" s="2"/>
      <c r="D207" s="4"/>
      <c r="E207" s="2"/>
      <c r="F207" s="2"/>
      <c r="G207" s="2"/>
      <c r="H207" s="2"/>
      <c r="I207" s="3" t="str">
        <f>IF(H207="","",VLOOKUP(H207,'Infrastrukturelement (IE)'!$B$8:$I$307,8,FALSE)&amp;" : ")&amp;B207</f>
        <v/>
      </c>
    </row>
    <row r="208" spans="1:9" ht="12.75" customHeight="1" x14ac:dyDescent="0.25">
      <c r="A208" s="2"/>
      <c r="B208" s="2"/>
      <c r="C208" s="2"/>
      <c r="D208" s="4"/>
      <c r="E208" s="2"/>
      <c r="F208" s="2"/>
      <c r="G208" s="2"/>
      <c r="H208" s="2"/>
      <c r="I208" s="3" t="str">
        <f>IF(H208="","",VLOOKUP(H208,'Infrastrukturelement (IE)'!$B$8:$I$307,8,FALSE)&amp;" : ")&amp;B208</f>
        <v/>
      </c>
    </row>
    <row r="209" spans="1:9" ht="12.75" customHeight="1" x14ac:dyDescent="0.25">
      <c r="A209" s="2"/>
      <c r="B209" s="2"/>
      <c r="C209" s="2"/>
      <c r="D209" s="4"/>
      <c r="E209" s="2"/>
      <c r="F209" s="2"/>
      <c r="G209" s="2"/>
      <c r="H209" s="2"/>
      <c r="I209" s="3" t="str">
        <f>IF(H209="","",VLOOKUP(H209,'Infrastrukturelement (IE)'!$B$8:$I$307,8,FALSE)&amp;" : ")&amp;B209</f>
        <v/>
      </c>
    </row>
    <row r="210" spans="1:9" ht="12.75" customHeight="1" x14ac:dyDescent="0.25">
      <c r="A210" s="2"/>
      <c r="B210" s="2"/>
      <c r="C210" s="2"/>
      <c r="D210" s="4"/>
      <c r="E210" s="2"/>
      <c r="F210" s="2"/>
      <c r="G210" s="2"/>
      <c r="H210" s="2"/>
      <c r="I210" s="3" t="str">
        <f>IF(H210="","",VLOOKUP(H210,'Infrastrukturelement (IE)'!$B$8:$I$307,8,FALSE)&amp;" : ")&amp;B210</f>
        <v/>
      </c>
    </row>
    <row r="211" spans="1:9" ht="12.75" customHeight="1" x14ac:dyDescent="0.25">
      <c r="A211" s="2"/>
      <c r="B211" s="2"/>
      <c r="C211" s="2"/>
      <c r="D211" s="4"/>
      <c r="E211" s="2"/>
      <c r="F211" s="2"/>
      <c r="G211" s="2"/>
      <c r="H211" s="2"/>
      <c r="I211" s="3" t="str">
        <f>IF(H211="","",VLOOKUP(H211,'Infrastrukturelement (IE)'!$B$8:$I$307,8,FALSE)&amp;" : ")&amp;B211</f>
        <v/>
      </c>
    </row>
    <row r="212" spans="1:9" ht="12.75" customHeight="1" x14ac:dyDescent="0.25">
      <c r="A212" s="2"/>
      <c r="B212" s="2"/>
      <c r="C212" s="2"/>
      <c r="D212" s="4"/>
      <c r="E212" s="2"/>
      <c r="F212" s="2"/>
      <c r="G212" s="2"/>
      <c r="H212" s="2"/>
      <c r="I212" s="3" t="str">
        <f>IF(H212="","",VLOOKUP(H212,'Infrastrukturelement (IE)'!$B$8:$I$307,8,FALSE)&amp;" : ")&amp;B212</f>
        <v/>
      </c>
    </row>
    <row r="213" spans="1:9" ht="12.75" customHeight="1" x14ac:dyDescent="0.25">
      <c r="A213" s="2"/>
      <c r="B213" s="2"/>
      <c r="C213" s="2"/>
      <c r="D213" s="4"/>
      <c r="E213" s="2"/>
      <c r="F213" s="2"/>
      <c r="G213" s="2"/>
      <c r="H213" s="2"/>
      <c r="I213" s="3" t="str">
        <f>IF(H213="","",VLOOKUP(H213,'Infrastrukturelement (IE)'!$B$8:$I$307,8,FALSE)&amp;" : ")&amp;B213</f>
        <v/>
      </c>
    </row>
    <row r="214" spans="1:9" ht="12.75" customHeight="1" x14ac:dyDescent="0.25">
      <c r="A214" s="2"/>
      <c r="B214" s="2"/>
      <c r="C214" s="2"/>
      <c r="D214" s="4"/>
      <c r="E214" s="2"/>
      <c r="F214" s="2"/>
      <c r="G214" s="2"/>
      <c r="H214" s="2"/>
      <c r="I214" s="3" t="str">
        <f>IF(H214="","",VLOOKUP(H214,'Infrastrukturelement (IE)'!$B$8:$I$307,8,FALSE)&amp;" : ")&amp;B214</f>
        <v/>
      </c>
    </row>
    <row r="215" spans="1:9" ht="12.75" customHeight="1" x14ac:dyDescent="0.25">
      <c r="A215" s="2"/>
      <c r="B215" s="2"/>
      <c r="C215" s="2"/>
      <c r="D215" s="4"/>
      <c r="E215" s="2"/>
      <c r="F215" s="2"/>
      <c r="G215" s="2"/>
      <c r="H215" s="2"/>
      <c r="I215" s="3" t="str">
        <f>IF(H215="","",VLOOKUP(H215,'Infrastrukturelement (IE)'!$B$8:$I$307,8,FALSE)&amp;" : ")&amp;B215</f>
        <v/>
      </c>
    </row>
    <row r="216" spans="1:9" ht="12.75" customHeight="1" x14ac:dyDescent="0.25">
      <c r="A216" s="2"/>
      <c r="B216" s="2"/>
      <c r="C216" s="2"/>
      <c r="D216" s="4"/>
      <c r="E216" s="2"/>
      <c r="F216" s="2"/>
      <c r="G216" s="2"/>
      <c r="H216" s="2"/>
      <c r="I216" s="3" t="str">
        <f>IF(H216="","",VLOOKUP(H216,'Infrastrukturelement (IE)'!$B$8:$I$307,8,FALSE)&amp;" : ")&amp;B216</f>
        <v/>
      </c>
    </row>
    <row r="217" spans="1:9" ht="12.75" customHeight="1" x14ac:dyDescent="0.25">
      <c r="A217" s="2"/>
      <c r="B217" s="2"/>
      <c r="C217" s="2"/>
      <c r="D217" s="4"/>
      <c r="E217" s="2"/>
      <c r="F217" s="2"/>
      <c r="G217" s="2"/>
      <c r="H217" s="2"/>
      <c r="I217" s="3" t="str">
        <f>IF(H217="","",VLOOKUP(H217,'Infrastrukturelement (IE)'!$B$8:$I$307,8,FALSE)&amp;" : ")&amp;B217</f>
        <v/>
      </c>
    </row>
    <row r="218" spans="1:9" ht="12.75" customHeight="1" x14ac:dyDescent="0.25">
      <c r="A218" s="2"/>
      <c r="B218" s="2"/>
      <c r="C218" s="2"/>
      <c r="D218" s="4"/>
      <c r="E218" s="2"/>
      <c r="F218" s="2"/>
      <c r="G218" s="2"/>
      <c r="H218" s="2"/>
      <c r="I218" s="3" t="str">
        <f>IF(H218="","",VLOOKUP(H218,'Infrastrukturelement (IE)'!$B$8:$I$307,8,FALSE)&amp;" : ")&amp;B218</f>
        <v/>
      </c>
    </row>
    <row r="219" spans="1:9" ht="12.75" customHeight="1" x14ac:dyDescent="0.25">
      <c r="A219" s="2"/>
      <c r="B219" s="2"/>
      <c r="C219" s="2"/>
      <c r="D219" s="4"/>
      <c r="E219" s="2"/>
      <c r="F219" s="2"/>
      <c r="G219" s="2"/>
      <c r="H219" s="2"/>
      <c r="I219" s="3" t="str">
        <f>IF(H219="","",VLOOKUP(H219,'Infrastrukturelement (IE)'!$B$8:$I$307,8,FALSE)&amp;" : ")&amp;B219</f>
        <v/>
      </c>
    </row>
    <row r="220" spans="1:9" ht="12.75" customHeight="1" x14ac:dyDescent="0.25">
      <c r="A220" s="2"/>
      <c r="B220" s="2"/>
      <c r="C220" s="2"/>
      <c r="D220" s="4"/>
      <c r="E220" s="2"/>
      <c r="F220" s="2"/>
      <c r="G220" s="2"/>
      <c r="H220" s="2"/>
      <c r="I220" s="3" t="str">
        <f>IF(H220="","",VLOOKUP(H220,'Infrastrukturelement (IE)'!$B$8:$I$307,8,FALSE)&amp;" : ")&amp;B220</f>
        <v/>
      </c>
    </row>
    <row r="221" spans="1:9" ht="12.75" customHeight="1" x14ac:dyDescent="0.25">
      <c r="A221" s="2"/>
      <c r="B221" s="2"/>
      <c r="C221" s="2"/>
      <c r="D221" s="4"/>
      <c r="E221" s="2"/>
      <c r="F221" s="2"/>
      <c r="G221" s="2"/>
      <c r="H221" s="2"/>
      <c r="I221" s="3" t="str">
        <f>IF(H221="","",VLOOKUP(H221,'Infrastrukturelement (IE)'!$B$8:$I$307,8,FALSE)&amp;" : ")&amp;B221</f>
        <v/>
      </c>
    </row>
    <row r="222" spans="1:9" ht="12.75" customHeight="1" x14ac:dyDescent="0.25">
      <c r="A222" s="2"/>
      <c r="B222" s="2"/>
      <c r="C222" s="2"/>
      <c r="D222" s="4"/>
      <c r="E222" s="2"/>
      <c r="F222" s="2"/>
      <c r="G222" s="2"/>
      <c r="H222" s="2"/>
      <c r="I222" s="3" t="str">
        <f>IF(H222="","",VLOOKUP(H222,'Infrastrukturelement (IE)'!$B$8:$I$307,8,FALSE)&amp;" : ")&amp;B222</f>
        <v/>
      </c>
    </row>
    <row r="223" spans="1:9" ht="12.75" customHeight="1" x14ac:dyDescent="0.25">
      <c r="A223" s="2"/>
      <c r="B223" s="2"/>
      <c r="C223" s="2"/>
      <c r="D223" s="4"/>
      <c r="E223" s="2"/>
      <c r="F223" s="2"/>
      <c r="G223" s="2"/>
      <c r="H223" s="2"/>
      <c r="I223" s="3" t="str">
        <f>IF(H223="","",VLOOKUP(H223,'Infrastrukturelement (IE)'!$B$8:$I$307,8,FALSE)&amp;" : ")&amp;B223</f>
        <v/>
      </c>
    </row>
    <row r="224" spans="1:9" ht="12.75" customHeight="1" x14ac:dyDescent="0.25">
      <c r="A224" s="2"/>
      <c r="B224" s="2"/>
      <c r="C224" s="2"/>
      <c r="D224" s="4"/>
      <c r="E224" s="2"/>
      <c r="F224" s="2"/>
      <c r="G224" s="2"/>
      <c r="H224" s="2"/>
      <c r="I224" s="3" t="str">
        <f>IF(H224="","",VLOOKUP(H224,'Infrastrukturelement (IE)'!$B$8:$I$307,8,FALSE)&amp;" : ")&amp;B224</f>
        <v/>
      </c>
    </row>
    <row r="225" spans="1:9" ht="12.75" customHeight="1" x14ac:dyDescent="0.25">
      <c r="A225" s="2"/>
      <c r="B225" s="2"/>
      <c r="C225" s="2"/>
      <c r="D225" s="4"/>
      <c r="E225" s="2"/>
      <c r="F225" s="2"/>
      <c r="G225" s="2"/>
      <c r="H225" s="2"/>
      <c r="I225" s="3" t="str">
        <f>IF(H225="","",VLOOKUP(H225,'Infrastrukturelement (IE)'!$B$8:$I$307,8,FALSE)&amp;" : ")&amp;B225</f>
        <v/>
      </c>
    </row>
    <row r="226" spans="1:9" ht="12.75" customHeight="1" x14ac:dyDescent="0.25">
      <c r="A226" s="2"/>
      <c r="B226" s="2"/>
      <c r="C226" s="2"/>
      <c r="D226" s="4"/>
      <c r="E226" s="2"/>
      <c r="F226" s="2"/>
      <c r="G226" s="2"/>
      <c r="H226" s="2"/>
      <c r="I226" s="3" t="str">
        <f>IF(H226="","",VLOOKUP(H226,'Infrastrukturelement (IE)'!$B$8:$I$307,8,FALSE)&amp;" : ")&amp;B226</f>
        <v/>
      </c>
    </row>
    <row r="227" spans="1:9" ht="12.75" customHeight="1" x14ac:dyDescent="0.25">
      <c r="A227" s="2"/>
      <c r="B227" s="2"/>
      <c r="C227" s="2"/>
      <c r="D227" s="4"/>
      <c r="E227" s="2"/>
      <c r="F227" s="2"/>
      <c r="G227" s="2"/>
      <c r="H227" s="2"/>
      <c r="I227" s="3" t="str">
        <f>IF(H227="","",VLOOKUP(H227,'Infrastrukturelement (IE)'!$B$8:$I$307,8,FALSE)&amp;" : ")&amp;B227</f>
        <v/>
      </c>
    </row>
    <row r="228" spans="1:9" ht="12.75" customHeight="1" x14ac:dyDescent="0.25">
      <c r="A228" s="2"/>
      <c r="B228" s="2"/>
      <c r="C228" s="2"/>
      <c r="D228" s="4"/>
      <c r="E228" s="2"/>
      <c r="F228" s="2"/>
      <c r="G228" s="2"/>
      <c r="H228" s="2"/>
      <c r="I228" s="3" t="str">
        <f>IF(H228="","",VLOOKUP(H228,'Infrastrukturelement (IE)'!$B$8:$I$307,8,FALSE)&amp;" : ")&amp;B228</f>
        <v/>
      </c>
    </row>
    <row r="229" spans="1:9" ht="12.75" customHeight="1" x14ac:dyDescent="0.25">
      <c r="A229" s="2"/>
      <c r="B229" s="2"/>
      <c r="C229" s="2"/>
      <c r="D229" s="4"/>
      <c r="E229" s="2"/>
      <c r="F229" s="2"/>
      <c r="G229" s="2"/>
      <c r="H229" s="2"/>
      <c r="I229" s="3" t="str">
        <f>IF(H229="","",VLOOKUP(H229,'Infrastrukturelement (IE)'!$B$8:$I$307,8,FALSE)&amp;" : ")&amp;B229</f>
        <v/>
      </c>
    </row>
    <row r="230" spans="1:9" ht="12.75" customHeight="1" x14ac:dyDescent="0.25">
      <c r="A230" s="2"/>
      <c r="B230" s="2"/>
      <c r="C230" s="2"/>
      <c r="D230" s="4"/>
      <c r="E230" s="2"/>
      <c r="F230" s="2"/>
      <c r="G230" s="2"/>
      <c r="H230" s="2"/>
      <c r="I230" s="3" t="str">
        <f>IF(H230="","",VLOOKUP(H230,'Infrastrukturelement (IE)'!$B$8:$I$307,8,FALSE)&amp;" : ")&amp;B230</f>
        <v/>
      </c>
    </row>
    <row r="231" spans="1:9" ht="12.75" customHeight="1" x14ac:dyDescent="0.25">
      <c r="A231" s="2"/>
      <c r="B231" s="2"/>
      <c r="C231" s="2"/>
      <c r="D231" s="4"/>
      <c r="E231" s="2"/>
      <c r="F231" s="2"/>
      <c r="G231" s="2"/>
      <c r="H231" s="2"/>
      <c r="I231" s="3" t="str">
        <f>IF(H231="","",VLOOKUP(H231,'Infrastrukturelement (IE)'!$B$8:$I$307,8,FALSE)&amp;" : ")&amp;B231</f>
        <v/>
      </c>
    </row>
    <row r="232" spans="1:9" ht="12.75" customHeight="1" x14ac:dyDescent="0.25">
      <c r="A232" s="2"/>
      <c r="B232" s="2"/>
      <c r="C232" s="2"/>
      <c r="D232" s="4"/>
      <c r="E232" s="2"/>
      <c r="F232" s="2"/>
      <c r="G232" s="2"/>
      <c r="H232" s="2"/>
      <c r="I232" s="3" t="str">
        <f>IF(H232="","",VLOOKUP(H232,'Infrastrukturelement (IE)'!$B$8:$I$307,8,FALSE)&amp;" : ")&amp;B232</f>
        <v/>
      </c>
    </row>
    <row r="233" spans="1:9" ht="12.75" customHeight="1" x14ac:dyDescent="0.25">
      <c r="A233" s="2"/>
      <c r="B233" s="2"/>
      <c r="C233" s="2"/>
      <c r="D233" s="4"/>
      <c r="E233" s="2"/>
      <c r="F233" s="2"/>
      <c r="G233" s="2"/>
      <c r="H233" s="2"/>
      <c r="I233" s="3" t="str">
        <f>IF(H233="","",VLOOKUP(H233,'Infrastrukturelement (IE)'!$B$8:$I$307,8,FALSE)&amp;" : ")&amp;B233</f>
        <v/>
      </c>
    </row>
    <row r="234" spans="1:9" ht="12.75" customHeight="1" x14ac:dyDescent="0.25">
      <c r="A234" s="2"/>
      <c r="B234" s="2"/>
      <c r="C234" s="2"/>
      <c r="D234" s="4"/>
      <c r="E234" s="2"/>
      <c r="F234" s="2"/>
      <c r="G234" s="2"/>
      <c r="H234" s="2"/>
      <c r="I234" s="3" t="str">
        <f>IF(H234="","",VLOOKUP(H234,'Infrastrukturelement (IE)'!$B$8:$I$307,8,FALSE)&amp;" : ")&amp;B234</f>
        <v/>
      </c>
    </row>
    <row r="235" spans="1:9" ht="12.75" customHeight="1" x14ac:dyDescent="0.25">
      <c r="A235" s="2"/>
      <c r="B235" s="2"/>
      <c r="C235" s="2"/>
      <c r="D235" s="4"/>
      <c r="E235" s="2"/>
      <c r="F235" s="2"/>
      <c r="G235" s="2"/>
      <c r="H235" s="2"/>
      <c r="I235" s="3" t="str">
        <f>IF(H235="","",VLOOKUP(H235,'Infrastrukturelement (IE)'!$B$8:$I$307,8,FALSE)&amp;" : ")&amp;B235</f>
        <v/>
      </c>
    </row>
    <row r="236" spans="1:9" ht="12.75" customHeight="1" x14ac:dyDescent="0.25">
      <c r="A236" s="2"/>
      <c r="B236" s="2"/>
      <c r="C236" s="2"/>
      <c r="D236" s="4"/>
      <c r="E236" s="2"/>
      <c r="F236" s="2"/>
      <c r="G236" s="2"/>
      <c r="H236" s="2"/>
      <c r="I236" s="3" t="str">
        <f>IF(H236="","",VLOOKUP(H236,'Infrastrukturelement (IE)'!$B$8:$I$307,8,FALSE)&amp;" : ")&amp;B236</f>
        <v/>
      </c>
    </row>
    <row r="237" spans="1:9" ht="12.75" customHeight="1" x14ac:dyDescent="0.25">
      <c r="A237" s="2"/>
      <c r="B237" s="2"/>
      <c r="C237" s="2"/>
      <c r="D237" s="4"/>
      <c r="E237" s="2"/>
      <c r="F237" s="2"/>
      <c r="G237" s="2"/>
      <c r="H237" s="2"/>
      <c r="I237" s="3" t="str">
        <f>IF(H237="","",VLOOKUP(H237,'Infrastrukturelement (IE)'!$B$8:$I$307,8,FALSE)&amp;" : ")&amp;B237</f>
        <v/>
      </c>
    </row>
    <row r="238" spans="1:9" ht="12.75" customHeight="1" x14ac:dyDescent="0.25">
      <c r="A238" s="2"/>
      <c r="B238" s="2"/>
      <c r="C238" s="2"/>
      <c r="D238" s="4"/>
      <c r="E238" s="2"/>
      <c r="F238" s="2"/>
      <c r="G238" s="2"/>
      <c r="H238" s="2"/>
      <c r="I238" s="3" t="str">
        <f>IF(H238="","",VLOOKUP(H238,'Infrastrukturelement (IE)'!$B$8:$I$307,8,FALSE)&amp;" : ")&amp;B238</f>
        <v/>
      </c>
    </row>
    <row r="239" spans="1:9" ht="12.75" customHeight="1" x14ac:dyDescent="0.25">
      <c r="A239" s="2"/>
      <c r="B239" s="2"/>
      <c r="C239" s="2"/>
      <c r="D239" s="4"/>
      <c r="E239" s="2"/>
      <c r="F239" s="2"/>
      <c r="G239" s="2"/>
      <c r="H239" s="2"/>
      <c r="I239" s="3" t="str">
        <f>IF(H239="","",VLOOKUP(H239,'Infrastrukturelement (IE)'!$B$8:$I$307,8,FALSE)&amp;" : ")&amp;B239</f>
        <v/>
      </c>
    </row>
    <row r="240" spans="1:9" ht="12.75" customHeight="1" x14ac:dyDescent="0.25">
      <c r="A240" s="2"/>
      <c r="B240" s="2"/>
      <c r="C240" s="2"/>
      <c r="D240" s="4"/>
      <c r="E240" s="2"/>
      <c r="F240" s="2"/>
      <c r="G240" s="2"/>
      <c r="H240" s="2"/>
      <c r="I240" s="3" t="str">
        <f>IF(H240="","",VLOOKUP(H240,'Infrastrukturelement (IE)'!$B$8:$I$307,8,FALSE)&amp;" : ")&amp;B240</f>
        <v/>
      </c>
    </row>
    <row r="241" spans="1:9" ht="12.75" customHeight="1" x14ac:dyDescent="0.25">
      <c r="A241" s="2"/>
      <c r="B241" s="2"/>
      <c r="C241" s="2"/>
      <c r="D241" s="4"/>
      <c r="E241" s="2"/>
      <c r="F241" s="2"/>
      <c r="G241" s="2"/>
      <c r="H241" s="2"/>
      <c r="I241" s="3" t="str">
        <f>IF(H241="","",VLOOKUP(H241,'Infrastrukturelement (IE)'!$B$8:$I$307,8,FALSE)&amp;" : ")&amp;B241</f>
        <v/>
      </c>
    </row>
    <row r="242" spans="1:9" ht="12.75" customHeight="1" x14ac:dyDescent="0.25">
      <c r="A242" s="2"/>
      <c r="B242" s="2"/>
      <c r="C242" s="2"/>
      <c r="D242" s="4"/>
      <c r="E242" s="2"/>
      <c r="F242" s="2"/>
      <c r="G242" s="2"/>
      <c r="H242" s="2"/>
      <c r="I242" s="3" t="str">
        <f>IF(H242="","",VLOOKUP(H242,'Infrastrukturelement (IE)'!$B$8:$I$307,8,FALSE)&amp;" : ")&amp;B242</f>
        <v/>
      </c>
    </row>
    <row r="243" spans="1:9" ht="12.75" customHeight="1" x14ac:dyDescent="0.25">
      <c r="A243" s="2"/>
      <c r="B243" s="2"/>
      <c r="C243" s="2"/>
      <c r="D243" s="4"/>
      <c r="E243" s="2"/>
      <c r="F243" s="2"/>
      <c r="G243" s="2"/>
      <c r="H243" s="2"/>
      <c r="I243" s="3" t="str">
        <f>IF(H243="","",VLOOKUP(H243,'Infrastrukturelement (IE)'!$B$8:$I$307,8,FALSE)&amp;" : ")&amp;B243</f>
        <v/>
      </c>
    </row>
    <row r="244" spans="1:9" ht="12.75" customHeight="1" x14ac:dyDescent="0.25">
      <c r="A244" s="2"/>
      <c r="B244" s="2"/>
      <c r="C244" s="2"/>
      <c r="D244" s="4"/>
      <c r="E244" s="2"/>
      <c r="F244" s="2"/>
      <c r="G244" s="2"/>
      <c r="H244" s="2"/>
      <c r="I244" s="3" t="str">
        <f>IF(H244="","",VLOOKUP(H244,'Infrastrukturelement (IE)'!$B$8:$I$307,8,FALSE)&amp;" : ")&amp;B244</f>
        <v/>
      </c>
    </row>
    <row r="245" spans="1:9" ht="12.75" customHeight="1" x14ac:dyDescent="0.25">
      <c r="A245" s="2"/>
      <c r="B245" s="2"/>
      <c r="C245" s="2"/>
      <c r="D245" s="4"/>
      <c r="E245" s="2"/>
      <c r="F245" s="2"/>
      <c r="G245" s="2"/>
      <c r="H245" s="2"/>
      <c r="I245" s="3" t="str">
        <f>IF(H245="","",VLOOKUP(H245,'Infrastrukturelement (IE)'!$B$8:$I$307,8,FALSE)&amp;" : ")&amp;B245</f>
        <v/>
      </c>
    </row>
    <row r="246" spans="1:9" ht="12.75" customHeight="1" x14ac:dyDescent="0.25">
      <c r="A246" s="2"/>
      <c r="B246" s="2"/>
      <c r="C246" s="2"/>
      <c r="D246" s="4"/>
      <c r="E246" s="2"/>
      <c r="F246" s="2"/>
      <c r="G246" s="2"/>
      <c r="H246" s="2"/>
      <c r="I246" s="3" t="str">
        <f>IF(H246="","",VLOOKUP(H246,'Infrastrukturelement (IE)'!$B$8:$I$307,8,FALSE)&amp;" : ")&amp;B246</f>
        <v/>
      </c>
    </row>
    <row r="247" spans="1:9" ht="12.75" customHeight="1" x14ac:dyDescent="0.25">
      <c r="A247" s="2"/>
      <c r="B247" s="2"/>
      <c r="C247" s="2"/>
      <c r="D247" s="4"/>
      <c r="E247" s="2"/>
      <c r="F247" s="2"/>
      <c r="G247" s="2"/>
      <c r="H247" s="2"/>
      <c r="I247" s="3" t="str">
        <f>IF(H247="","",VLOOKUP(H247,'Infrastrukturelement (IE)'!$B$8:$I$307,8,FALSE)&amp;" : ")&amp;B247</f>
        <v/>
      </c>
    </row>
    <row r="248" spans="1:9" ht="12.75" customHeight="1" x14ac:dyDescent="0.25">
      <c r="A248" s="2"/>
      <c r="B248" s="2"/>
      <c r="C248" s="2"/>
      <c r="D248" s="4"/>
      <c r="E248" s="2"/>
      <c r="F248" s="2"/>
      <c r="G248" s="2"/>
      <c r="H248" s="2"/>
      <c r="I248" s="3" t="str">
        <f>IF(H248="","",VLOOKUP(H248,'Infrastrukturelement (IE)'!$B$8:$I$307,8,FALSE)&amp;" : ")&amp;B248</f>
        <v/>
      </c>
    </row>
    <row r="249" spans="1:9" ht="12.75" customHeight="1" x14ac:dyDescent="0.25">
      <c r="A249" s="2"/>
      <c r="B249" s="2"/>
      <c r="C249" s="2"/>
      <c r="D249" s="4"/>
      <c r="E249" s="2"/>
      <c r="F249" s="2"/>
      <c r="G249" s="2"/>
      <c r="H249" s="2"/>
      <c r="I249" s="3" t="str">
        <f>IF(H249="","",VLOOKUP(H249,'Infrastrukturelement (IE)'!$B$8:$I$307,8,FALSE)&amp;" : ")&amp;B249</f>
        <v/>
      </c>
    </row>
    <row r="250" spans="1:9" ht="12.75" customHeight="1" x14ac:dyDescent="0.25">
      <c r="A250" s="2"/>
      <c r="B250" s="2"/>
      <c r="C250" s="2"/>
      <c r="D250" s="4"/>
      <c r="E250" s="2"/>
      <c r="F250" s="2"/>
      <c r="G250" s="2"/>
      <c r="H250" s="2"/>
      <c r="I250" s="3" t="str">
        <f>IF(H250="","",VLOOKUP(H250,'Infrastrukturelement (IE)'!$B$8:$I$307,8,FALSE)&amp;" : ")&amp;B250</f>
        <v/>
      </c>
    </row>
    <row r="251" spans="1:9" ht="12.75" customHeight="1" x14ac:dyDescent="0.25">
      <c r="A251" s="2"/>
      <c r="B251" s="2"/>
      <c r="C251" s="2"/>
      <c r="D251" s="4"/>
      <c r="E251" s="2"/>
      <c r="F251" s="2"/>
      <c r="G251" s="2"/>
      <c r="H251" s="2"/>
      <c r="I251" s="3" t="str">
        <f>IF(H251="","",VLOOKUP(H251,'Infrastrukturelement (IE)'!$B$8:$I$307,8,FALSE)&amp;" : ")&amp;B251</f>
        <v/>
      </c>
    </row>
    <row r="252" spans="1:9" ht="12.75" customHeight="1" x14ac:dyDescent="0.25">
      <c r="A252" s="2"/>
      <c r="B252" s="2"/>
      <c r="C252" s="2"/>
      <c r="D252" s="4"/>
      <c r="E252" s="2"/>
      <c r="F252" s="2"/>
      <c r="G252" s="2"/>
      <c r="H252" s="2"/>
      <c r="I252" s="3" t="str">
        <f>IF(H252="","",VLOOKUP(H252,'Infrastrukturelement (IE)'!$B$8:$I$307,8,FALSE)&amp;" : ")&amp;B252</f>
        <v/>
      </c>
    </row>
    <row r="253" spans="1:9" ht="12.75" customHeight="1" x14ac:dyDescent="0.25">
      <c r="A253" s="2"/>
      <c r="B253" s="2"/>
      <c r="C253" s="2"/>
      <c r="D253" s="4"/>
      <c r="E253" s="2"/>
      <c r="F253" s="2"/>
      <c r="G253" s="2"/>
      <c r="H253" s="2"/>
      <c r="I253" s="3" t="str">
        <f>IF(H253="","",VLOOKUP(H253,'Infrastrukturelement (IE)'!$B$8:$I$307,8,FALSE)&amp;" : ")&amp;B253</f>
        <v/>
      </c>
    </row>
    <row r="254" spans="1:9" ht="12.75" customHeight="1" x14ac:dyDescent="0.25">
      <c r="A254" s="2"/>
      <c r="B254" s="2"/>
      <c r="C254" s="2"/>
      <c r="D254" s="4"/>
      <c r="E254" s="2"/>
      <c r="F254" s="2"/>
      <c r="G254" s="2"/>
      <c r="H254" s="2"/>
      <c r="I254" s="3" t="str">
        <f>IF(H254="","",VLOOKUP(H254,'Infrastrukturelement (IE)'!$B$8:$I$307,8,FALSE)&amp;" : ")&amp;B254</f>
        <v/>
      </c>
    </row>
    <row r="255" spans="1:9" ht="12.75" customHeight="1" x14ac:dyDescent="0.25">
      <c r="A255" s="2"/>
      <c r="B255" s="2"/>
      <c r="C255" s="2"/>
      <c r="D255" s="4"/>
      <c r="E255" s="2"/>
      <c r="F255" s="2"/>
      <c r="G255" s="2"/>
      <c r="H255" s="2"/>
      <c r="I255" s="3" t="str">
        <f>IF(H255="","",VLOOKUP(H255,'Infrastrukturelement (IE)'!$B$8:$I$307,8,FALSE)&amp;" : ")&amp;B255</f>
        <v/>
      </c>
    </row>
    <row r="256" spans="1:9" ht="12.75" customHeight="1" x14ac:dyDescent="0.25">
      <c r="A256" s="2"/>
      <c r="B256" s="2"/>
      <c r="C256" s="2"/>
      <c r="D256" s="4"/>
      <c r="E256" s="2"/>
      <c r="F256" s="2"/>
      <c r="G256" s="2"/>
      <c r="H256" s="2"/>
      <c r="I256" s="3" t="str">
        <f>IF(H256="","",VLOOKUP(H256,'Infrastrukturelement (IE)'!$B$8:$I$307,8,FALSE)&amp;" : ")&amp;B256</f>
        <v/>
      </c>
    </row>
    <row r="257" spans="1:9" ht="12.75" customHeight="1" x14ac:dyDescent="0.25">
      <c r="A257" s="2"/>
      <c r="B257" s="2"/>
      <c r="C257" s="2"/>
      <c r="D257" s="4"/>
      <c r="E257" s="2"/>
      <c r="F257" s="2"/>
      <c r="G257" s="2"/>
      <c r="H257" s="2"/>
      <c r="I257" s="3" t="str">
        <f>IF(H257="","",VLOOKUP(H257,'Infrastrukturelement (IE)'!$B$8:$I$307,8,FALSE)&amp;" : ")&amp;B257</f>
        <v/>
      </c>
    </row>
    <row r="258" spans="1:9" ht="12.75" customHeight="1" x14ac:dyDescent="0.25">
      <c r="A258" s="2"/>
      <c r="B258" s="2"/>
      <c r="C258" s="2"/>
      <c r="D258" s="4"/>
      <c r="E258" s="2"/>
      <c r="F258" s="2"/>
      <c r="G258" s="2"/>
      <c r="H258" s="2"/>
      <c r="I258" s="3" t="str">
        <f>IF(H258="","",VLOOKUP(H258,'Infrastrukturelement (IE)'!$B$8:$I$307,8,FALSE)&amp;" : ")&amp;B258</f>
        <v/>
      </c>
    </row>
    <row r="259" spans="1:9" ht="12.75" customHeight="1" x14ac:dyDescent="0.25">
      <c r="A259" s="2"/>
      <c r="B259" s="2"/>
      <c r="C259" s="2"/>
      <c r="D259" s="4"/>
      <c r="E259" s="2"/>
      <c r="F259" s="2"/>
      <c r="G259" s="2"/>
      <c r="H259" s="2"/>
      <c r="I259" s="3" t="str">
        <f>IF(H259="","",VLOOKUP(H259,'Infrastrukturelement (IE)'!$B$8:$I$307,8,FALSE)&amp;" : ")&amp;B259</f>
        <v/>
      </c>
    </row>
    <row r="260" spans="1:9" ht="12.75" customHeight="1" x14ac:dyDescent="0.25">
      <c r="A260" s="2"/>
      <c r="B260" s="2"/>
      <c r="C260" s="2"/>
      <c r="D260" s="4"/>
      <c r="E260" s="2"/>
      <c r="F260" s="2"/>
      <c r="G260" s="2"/>
      <c r="H260" s="2"/>
      <c r="I260" s="3" t="str">
        <f>IF(H260="","",VLOOKUP(H260,'Infrastrukturelement (IE)'!$B$8:$I$307,8,FALSE)&amp;" : ")&amp;B260</f>
        <v/>
      </c>
    </row>
    <row r="261" spans="1:9" ht="12.75" customHeight="1" x14ac:dyDescent="0.25">
      <c r="A261" s="2"/>
      <c r="B261" s="2"/>
      <c r="C261" s="2"/>
      <c r="D261" s="4"/>
      <c r="E261" s="2"/>
      <c r="F261" s="2"/>
      <c r="G261" s="2"/>
      <c r="H261" s="2"/>
      <c r="I261" s="3" t="str">
        <f>IF(H261="","",VLOOKUP(H261,'Infrastrukturelement (IE)'!$B$8:$I$307,8,FALSE)&amp;" : ")&amp;B261</f>
        <v/>
      </c>
    </row>
    <row r="262" spans="1:9" ht="12.75" customHeight="1" x14ac:dyDescent="0.25">
      <c r="A262" s="2"/>
      <c r="B262" s="2"/>
      <c r="C262" s="2"/>
      <c r="D262" s="4"/>
      <c r="E262" s="2"/>
      <c r="F262" s="2"/>
      <c r="G262" s="2"/>
      <c r="H262" s="2"/>
      <c r="I262" s="3" t="str">
        <f>IF(H262="","",VLOOKUP(H262,'Infrastrukturelement (IE)'!$B$8:$I$307,8,FALSE)&amp;" : ")&amp;B262</f>
        <v/>
      </c>
    </row>
    <row r="263" spans="1:9" ht="12.75" customHeight="1" x14ac:dyDescent="0.25">
      <c r="A263" s="2"/>
      <c r="B263" s="2"/>
      <c r="C263" s="2"/>
      <c r="D263" s="4"/>
      <c r="E263" s="2"/>
      <c r="F263" s="2"/>
      <c r="G263" s="2"/>
      <c r="H263" s="2"/>
      <c r="I263" s="3" t="str">
        <f>IF(H263="","",VLOOKUP(H263,'Infrastrukturelement (IE)'!$B$8:$I$307,8,FALSE)&amp;" : ")&amp;B263</f>
        <v/>
      </c>
    </row>
    <row r="264" spans="1:9" ht="12.75" customHeight="1" x14ac:dyDescent="0.25">
      <c r="A264" s="2"/>
      <c r="B264" s="2"/>
      <c r="C264" s="2"/>
      <c r="D264" s="4"/>
      <c r="E264" s="2"/>
      <c r="F264" s="2"/>
      <c r="G264" s="2"/>
      <c r="H264" s="2"/>
      <c r="I264" s="3" t="str">
        <f>IF(H264="","",VLOOKUP(H264,'Infrastrukturelement (IE)'!$B$8:$I$307,8,FALSE)&amp;" : ")&amp;B264</f>
        <v/>
      </c>
    </row>
    <row r="265" spans="1:9" ht="12.75" customHeight="1" x14ac:dyDescent="0.25">
      <c r="A265" s="2"/>
      <c r="B265" s="2"/>
      <c r="C265" s="2"/>
      <c r="D265" s="4"/>
      <c r="E265" s="2"/>
      <c r="F265" s="2"/>
      <c r="G265" s="2"/>
      <c r="H265" s="2"/>
      <c r="I265" s="3" t="str">
        <f>IF(H265="","",VLOOKUP(H265,'Infrastrukturelement (IE)'!$B$8:$I$307,8,FALSE)&amp;" : ")&amp;B265</f>
        <v/>
      </c>
    </row>
    <row r="266" spans="1:9" ht="12.75" customHeight="1" x14ac:dyDescent="0.25">
      <c r="A266" s="2"/>
      <c r="B266" s="2"/>
      <c r="C266" s="2"/>
      <c r="D266" s="4"/>
      <c r="E266" s="2"/>
      <c r="F266" s="2"/>
      <c r="G266" s="2"/>
      <c r="H266" s="2"/>
      <c r="I266" s="3" t="str">
        <f>IF(H266="","",VLOOKUP(H266,'Infrastrukturelement (IE)'!$B$8:$I$307,8,FALSE)&amp;" : ")&amp;B266</f>
        <v/>
      </c>
    </row>
    <row r="267" spans="1:9" ht="12.75" customHeight="1" x14ac:dyDescent="0.25">
      <c r="A267" s="2"/>
      <c r="B267" s="2"/>
      <c r="C267" s="2"/>
      <c r="D267" s="4"/>
      <c r="E267" s="2"/>
      <c r="F267" s="2"/>
      <c r="G267" s="2"/>
      <c r="H267" s="2"/>
      <c r="I267" s="3" t="str">
        <f>IF(H267="","",VLOOKUP(H267,'Infrastrukturelement (IE)'!$B$8:$I$307,8,FALSE)&amp;" : ")&amp;B267</f>
        <v/>
      </c>
    </row>
    <row r="268" spans="1:9" ht="12.75" customHeight="1" x14ac:dyDescent="0.25">
      <c r="A268" s="2"/>
      <c r="B268" s="2"/>
      <c r="C268" s="2"/>
      <c r="D268" s="4"/>
      <c r="E268" s="2"/>
      <c r="F268" s="2"/>
      <c r="G268" s="2"/>
      <c r="H268" s="2"/>
      <c r="I268" s="3" t="str">
        <f>IF(H268="","",VLOOKUP(H268,'Infrastrukturelement (IE)'!$B$8:$I$307,8,FALSE)&amp;" : ")&amp;B268</f>
        <v/>
      </c>
    </row>
    <row r="269" spans="1:9" ht="12.75" customHeight="1" x14ac:dyDescent="0.25">
      <c r="A269" s="2"/>
      <c r="B269" s="2"/>
      <c r="C269" s="2"/>
      <c r="D269" s="4"/>
      <c r="E269" s="2"/>
      <c r="F269" s="2"/>
      <c r="G269" s="2"/>
      <c r="H269" s="2"/>
      <c r="I269" s="3" t="str">
        <f>IF(H269="","",VLOOKUP(H269,'Infrastrukturelement (IE)'!$B$8:$I$307,8,FALSE)&amp;" : ")&amp;B269</f>
        <v/>
      </c>
    </row>
    <row r="270" spans="1:9" ht="12.75" customHeight="1" x14ac:dyDescent="0.25">
      <c r="A270" s="2"/>
      <c r="B270" s="2"/>
      <c r="C270" s="2"/>
      <c r="D270" s="4"/>
      <c r="E270" s="2"/>
      <c r="F270" s="2"/>
      <c r="G270" s="2"/>
      <c r="H270" s="2"/>
      <c r="I270" s="3" t="str">
        <f>IF(H270="","",VLOOKUP(H270,'Infrastrukturelement (IE)'!$B$8:$I$307,8,FALSE)&amp;" : ")&amp;B270</f>
        <v/>
      </c>
    </row>
    <row r="271" spans="1:9" ht="12.75" customHeight="1" x14ac:dyDescent="0.25">
      <c r="A271" s="2"/>
      <c r="B271" s="2"/>
      <c r="C271" s="2"/>
      <c r="D271" s="4"/>
      <c r="E271" s="2"/>
      <c r="F271" s="2"/>
      <c r="G271" s="2"/>
      <c r="H271" s="2"/>
      <c r="I271" s="3" t="str">
        <f>IF(H271="","",VLOOKUP(H271,'Infrastrukturelement (IE)'!$B$8:$I$307,8,FALSE)&amp;" : ")&amp;B271</f>
        <v/>
      </c>
    </row>
    <row r="272" spans="1:9" ht="12.75" customHeight="1" x14ac:dyDescent="0.25">
      <c r="A272" s="2"/>
      <c r="B272" s="2"/>
      <c r="C272" s="2"/>
      <c r="D272" s="4"/>
      <c r="E272" s="2"/>
      <c r="F272" s="2"/>
      <c r="G272" s="2"/>
      <c r="H272" s="2"/>
      <c r="I272" s="3" t="str">
        <f>IF(H272="","",VLOOKUP(H272,'Infrastrukturelement (IE)'!$B$8:$I$307,8,FALSE)&amp;" : ")&amp;B272</f>
        <v/>
      </c>
    </row>
    <row r="273" spans="1:9" ht="12.75" customHeight="1" x14ac:dyDescent="0.25">
      <c r="A273" s="2"/>
      <c r="B273" s="2"/>
      <c r="C273" s="2"/>
      <c r="D273" s="4"/>
      <c r="E273" s="2"/>
      <c r="F273" s="2"/>
      <c r="G273" s="2"/>
      <c r="H273" s="2"/>
      <c r="I273" s="3" t="str">
        <f>IF(H273="","",VLOOKUP(H273,'Infrastrukturelement (IE)'!$B$8:$I$307,8,FALSE)&amp;" : ")&amp;B273</f>
        <v/>
      </c>
    </row>
    <row r="274" spans="1:9" ht="12.75" customHeight="1" x14ac:dyDescent="0.25">
      <c r="A274" s="2"/>
      <c r="B274" s="2"/>
      <c r="C274" s="2"/>
      <c r="D274" s="4"/>
      <c r="E274" s="2"/>
      <c r="F274" s="2"/>
      <c r="G274" s="2"/>
      <c r="H274" s="2"/>
      <c r="I274" s="3" t="str">
        <f>IF(H274="","",VLOOKUP(H274,'Infrastrukturelement (IE)'!$B$8:$I$307,8,FALSE)&amp;" : ")&amp;B274</f>
        <v/>
      </c>
    </row>
    <row r="275" spans="1:9" ht="12.75" customHeight="1" x14ac:dyDescent="0.25">
      <c r="A275" s="2"/>
      <c r="B275" s="2"/>
      <c r="C275" s="2"/>
      <c r="D275" s="4"/>
      <c r="E275" s="2"/>
      <c r="F275" s="2"/>
      <c r="G275" s="2"/>
      <c r="H275" s="2"/>
      <c r="I275" s="3" t="str">
        <f>IF(H275="","",VLOOKUP(H275,'Infrastrukturelement (IE)'!$B$8:$I$307,8,FALSE)&amp;" : ")&amp;B275</f>
        <v/>
      </c>
    </row>
    <row r="276" spans="1:9" ht="12.75" customHeight="1" x14ac:dyDescent="0.25">
      <c r="A276" s="2"/>
      <c r="B276" s="2"/>
      <c r="C276" s="2"/>
      <c r="D276" s="4"/>
      <c r="E276" s="2"/>
      <c r="F276" s="2"/>
      <c r="G276" s="2"/>
      <c r="H276" s="2"/>
      <c r="I276" s="3" t="str">
        <f>IF(H276="","",VLOOKUP(H276,'Infrastrukturelement (IE)'!$B$8:$I$307,8,FALSE)&amp;" : ")&amp;B276</f>
        <v/>
      </c>
    </row>
    <row r="277" spans="1:9" ht="12.75" customHeight="1" x14ac:dyDescent="0.25">
      <c r="A277" s="2"/>
      <c r="B277" s="2"/>
      <c r="C277" s="2"/>
      <c r="D277" s="4"/>
      <c r="E277" s="2"/>
      <c r="F277" s="2"/>
      <c r="G277" s="2"/>
      <c r="H277" s="2"/>
      <c r="I277" s="3" t="str">
        <f>IF(H277="","",VLOOKUP(H277,'Infrastrukturelement (IE)'!$B$8:$I$307,8,FALSE)&amp;" : ")&amp;B277</f>
        <v/>
      </c>
    </row>
    <row r="278" spans="1:9" ht="12.75" customHeight="1" x14ac:dyDescent="0.25">
      <c r="A278" s="2"/>
      <c r="B278" s="2"/>
      <c r="C278" s="2"/>
      <c r="D278" s="4"/>
      <c r="E278" s="2"/>
      <c r="F278" s="2"/>
      <c r="G278" s="2"/>
      <c r="H278" s="2"/>
      <c r="I278" s="3" t="str">
        <f>IF(H278="","",VLOOKUP(H278,'Infrastrukturelement (IE)'!$B$8:$I$307,8,FALSE)&amp;" : ")&amp;B278</f>
        <v/>
      </c>
    </row>
    <row r="279" spans="1:9" ht="12.75" customHeight="1" x14ac:dyDescent="0.25">
      <c r="A279" s="2"/>
      <c r="B279" s="2"/>
      <c r="C279" s="2"/>
      <c r="D279" s="4"/>
      <c r="E279" s="2"/>
      <c r="F279" s="2"/>
      <c r="G279" s="2"/>
      <c r="H279" s="2"/>
      <c r="I279" s="3" t="str">
        <f>IF(H279="","",VLOOKUP(H279,'Infrastrukturelement (IE)'!$B$8:$I$307,8,FALSE)&amp;" : ")&amp;B279</f>
        <v/>
      </c>
    </row>
    <row r="280" spans="1:9" ht="12.75" customHeight="1" x14ac:dyDescent="0.25">
      <c r="A280" s="2"/>
      <c r="B280" s="2"/>
      <c r="C280" s="2"/>
      <c r="D280" s="4"/>
      <c r="E280" s="2"/>
      <c r="F280" s="2"/>
      <c r="G280" s="2"/>
      <c r="H280" s="2"/>
      <c r="I280" s="3" t="str">
        <f>IF(H280="","",VLOOKUP(H280,'Infrastrukturelement (IE)'!$B$8:$I$307,8,FALSE)&amp;" : ")&amp;B280</f>
        <v/>
      </c>
    </row>
    <row r="281" spans="1:9" ht="12.75" customHeight="1" x14ac:dyDescent="0.25">
      <c r="A281" s="2"/>
      <c r="B281" s="2"/>
      <c r="C281" s="2"/>
      <c r="D281" s="4"/>
      <c r="E281" s="2"/>
      <c r="F281" s="2"/>
      <c r="G281" s="2"/>
      <c r="H281" s="2"/>
      <c r="I281" s="3" t="str">
        <f>IF(H281="","",VLOOKUP(H281,'Infrastrukturelement (IE)'!$B$8:$I$307,8,FALSE)&amp;" : ")&amp;B281</f>
        <v/>
      </c>
    </row>
    <row r="282" spans="1:9" ht="12.75" customHeight="1" x14ac:dyDescent="0.25">
      <c r="A282" s="2"/>
      <c r="B282" s="2"/>
      <c r="C282" s="2"/>
      <c r="D282" s="4"/>
      <c r="E282" s="2"/>
      <c r="F282" s="2"/>
      <c r="G282" s="2"/>
      <c r="H282" s="2"/>
      <c r="I282" s="3" t="str">
        <f>IF(H282="","",VLOOKUP(H282,'Infrastrukturelement (IE)'!$B$8:$I$307,8,FALSE)&amp;" : ")&amp;B282</f>
        <v/>
      </c>
    </row>
    <row r="283" spans="1:9" ht="12.75" customHeight="1" x14ac:dyDescent="0.25">
      <c r="A283" s="2"/>
      <c r="B283" s="2"/>
      <c r="C283" s="2"/>
      <c r="D283" s="4"/>
      <c r="E283" s="2"/>
      <c r="F283" s="2"/>
      <c r="G283" s="2"/>
      <c r="H283" s="2"/>
      <c r="I283" s="3" t="str">
        <f>IF(H283="","",VLOOKUP(H283,'Infrastrukturelement (IE)'!$B$8:$I$307,8,FALSE)&amp;" : ")&amp;B283</f>
        <v/>
      </c>
    </row>
    <row r="284" spans="1:9" ht="12.75" customHeight="1" x14ac:dyDescent="0.25">
      <c r="A284" s="2"/>
      <c r="B284" s="2"/>
      <c r="C284" s="2"/>
      <c r="D284" s="4"/>
      <c r="E284" s="2"/>
      <c r="F284" s="2"/>
      <c r="G284" s="2"/>
      <c r="H284" s="2"/>
      <c r="I284" s="3" t="str">
        <f>IF(H284="","",VLOOKUP(H284,'Infrastrukturelement (IE)'!$B$8:$I$307,8,FALSE)&amp;" : ")&amp;B284</f>
        <v/>
      </c>
    </row>
    <row r="285" spans="1:9" ht="12.75" customHeight="1" x14ac:dyDescent="0.25">
      <c r="A285" s="2"/>
      <c r="B285" s="2"/>
      <c r="C285" s="2"/>
      <c r="D285" s="4"/>
      <c r="E285" s="2"/>
      <c r="F285" s="2"/>
      <c r="G285" s="2"/>
      <c r="H285" s="2"/>
      <c r="I285" s="3" t="str">
        <f>IF(H285="","",VLOOKUP(H285,'Infrastrukturelement (IE)'!$B$8:$I$307,8,FALSE)&amp;" : ")&amp;B285</f>
        <v/>
      </c>
    </row>
    <row r="286" spans="1:9" ht="12.75" customHeight="1" x14ac:dyDescent="0.25">
      <c r="A286" s="2"/>
      <c r="B286" s="2"/>
      <c r="C286" s="2"/>
      <c r="D286" s="4"/>
      <c r="E286" s="2"/>
      <c r="F286" s="2"/>
      <c r="G286" s="2"/>
      <c r="H286" s="2"/>
      <c r="I286" s="3" t="str">
        <f>IF(H286="","",VLOOKUP(H286,'Infrastrukturelement (IE)'!$B$8:$I$307,8,FALSE)&amp;" : ")&amp;B286</f>
        <v/>
      </c>
    </row>
    <row r="287" spans="1:9" ht="12.75" customHeight="1" x14ac:dyDescent="0.25">
      <c r="A287" s="2"/>
      <c r="B287" s="2"/>
      <c r="C287" s="2"/>
      <c r="D287" s="4"/>
      <c r="E287" s="2"/>
      <c r="F287" s="2"/>
      <c r="G287" s="2"/>
      <c r="H287" s="2"/>
      <c r="I287" s="3" t="str">
        <f>IF(H287="","",VLOOKUP(H287,'Infrastrukturelement (IE)'!$B$8:$I$307,8,FALSE)&amp;" : ")&amp;B287</f>
        <v/>
      </c>
    </row>
    <row r="288" spans="1:9" ht="12.75" customHeight="1" x14ac:dyDescent="0.25">
      <c r="A288" s="2"/>
      <c r="B288" s="2"/>
      <c r="C288" s="2"/>
      <c r="D288" s="4"/>
      <c r="E288" s="2"/>
      <c r="F288" s="2"/>
      <c r="G288" s="2"/>
      <c r="H288" s="2"/>
      <c r="I288" s="3" t="str">
        <f>IF(H288="","",VLOOKUP(H288,'Infrastrukturelement (IE)'!$B$8:$I$307,8,FALSE)&amp;" : ")&amp;B288</f>
        <v/>
      </c>
    </row>
    <row r="289" spans="1:9" ht="12.75" customHeight="1" x14ac:dyDescent="0.25">
      <c r="A289" s="2"/>
      <c r="B289" s="2"/>
      <c r="C289" s="2"/>
      <c r="D289" s="4"/>
      <c r="E289" s="2"/>
      <c r="F289" s="2"/>
      <c r="G289" s="2"/>
      <c r="H289" s="2"/>
      <c r="I289" s="3" t="str">
        <f>IF(H289="","",VLOOKUP(H289,'Infrastrukturelement (IE)'!$B$8:$I$307,8,FALSE)&amp;" : ")&amp;B289</f>
        <v/>
      </c>
    </row>
    <row r="290" spans="1:9" ht="12.75" customHeight="1" x14ac:dyDescent="0.25">
      <c r="A290" s="2"/>
      <c r="B290" s="2"/>
      <c r="C290" s="2"/>
      <c r="D290" s="4"/>
      <c r="E290" s="2"/>
      <c r="F290" s="2"/>
      <c r="G290" s="2"/>
      <c r="H290" s="2"/>
      <c r="I290" s="3" t="str">
        <f>IF(H290="","",VLOOKUP(H290,'Infrastrukturelement (IE)'!$B$8:$I$307,8,FALSE)&amp;" : ")&amp;B290</f>
        <v/>
      </c>
    </row>
    <row r="291" spans="1:9" ht="12.75" customHeight="1" x14ac:dyDescent="0.25">
      <c r="A291" s="2"/>
      <c r="B291" s="2"/>
      <c r="C291" s="2"/>
      <c r="D291" s="4"/>
      <c r="E291" s="2"/>
      <c r="F291" s="2"/>
      <c r="G291" s="2"/>
      <c r="H291" s="2"/>
      <c r="I291" s="3" t="str">
        <f>IF(H291="","",VLOOKUP(H291,'Infrastrukturelement (IE)'!$B$8:$I$307,8,FALSE)&amp;" : ")&amp;B291</f>
        <v/>
      </c>
    </row>
    <row r="292" spans="1:9" ht="12.75" customHeight="1" x14ac:dyDescent="0.25">
      <c r="A292" s="2"/>
      <c r="B292" s="2"/>
      <c r="C292" s="2"/>
      <c r="D292" s="4"/>
      <c r="E292" s="2"/>
      <c r="F292" s="2"/>
      <c r="G292" s="2"/>
      <c r="H292" s="2"/>
      <c r="I292" s="3" t="str">
        <f>IF(H292="","",VLOOKUP(H292,'Infrastrukturelement (IE)'!$B$8:$I$307,8,FALSE)&amp;" : ")&amp;B292</f>
        <v/>
      </c>
    </row>
    <row r="293" spans="1:9" ht="12.75" customHeight="1" x14ac:dyDescent="0.25">
      <c r="A293" s="2"/>
      <c r="B293" s="2"/>
      <c r="C293" s="2"/>
      <c r="D293" s="4"/>
      <c r="E293" s="2"/>
      <c r="F293" s="2"/>
      <c r="G293" s="2"/>
      <c r="H293" s="2"/>
      <c r="I293" s="3" t="str">
        <f>IF(H293="","",VLOOKUP(H293,'Infrastrukturelement (IE)'!$B$8:$I$307,8,FALSE)&amp;" : ")&amp;B293</f>
        <v/>
      </c>
    </row>
    <row r="294" spans="1:9" ht="12.75" customHeight="1" x14ac:dyDescent="0.25">
      <c r="A294" s="2"/>
      <c r="B294" s="2"/>
      <c r="C294" s="2"/>
      <c r="D294" s="4"/>
      <c r="E294" s="2"/>
      <c r="F294" s="2"/>
      <c r="G294" s="2"/>
      <c r="H294" s="2"/>
      <c r="I294" s="3" t="str">
        <f>IF(H294="","",VLOOKUP(H294,'Infrastrukturelement (IE)'!$B$8:$I$307,8,FALSE)&amp;" : ")&amp;B294</f>
        <v/>
      </c>
    </row>
    <row r="295" spans="1:9" ht="12.75" customHeight="1" x14ac:dyDescent="0.25">
      <c r="A295" s="2"/>
      <c r="B295" s="2"/>
      <c r="C295" s="2"/>
      <c r="D295" s="4"/>
      <c r="E295" s="2"/>
      <c r="F295" s="2"/>
      <c r="G295" s="2"/>
      <c r="H295" s="2"/>
      <c r="I295" s="3" t="str">
        <f>IF(H295="","",VLOOKUP(H295,'Infrastrukturelement (IE)'!$B$8:$I$307,8,FALSE)&amp;" : ")&amp;B295</f>
        <v/>
      </c>
    </row>
    <row r="296" spans="1:9" ht="12.75" customHeight="1" x14ac:dyDescent="0.25">
      <c r="A296" s="2"/>
      <c r="B296" s="2"/>
      <c r="C296" s="2"/>
      <c r="D296" s="4"/>
      <c r="E296" s="2"/>
      <c r="F296" s="2"/>
      <c r="G296" s="2"/>
      <c r="H296" s="2"/>
      <c r="I296" s="3" t="str">
        <f>IF(H296="","",VLOOKUP(H296,'Infrastrukturelement (IE)'!$B$8:$I$307,8,FALSE)&amp;" : ")&amp;B296</f>
        <v/>
      </c>
    </row>
    <row r="297" spans="1:9" ht="12.75" customHeight="1" x14ac:dyDescent="0.25">
      <c r="A297" s="2"/>
      <c r="B297" s="2"/>
      <c r="C297" s="2"/>
      <c r="D297" s="4"/>
      <c r="E297" s="2"/>
      <c r="F297" s="2"/>
      <c r="G297" s="2"/>
      <c r="H297" s="2"/>
      <c r="I297" s="3" t="str">
        <f>IF(H297="","",VLOOKUP(H297,'Infrastrukturelement (IE)'!$B$8:$I$307,8,FALSE)&amp;" : ")&amp;B297</f>
        <v/>
      </c>
    </row>
    <row r="298" spans="1:9" ht="12.75" customHeight="1" x14ac:dyDescent="0.25">
      <c r="A298" s="2"/>
      <c r="B298" s="2"/>
      <c r="C298" s="2"/>
      <c r="D298" s="4"/>
      <c r="E298" s="2"/>
      <c r="F298" s="2"/>
      <c r="G298" s="2"/>
      <c r="H298" s="2"/>
      <c r="I298" s="3" t="str">
        <f>IF(H298="","",VLOOKUP(H298,'Infrastrukturelement (IE)'!$B$8:$I$307,8,FALSE)&amp;" : ")&amp;B298</f>
        <v/>
      </c>
    </row>
    <row r="299" spans="1:9" ht="12.75" customHeight="1" x14ac:dyDescent="0.25">
      <c r="A299" s="2"/>
      <c r="B299" s="2"/>
      <c r="C299" s="2"/>
      <c r="D299" s="4"/>
      <c r="E299" s="2"/>
      <c r="F299" s="2"/>
      <c r="G299" s="2"/>
      <c r="H299" s="2"/>
      <c r="I299" s="3" t="str">
        <f>IF(H299="","",VLOOKUP(H299,'Infrastrukturelement (IE)'!$B$8:$I$307,8,FALSE)&amp;" : ")&amp;B299</f>
        <v/>
      </c>
    </row>
    <row r="300" spans="1:9" ht="12.75" customHeight="1" x14ac:dyDescent="0.25">
      <c r="A300" s="2"/>
      <c r="B300" s="2"/>
      <c r="C300" s="2"/>
      <c r="D300" s="4"/>
      <c r="E300" s="2"/>
      <c r="F300" s="2"/>
      <c r="G300" s="2"/>
      <c r="H300" s="2"/>
      <c r="I300" s="3" t="str">
        <f>IF(H300="","",VLOOKUP(H300,'Infrastrukturelement (IE)'!$B$8:$I$307,8,FALSE)&amp;" : ")&amp;B300</f>
        <v/>
      </c>
    </row>
    <row r="301" spans="1:9" ht="12.75" customHeight="1" x14ac:dyDescent="0.25">
      <c r="A301" s="2"/>
      <c r="B301" s="2"/>
      <c r="C301" s="2"/>
      <c r="D301" s="4"/>
      <c r="E301" s="2"/>
      <c r="F301" s="2"/>
      <c r="G301" s="2"/>
      <c r="H301" s="2"/>
      <c r="I301" s="3" t="str">
        <f>IF(H301="","",VLOOKUP(H301,'Infrastrukturelement (IE)'!$B$8:$I$307,8,FALSE)&amp;" : ")&amp;B301</f>
        <v/>
      </c>
    </row>
    <row r="302" spans="1:9" ht="12.75" customHeight="1" x14ac:dyDescent="0.25">
      <c r="A302" s="2"/>
      <c r="B302" s="2"/>
      <c r="C302" s="2"/>
      <c r="D302" s="4"/>
      <c r="E302" s="2"/>
      <c r="F302" s="2"/>
      <c r="G302" s="2"/>
      <c r="H302" s="2"/>
      <c r="I302" s="3" t="str">
        <f>IF(H302="","",VLOOKUP(H302,'Infrastrukturelement (IE)'!$B$8:$I$307,8,FALSE)&amp;" : ")&amp;B302</f>
        <v/>
      </c>
    </row>
    <row r="303" spans="1:9" ht="12.75" customHeight="1" x14ac:dyDescent="0.25">
      <c r="A303" s="2"/>
      <c r="B303" s="2"/>
      <c r="C303" s="2"/>
      <c r="D303" s="4"/>
      <c r="E303" s="2"/>
      <c r="F303" s="2"/>
      <c r="G303" s="2"/>
      <c r="H303" s="2"/>
      <c r="I303" s="3" t="str">
        <f>IF(H303="","",VLOOKUP(H303,'Infrastrukturelement (IE)'!$B$8:$I$307,8,FALSE)&amp;" : ")&amp;B303</f>
        <v/>
      </c>
    </row>
    <row r="304" spans="1:9" ht="12.75" customHeight="1" x14ac:dyDescent="0.25">
      <c r="A304" s="2"/>
      <c r="B304" s="2"/>
      <c r="C304" s="2"/>
      <c r="D304" s="4"/>
      <c r="E304" s="2"/>
      <c r="F304" s="2"/>
      <c r="G304" s="2"/>
      <c r="H304" s="2"/>
      <c r="I304" s="3" t="str">
        <f>IF(H304="","",VLOOKUP(H304,'Infrastrukturelement (IE)'!$B$8:$I$307,8,FALSE)&amp;" : ")&amp;B304</f>
        <v/>
      </c>
    </row>
    <row r="305" spans="1:9" ht="12.75" customHeight="1" x14ac:dyDescent="0.25">
      <c r="A305" s="2"/>
      <c r="B305" s="2"/>
      <c r="C305" s="2"/>
      <c r="D305" s="4"/>
      <c r="E305" s="2"/>
      <c r="F305" s="2"/>
      <c r="G305" s="2"/>
      <c r="H305" s="2"/>
      <c r="I305" s="3" t="str">
        <f>IF(H305="","",VLOOKUP(H305,'Infrastrukturelement (IE)'!$B$8:$I$307,8,FALSE)&amp;" : ")&amp;B305</f>
        <v/>
      </c>
    </row>
    <row r="306" spans="1:9" ht="12.75" customHeight="1" x14ac:dyDescent="0.25">
      <c r="A306" s="2"/>
      <c r="B306" s="2"/>
      <c r="C306" s="2"/>
      <c r="D306" s="4"/>
      <c r="E306" s="2"/>
      <c r="F306" s="2"/>
      <c r="G306" s="2"/>
      <c r="H306" s="2"/>
      <c r="I306" s="3" t="str">
        <f>IF(H306="","",VLOOKUP(H306,'Infrastrukturelement (IE)'!$B$8:$I$307,8,FALSE)&amp;" : ")&amp;B306</f>
        <v/>
      </c>
    </row>
    <row r="307" spans="1:9" ht="12.75" customHeight="1" x14ac:dyDescent="0.25">
      <c r="A307" s="2"/>
      <c r="B307" s="2"/>
      <c r="C307" s="2"/>
      <c r="D307" s="4"/>
      <c r="E307" s="2"/>
      <c r="F307" s="2"/>
      <c r="G307" s="2"/>
      <c r="H307" s="2"/>
      <c r="I307" s="3" t="str">
        <f>IF(H307="","",VLOOKUP(H307,'Infrastrukturelement (IE)'!$B$8:$I$307,8,FALSE)&amp;" : ")&amp;B307</f>
        <v/>
      </c>
    </row>
  </sheetData>
  <mergeCells count="2">
    <mergeCell ref="A1:D1"/>
    <mergeCell ref="A3:D3"/>
  </mergeCells>
  <dataValidations count="1">
    <dataValidation type="list" allowBlank="1" showInputMessage="1" showErrorMessage="1" sqref="H8:H307">
      <formula1>InfrastructureElementAllNames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M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7" customWidth="1"/>
    <col min="5" max="6" width="57.7109375" customWidth="1"/>
    <col min="7" max="7" width="38.5703125" customWidth="1"/>
    <col min="8" max="8" width="41.85546875" customWidth="1"/>
    <col min="9" max="9" width="82" customWidth="1"/>
    <col min="10" max="10" width="165.42578125" customWidth="1"/>
    <col min="11" max="11" width="91.7109375" customWidth="1"/>
    <col min="12" max="12" width="32.7109375" customWidth="1"/>
    <col min="13" max="13" width="92.7109375" customWidth="1"/>
  </cols>
  <sheetData>
    <row r="1" spans="1:13" ht="12.75" customHeight="1" x14ac:dyDescent="0.25">
      <c r="A1" s="5" t="s">
        <v>78</v>
      </c>
      <c r="B1" s="6"/>
      <c r="C1" s="6"/>
      <c r="D1" s="6"/>
    </row>
    <row r="2" spans="1:13" ht="12.75" customHeight="1" x14ac:dyDescent="0.25">
      <c r="A2" t="s">
        <v>79</v>
      </c>
    </row>
    <row r="3" spans="1:13" ht="12.75" customHeight="1" x14ac:dyDescent="0.25">
      <c r="A3" s="7" t="s">
        <v>80</v>
      </c>
      <c r="B3" s="6"/>
      <c r="C3" s="6"/>
      <c r="D3" s="6"/>
    </row>
    <row r="4" spans="1:13" ht="12.75" customHeight="1" x14ac:dyDescent="0.25">
      <c r="A4" s="3" t="s">
        <v>3</v>
      </c>
      <c r="B4" s="3" t="s">
        <v>6</v>
      </c>
      <c r="C4" s="3" t="s">
        <v>8</v>
      </c>
      <c r="D4" s="3" t="s">
        <v>10</v>
      </c>
      <c r="E4" s="3" t="s">
        <v>17</v>
      </c>
      <c r="F4" s="3" t="s">
        <v>17</v>
      </c>
      <c r="G4" s="3" t="s">
        <v>12</v>
      </c>
      <c r="H4" s="3" t="s">
        <v>81</v>
      </c>
      <c r="I4" s="3" t="s">
        <v>83</v>
      </c>
      <c r="J4" s="3" t="s">
        <v>85</v>
      </c>
      <c r="K4" s="3" t="s">
        <v>88</v>
      </c>
      <c r="L4" s="3" t="s">
        <v>35</v>
      </c>
      <c r="M4" s="3" t="s">
        <v>90</v>
      </c>
    </row>
    <row r="5" spans="1:13" ht="12.75" customHeight="1" x14ac:dyDescent="0.25">
      <c r="A5" s="3" t="s">
        <v>4</v>
      </c>
      <c r="B5" s="3" t="s">
        <v>4</v>
      </c>
      <c r="C5" s="3" t="s">
        <v>4</v>
      </c>
      <c r="D5" s="3" t="s">
        <v>4</v>
      </c>
      <c r="E5" s="3"/>
      <c r="F5" s="3"/>
      <c r="G5" s="3" t="s">
        <v>4</v>
      </c>
      <c r="H5" s="3" t="s">
        <v>4</v>
      </c>
      <c r="I5" s="3" t="s">
        <v>4</v>
      </c>
      <c r="J5" s="3" t="s">
        <v>4</v>
      </c>
      <c r="K5" s="3" t="s">
        <v>4</v>
      </c>
      <c r="L5" s="3" t="s">
        <v>4</v>
      </c>
      <c r="M5" s="3" t="s">
        <v>4</v>
      </c>
    </row>
    <row r="6" spans="1:13" ht="12.75" customHeight="1" x14ac:dyDescent="0.25">
      <c r="A6" s="1"/>
      <c r="B6" s="1"/>
      <c r="C6" s="1"/>
      <c r="D6" s="1"/>
      <c r="E6" s="5" t="s">
        <v>16</v>
      </c>
      <c r="F6" s="5"/>
      <c r="G6" s="1"/>
      <c r="H6" s="1"/>
      <c r="I6" s="1" t="s">
        <v>84</v>
      </c>
      <c r="J6" s="1" t="s">
        <v>87</v>
      </c>
      <c r="K6" s="1" t="s">
        <v>39</v>
      </c>
      <c r="L6" s="1"/>
      <c r="M6" s="1" t="s">
        <v>92</v>
      </c>
    </row>
    <row r="7" spans="1:13" ht="12.75" customHeight="1" x14ac:dyDescent="0.25">
      <c r="A7" s="1" t="s">
        <v>5</v>
      </c>
      <c r="B7" s="1" t="s">
        <v>7</v>
      </c>
      <c r="C7" s="1" t="s">
        <v>9</v>
      </c>
      <c r="D7" s="1" t="s">
        <v>11</v>
      </c>
      <c r="E7" s="1" t="s">
        <v>14</v>
      </c>
      <c r="F7" s="1" t="s">
        <v>15</v>
      </c>
      <c r="G7" s="1" t="s">
        <v>13</v>
      </c>
      <c r="H7" s="1" t="s">
        <v>82</v>
      </c>
      <c r="I7" s="1" t="s">
        <v>19</v>
      </c>
      <c r="J7" s="1" t="s">
        <v>86</v>
      </c>
      <c r="K7" s="1" t="s">
        <v>89</v>
      </c>
      <c r="L7" s="1" t="s">
        <v>36</v>
      </c>
      <c r="M7" s="1" t="s">
        <v>91</v>
      </c>
    </row>
    <row r="8" spans="1:13" ht="12.75" customHeight="1" x14ac:dyDescent="0.25">
      <c r="A8" s="2">
        <v>332</v>
      </c>
      <c r="B8" s="2" t="s">
        <v>576</v>
      </c>
      <c r="C8" s="2" t="s">
        <v>4</v>
      </c>
      <c r="D8" s="4">
        <v>41011.483570520832</v>
      </c>
      <c r="E8" s="4">
        <v>40372</v>
      </c>
      <c r="F8" s="4"/>
      <c r="G8" s="2" t="s">
        <v>333</v>
      </c>
      <c r="H8" s="2" t="s">
        <v>577</v>
      </c>
      <c r="I8" s="2" t="s">
        <v>251</v>
      </c>
      <c r="J8" s="2" t="s">
        <v>310</v>
      </c>
      <c r="K8" s="2" t="s">
        <v>280</v>
      </c>
      <c r="L8" s="2" t="s">
        <v>344</v>
      </c>
      <c r="M8" s="2" t="s">
        <v>325</v>
      </c>
    </row>
    <row r="9" spans="1:13" ht="12.75" customHeight="1" x14ac:dyDescent="0.25">
      <c r="A9" s="2">
        <v>296</v>
      </c>
      <c r="B9" s="2" t="s">
        <v>578</v>
      </c>
      <c r="C9" s="2" t="s">
        <v>579</v>
      </c>
      <c r="D9" s="4">
        <v>41011.483574108795</v>
      </c>
      <c r="E9" s="4">
        <v>40329</v>
      </c>
      <c r="F9" s="4"/>
      <c r="G9" s="2" t="s">
        <v>333</v>
      </c>
      <c r="H9" s="2" t="s">
        <v>577</v>
      </c>
      <c r="I9" s="2" t="s">
        <v>251</v>
      </c>
      <c r="J9" s="2" t="s">
        <v>313</v>
      </c>
      <c r="K9" s="2" t="s">
        <v>274</v>
      </c>
      <c r="L9" s="2" t="s">
        <v>344</v>
      </c>
      <c r="M9" s="2" t="s">
        <v>325</v>
      </c>
    </row>
    <row r="10" spans="1:13" ht="12.75" customHeight="1" x14ac:dyDescent="0.25">
      <c r="A10" s="2">
        <v>302</v>
      </c>
      <c r="B10" s="2" t="s">
        <v>580</v>
      </c>
      <c r="C10" s="2" t="s">
        <v>4</v>
      </c>
      <c r="D10" s="4">
        <v>41011.483562384259</v>
      </c>
      <c r="E10" s="4">
        <v>40299</v>
      </c>
      <c r="F10" s="4"/>
      <c r="G10" s="2" t="s">
        <v>333</v>
      </c>
      <c r="H10" s="2" t="s">
        <v>577</v>
      </c>
      <c r="I10" s="2" t="s">
        <v>251</v>
      </c>
      <c r="J10" s="2"/>
      <c r="K10" s="2" t="s">
        <v>274</v>
      </c>
      <c r="L10" s="2" t="s">
        <v>344</v>
      </c>
      <c r="M10" s="2" t="s">
        <v>329</v>
      </c>
    </row>
    <row r="11" spans="1:13" ht="12.75" customHeight="1" x14ac:dyDescent="0.25">
      <c r="A11" s="2">
        <v>317</v>
      </c>
      <c r="B11" s="2" t="s">
        <v>581</v>
      </c>
      <c r="C11" s="2" t="s">
        <v>4</v>
      </c>
      <c r="D11" s="4">
        <v>41011.483564201386</v>
      </c>
      <c r="E11" s="4">
        <v>40664</v>
      </c>
      <c r="F11" s="4"/>
      <c r="G11" s="2" t="s">
        <v>333</v>
      </c>
      <c r="H11" s="2" t="s">
        <v>577</v>
      </c>
      <c r="I11" s="2" t="s">
        <v>251</v>
      </c>
      <c r="J11" s="2" t="s">
        <v>315</v>
      </c>
      <c r="K11" s="2" t="s">
        <v>283</v>
      </c>
      <c r="L11" s="2" t="s">
        <v>344</v>
      </c>
      <c r="M11" s="2" t="s">
        <v>327</v>
      </c>
    </row>
    <row r="12" spans="1:13" ht="12.75" customHeight="1" x14ac:dyDescent="0.25">
      <c r="A12" s="2">
        <v>318</v>
      </c>
      <c r="B12" s="2" t="s">
        <v>582</v>
      </c>
      <c r="C12" s="2" t="s">
        <v>583</v>
      </c>
      <c r="D12" s="4">
        <v>41011.483569143522</v>
      </c>
      <c r="E12" s="4">
        <v>40575</v>
      </c>
      <c r="F12" s="4"/>
      <c r="G12" s="2" t="s">
        <v>333</v>
      </c>
      <c r="H12" s="2" t="s">
        <v>577</v>
      </c>
      <c r="I12" s="2" t="s">
        <v>251</v>
      </c>
      <c r="J12" s="2" t="s">
        <v>312</v>
      </c>
      <c r="K12" s="2" t="s">
        <v>280</v>
      </c>
      <c r="L12" s="2" t="s">
        <v>584</v>
      </c>
      <c r="M12" s="2" t="s">
        <v>325</v>
      </c>
    </row>
    <row r="13" spans="1:13" ht="12.75" customHeight="1" x14ac:dyDescent="0.25">
      <c r="A13" s="2">
        <v>306</v>
      </c>
      <c r="B13" s="2" t="s">
        <v>585</v>
      </c>
      <c r="C13" s="2" t="s">
        <v>4</v>
      </c>
      <c r="D13" s="4">
        <v>41011.483572789351</v>
      </c>
      <c r="E13" s="4">
        <v>40329</v>
      </c>
      <c r="F13" s="4"/>
      <c r="G13" s="2" t="s">
        <v>333</v>
      </c>
      <c r="H13" s="2" t="s">
        <v>577</v>
      </c>
      <c r="I13" s="2" t="s">
        <v>251</v>
      </c>
      <c r="J13" s="2" t="s">
        <v>307</v>
      </c>
      <c r="K13" s="2" t="s">
        <v>283</v>
      </c>
      <c r="L13" s="2" t="s">
        <v>344</v>
      </c>
      <c r="M13" s="2" t="s">
        <v>327</v>
      </c>
    </row>
    <row r="14" spans="1:13" ht="12.75" customHeight="1" x14ac:dyDescent="0.25">
      <c r="A14" s="2">
        <v>329</v>
      </c>
      <c r="B14" s="2" t="s">
        <v>586</v>
      </c>
      <c r="C14" s="2" t="s">
        <v>587</v>
      </c>
      <c r="D14" s="4">
        <v>41011.483566446761</v>
      </c>
      <c r="E14" s="4">
        <v>40299</v>
      </c>
      <c r="F14" s="4"/>
      <c r="G14" s="2" t="s">
        <v>333</v>
      </c>
      <c r="H14" s="2" t="s">
        <v>577</v>
      </c>
      <c r="I14" s="2" t="s">
        <v>251</v>
      </c>
      <c r="J14" s="2" t="s">
        <v>312</v>
      </c>
      <c r="K14" s="2" t="s">
        <v>280</v>
      </c>
      <c r="L14" s="2" t="s">
        <v>344</v>
      </c>
      <c r="M14" s="2" t="s">
        <v>325</v>
      </c>
    </row>
    <row r="15" spans="1:13" ht="12.75" customHeight="1" x14ac:dyDescent="0.25">
      <c r="A15" s="2">
        <v>326</v>
      </c>
      <c r="B15" s="2" t="s">
        <v>588</v>
      </c>
      <c r="C15" s="2" t="s">
        <v>589</v>
      </c>
      <c r="D15" s="4">
        <v>41011.483575844904</v>
      </c>
      <c r="E15" s="4">
        <v>40422</v>
      </c>
      <c r="F15" s="4"/>
      <c r="G15" s="2" t="s">
        <v>333</v>
      </c>
      <c r="H15" s="2" t="s">
        <v>577</v>
      </c>
      <c r="I15" s="2" t="s">
        <v>251</v>
      </c>
      <c r="J15" s="2" t="s">
        <v>305</v>
      </c>
      <c r="K15" s="2" t="s">
        <v>280</v>
      </c>
      <c r="L15" s="2" t="s">
        <v>584</v>
      </c>
      <c r="M15" s="2" t="s">
        <v>325</v>
      </c>
    </row>
    <row r="16" spans="1:13" ht="12.75" customHeight="1" x14ac:dyDescent="0.25">
      <c r="A16" s="2">
        <v>298</v>
      </c>
      <c r="B16" s="2" t="s">
        <v>590</v>
      </c>
      <c r="C16" s="2" t="s">
        <v>591</v>
      </c>
      <c r="D16" s="4">
        <v>41011.483565532406</v>
      </c>
      <c r="E16" s="4">
        <v>40372</v>
      </c>
      <c r="F16" s="4"/>
      <c r="G16" s="2" t="s">
        <v>333</v>
      </c>
      <c r="H16" s="2" t="s">
        <v>577</v>
      </c>
      <c r="I16" s="2" t="s">
        <v>251</v>
      </c>
      <c r="J16" s="2" t="s">
        <v>310</v>
      </c>
      <c r="K16" s="2" t="s">
        <v>280</v>
      </c>
      <c r="L16" s="2" t="s">
        <v>584</v>
      </c>
      <c r="M16" s="2" t="s">
        <v>325</v>
      </c>
    </row>
    <row r="17" spans="1:13" ht="12.75" customHeight="1" x14ac:dyDescent="0.25">
      <c r="A17" s="2">
        <v>311</v>
      </c>
      <c r="B17" s="2" t="s">
        <v>592</v>
      </c>
      <c r="C17" s="2" t="s">
        <v>4</v>
      </c>
      <c r="D17" s="4">
        <v>41011.483565983799</v>
      </c>
      <c r="E17" s="4">
        <v>39234</v>
      </c>
      <c r="F17" s="4"/>
      <c r="G17" s="2" t="s">
        <v>333</v>
      </c>
      <c r="H17" s="2" t="s">
        <v>577</v>
      </c>
      <c r="I17" s="2" t="s">
        <v>251</v>
      </c>
      <c r="J17" s="2" t="s">
        <v>312</v>
      </c>
      <c r="K17" s="2" t="s">
        <v>280</v>
      </c>
      <c r="L17" s="2" t="s">
        <v>344</v>
      </c>
      <c r="M17" s="2" t="s">
        <v>325</v>
      </c>
    </row>
    <row r="18" spans="1:13" ht="12.75" customHeight="1" x14ac:dyDescent="0.25">
      <c r="A18" s="2">
        <v>321</v>
      </c>
      <c r="B18" s="2" t="s">
        <v>593</v>
      </c>
      <c r="C18" s="2" t="s">
        <v>594</v>
      </c>
      <c r="D18" s="4">
        <v>41011.483563287038</v>
      </c>
      <c r="E18" s="4">
        <v>40179</v>
      </c>
      <c r="F18" s="4"/>
      <c r="G18" s="2" t="s">
        <v>333</v>
      </c>
      <c r="H18" s="2" t="s">
        <v>577</v>
      </c>
      <c r="I18" s="2" t="s">
        <v>251</v>
      </c>
      <c r="J18" s="2" t="s">
        <v>313</v>
      </c>
      <c r="K18" s="2" t="s">
        <v>280</v>
      </c>
      <c r="L18" s="2" t="s">
        <v>584</v>
      </c>
      <c r="M18" s="2" t="s">
        <v>325</v>
      </c>
    </row>
    <row r="19" spans="1:13" ht="12.75" customHeight="1" x14ac:dyDescent="0.25">
      <c r="A19" s="2">
        <v>320</v>
      </c>
      <c r="B19" s="2" t="s">
        <v>595</v>
      </c>
      <c r="C19" s="2" t="s">
        <v>596</v>
      </c>
      <c r="D19" s="4">
        <v>41011.483571053242</v>
      </c>
      <c r="E19" s="4">
        <v>40544</v>
      </c>
      <c r="F19" s="4"/>
      <c r="G19" s="2" t="s">
        <v>333</v>
      </c>
      <c r="H19" s="2" t="s">
        <v>577</v>
      </c>
      <c r="I19" s="2" t="s">
        <v>251</v>
      </c>
      <c r="J19" s="2" t="s">
        <v>313</v>
      </c>
      <c r="K19" s="2" t="s">
        <v>280</v>
      </c>
      <c r="L19" s="2" t="s">
        <v>584</v>
      </c>
      <c r="M19" s="2" t="s">
        <v>325</v>
      </c>
    </row>
    <row r="20" spans="1:13" ht="12.75" customHeight="1" x14ac:dyDescent="0.25">
      <c r="A20" s="2">
        <v>333</v>
      </c>
      <c r="B20" s="2" t="s">
        <v>597</v>
      </c>
      <c r="C20" s="2" t="s">
        <v>4</v>
      </c>
      <c r="D20" s="4">
        <v>41011.483561053239</v>
      </c>
      <c r="E20" s="4">
        <v>40269</v>
      </c>
      <c r="F20" s="4"/>
      <c r="G20" s="2" t="s">
        <v>333</v>
      </c>
      <c r="H20" s="2" t="s">
        <v>577</v>
      </c>
      <c r="I20" s="2" t="s">
        <v>251</v>
      </c>
      <c r="J20" s="2" t="s">
        <v>307</v>
      </c>
      <c r="K20" s="2" t="s">
        <v>274</v>
      </c>
      <c r="L20" s="2" t="s">
        <v>344</v>
      </c>
      <c r="M20" s="2" t="s">
        <v>329</v>
      </c>
    </row>
    <row r="21" spans="1:13" ht="12.75" customHeight="1" x14ac:dyDescent="0.25">
      <c r="A21" s="2">
        <v>301</v>
      </c>
      <c r="B21" s="2" t="s">
        <v>296</v>
      </c>
      <c r="C21" s="2" t="s">
        <v>4</v>
      </c>
      <c r="D21" s="4">
        <v>41011.483566898147</v>
      </c>
      <c r="E21" s="4">
        <v>40299</v>
      </c>
      <c r="F21" s="4"/>
      <c r="G21" s="2" t="s">
        <v>333</v>
      </c>
      <c r="H21" s="2" t="s">
        <v>577</v>
      </c>
      <c r="I21" s="2" t="s">
        <v>251</v>
      </c>
      <c r="J21" s="2"/>
      <c r="K21" s="2" t="s">
        <v>274</v>
      </c>
      <c r="L21" s="2" t="s">
        <v>344</v>
      </c>
      <c r="M21" s="2" t="s">
        <v>329</v>
      </c>
    </row>
    <row r="22" spans="1:13" ht="12.75" customHeight="1" x14ac:dyDescent="0.25">
      <c r="A22" s="2">
        <v>300</v>
      </c>
      <c r="B22" s="2" t="s">
        <v>598</v>
      </c>
      <c r="C22" s="2" t="s">
        <v>599</v>
      </c>
      <c r="D22" s="4">
        <v>41011.483564641203</v>
      </c>
      <c r="E22" s="4">
        <v>40299</v>
      </c>
      <c r="F22" s="4"/>
      <c r="G22" s="2" t="s">
        <v>333</v>
      </c>
      <c r="H22" s="2" t="s">
        <v>577</v>
      </c>
      <c r="I22" s="2" t="s">
        <v>251</v>
      </c>
      <c r="J22" s="2" t="s">
        <v>317</v>
      </c>
      <c r="K22" s="2" t="s">
        <v>274</v>
      </c>
      <c r="L22" s="2" t="s">
        <v>344</v>
      </c>
      <c r="M22" s="2" t="s">
        <v>329</v>
      </c>
    </row>
    <row r="23" spans="1:13" ht="12.75" customHeight="1" x14ac:dyDescent="0.25">
      <c r="A23" s="2">
        <v>316</v>
      </c>
      <c r="B23" s="2" t="s">
        <v>600</v>
      </c>
      <c r="C23" s="2" t="s">
        <v>583</v>
      </c>
      <c r="D23" s="4">
        <v>41011.48356778935</v>
      </c>
      <c r="E23" s="4">
        <v>40848</v>
      </c>
      <c r="F23" s="4"/>
      <c r="G23" s="2" t="s">
        <v>333</v>
      </c>
      <c r="H23" s="2" t="s">
        <v>577</v>
      </c>
      <c r="I23" s="2" t="s">
        <v>251</v>
      </c>
      <c r="J23" s="2" t="s">
        <v>312</v>
      </c>
      <c r="K23" s="2" t="s">
        <v>274</v>
      </c>
      <c r="L23" s="2" t="s">
        <v>584</v>
      </c>
      <c r="M23" s="2" t="s">
        <v>327</v>
      </c>
    </row>
    <row r="24" spans="1:13" ht="12.75" customHeight="1" x14ac:dyDescent="0.25">
      <c r="A24" s="2">
        <v>327</v>
      </c>
      <c r="B24" s="2" t="s">
        <v>601</v>
      </c>
      <c r="C24" s="2" t="s">
        <v>602</v>
      </c>
      <c r="D24" s="4">
        <v>41011.483560173612</v>
      </c>
      <c r="E24" s="4">
        <v>41001</v>
      </c>
      <c r="F24" s="4"/>
      <c r="G24" s="2" t="s">
        <v>333</v>
      </c>
      <c r="H24" s="2" t="s">
        <v>577</v>
      </c>
      <c r="I24" s="2" t="s">
        <v>252</v>
      </c>
      <c r="J24" s="2" t="s">
        <v>305</v>
      </c>
      <c r="K24" s="2" t="s">
        <v>280</v>
      </c>
      <c r="L24" s="2" t="s">
        <v>584</v>
      </c>
      <c r="M24" s="2" t="s">
        <v>325</v>
      </c>
    </row>
    <row r="25" spans="1:13" ht="12.75" customHeight="1" x14ac:dyDescent="0.25">
      <c r="A25" s="2">
        <v>312</v>
      </c>
      <c r="B25" s="2" t="s">
        <v>603</v>
      </c>
      <c r="C25" s="2" t="s">
        <v>4</v>
      </c>
      <c r="D25" s="4">
        <v>41011.483563715279</v>
      </c>
      <c r="E25" s="4">
        <v>40422</v>
      </c>
      <c r="F25" s="4"/>
      <c r="G25" s="2" t="s">
        <v>333</v>
      </c>
      <c r="H25" s="2" t="s">
        <v>577</v>
      </c>
      <c r="I25" s="2" t="s">
        <v>251</v>
      </c>
      <c r="J25" s="2" t="s">
        <v>312</v>
      </c>
      <c r="K25" s="2" t="s">
        <v>280</v>
      </c>
      <c r="L25" s="2" t="s">
        <v>344</v>
      </c>
      <c r="M25" s="2" t="s">
        <v>325</v>
      </c>
    </row>
    <row r="26" spans="1:13" ht="12.75" customHeight="1" x14ac:dyDescent="0.25">
      <c r="A26" s="2">
        <v>325</v>
      </c>
      <c r="B26" s="2" t="s">
        <v>604</v>
      </c>
      <c r="C26" s="2" t="s">
        <v>605</v>
      </c>
      <c r="D26" s="4">
        <v>41011.483575405095</v>
      </c>
      <c r="E26" s="4">
        <v>40756</v>
      </c>
      <c r="F26" s="4"/>
      <c r="G26" s="2" t="s">
        <v>333</v>
      </c>
      <c r="H26" s="2" t="s">
        <v>577</v>
      </c>
      <c r="I26" s="2" t="s">
        <v>251</v>
      </c>
      <c r="J26" s="2" t="s">
        <v>305</v>
      </c>
      <c r="K26" s="2" t="s">
        <v>274</v>
      </c>
      <c r="L26" s="2" t="s">
        <v>584</v>
      </c>
      <c r="M26" s="2" t="s">
        <v>329</v>
      </c>
    </row>
    <row r="27" spans="1:13" ht="12.75" customHeight="1" x14ac:dyDescent="0.25">
      <c r="A27" s="2">
        <v>323</v>
      </c>
      <c r="B27" s="2" t="s">
        <v>606</v>
      </c>
      <c r="C27" s="2" t="s">
        <v>607</v>
      </c>
      <c r="D27" s="4">
        <v>41011.483573668978</v>
      </c>
      <c r="E27" s="4">
        <v>40664</v>
      </c>
      <c r="F27" s="4"/>
      <c r="G27" s="2" t="s">
        <v>333</v>
      </c>
      <c r="H27" s="2" t="s">
        <v>577</v>
      </c>
      <c r="I27" s="2" t="s">
        <v>251</v>
      </c>
      <c r="J27" s="2" t="s">
        <v>314</v>
      </c>
      <c r="K27" s="2" t="s">
        <v>280</v>
      </c>
      <c r="L27" s="2" t="s">
        <v>584</v>
      </c>
      <c r="M27" s="2" t="s">
        <v>325</v>
      </c>
    </row>
    <row r="28" spans="1:13" ht="12.75" customHeight="1" x14ac:dyDescent="0.25">
      <c r="A28" s="2">
        <v>305</v>
      </c>
      <c r="B28" s="2" t="s">
        <v>608</v>
      </c>
      <c r="C28" s="2" t="s">
        <v>583</v>
      </c>
      <c r="D28" s="4">
        <v>41011.483568229167</v>
      </c>
      <c r="E28" s="4">
        <v>40179</v>
      </c>
      <c r="F28" s="4"/>
      <c r="G28" s="2" t="s">
        <v>333</v>
      </c>
      <c r="H28" s="2" t="s">
        <v>577</v>
      </c>
      <c r="I28" s="2" t="s">
        <v>251</v>
      </c>
      <c r="J28" s="2" t="s">
        <v>307</v>
      </c>
      <c r="K28" s="2" t="s">
        <v>280</v>
      </c>
      <c r="L28" s="2" t="s">
        <v>584</v>
      </c>
      <c r="M28" s="2" t="s">
        <v>325</v>
      </c>
    </row>
    <row r="29" spans="1:13" ht="12.75" customHeight="1" x14ac:dyDescent="0.25">
      <c r="A29" s="2">
        <v>309</v>
      </c>
      <c r="B29" s="2" t="s">
        <v>609</v>
      </c>
      <c r="C29" s="2" t="s">
        <v>610</v>
      </c>
      <c r="D29" s="4">
        <v>41011.483561932873</v>
      </c>
      <c r="E29" s="4"/>
      <c r="F29" s="4"/>
      <c r="G29" s="2" t="s">
        <v>333</v>
      </c>
      <c r="H29" s="2" t="s">
        <v>577</v>
      </c>
      <c r="I29" s="2" t="s">
        <v>251</v>
      </c>
      <c r="J29" s="2" t="s">
        <v>319</v>
      </c>
      <c r="K29" s="2" t="s">
        <v>280</v>
      </c>
      <c r="L29" s="2" t="s">
        <v>584</v>
      </c>
      <c r="M29" s="2" t="s">
        <v>325</v>
      </c>
    </row>
    <row r="30" spans="1:13" ht="12.75" customHeight="1" x14ac:dyDescent="0.25">
      <c r="A30" s="2">
        <v>307</v>
      </c>
      <c r="B30" s="2" t="s">
        <v>611</v>
      </c>
      <c r="C30" s="2" t="s">
        <v>4</v>
      </c>
      <c r="D30" s="4">
        <v>41011.483571932869</v>
      </c>
      <c r="E30" s="4"/>
      <c r="F30" s="4"/>
      <c r="G30" s="2" t="s">
        <v>333</v>
      </c>
      <c r="H30" s="2" t="s">
        <v>577</v>
      </c>
      <c r="I30" s="2" t="s">
        <v>251</v>
      </c>
      <c r="J30" s="2"/>
      <c r="K30" s="2" t="s">
        <v>280</v>
      </c>
      <c r="L30" s="2" t="s">
        <v>4</v>
      </c>
      <c r="M30" s="2" t="s">
        <v>325</v>
      </c>
    </row>
    <row r="31" spans="1:13" ht="12.75" customHeight="1" x14ac:dyDescent="0.25">
      <c r="A31" s="2">
        <v>315</v>
      </c>
      <c r="B31" s="2" t="s">
        <v>612</v>
      </c>
      <c r="C31" s="2" t="s">
        <v>587</v>
      </c>
      <c r="D31" s="4">
        <v>41011.483571504628</v>
      </c>
      <c r="E31" s="4">
        <v>40664</v>
      </c>
      <c r="F31" s="4"/>
      <c r="G31" s="2" t="s">
        <v>333</v>
      </c>
      <c r="H31" s="2" t="s">
        <v>577</v>
      </c>
      <c r="I31" s="2" t="s">
        <v>251</v>
      </c>
      <c r="J31" s="2" t="s">
        <v>311</v>
      </c>
      <c r="K31" s="2" t="s">
        <v>280</v>
      </c>
      <c r="L31" s="2" t="s">
        <v>344</v>
      </c>
      <c r="M31" s="2" t="s">
        <v>325</v>
      </c>
    </row>
    <row r="32" spans="1:13" ht="12.75" customHeight="1" x14ac:dyDescent="0.25">
      <c r="A32" s="2">
        <v>322</v>
      </c>
      <c r="B32" s="2" t="s">
        <v>613</v>
      </c>
      <c r="C32" s="2" t="s">
        <v>614</v>
      </c>
      <c r="D32" s="4">
        <v>41011.483565092596</v>
      </c>
      <c r="E32" s="4">
        <v>40179</v>
      </c>
      <c r="F32" s="4"/>
      <c r="G32" s="2" t="s">
        <v>333</v>
      </c>
      <c r="H32" s="2" t="s">
        <v>577</v>
      </c>
      <c r="I32" s="2" t="s">
        <v>251</v>
      </c>
      <c r="J32" s="2" t="s">
        <v>313</v>
      </c>
      <c r="K32" s="2" t="s">
        <v>274</v>
      </c>
      <c r="L32" s="2" t="s">
        <v>584</v>
      </c>
      <c r="M32" s="2" t="s">
        <v>329</v>
      </c>
    </row>
    <row r="33" spans="1:13" ht="12.75" customHeight="1" x14ac:dyDescent="0.25">
      <c r="A33" s="2">
        <v>303</v>
      </c>
      <c r="B33" s="2" t="s">
        <v>615</v>
      </c>
      <c r="C33" s="2" t="s">
        <v>4</v>
      </c>
      <c r="D33" s="4">
        <v>41011.483568703705</v>
      </c>
      <c r="E33" s="4">
        <v>40299</v>
      </c>
      <c r="F33" s="4"/>
      <c r="G33" s="2" t="s">
        <v>333</v>
      </c>
      <c r="H33" s="2" t="s">
        <v>577</v>
      </c>
      <c r="I33" s="2" t="s">
        <v>251</v>
      </c>
      <c r="J33" s="2" t="s">
        <v>307</v>
      </c>
      <c r="K33" s="2" t="s">
        <v>283</v>
      </c>
      <c r="L33" s="2" t="s">
        <v>344</v>
      </c>
      <c r="M33" s="2" t="s">
        <v>327</v>
      </c>
    </row>
    <row r="34" spans="1:13" ht="12.75" customHeight="1" x14ac:dyDescent="0.25">
      <c r="A34" s="2">
        <v>310</v>
      </c>
      <c r="B34" s="2" t="s">
        <v>616</v>
      </c>
      <c r="C34" s="2" t="s">
        <v>4</v>
      </c>
      <c r="D34" s="4">
        <v>41011.483562824076</v>
      </c>
      <c r="E34" s="4">
        <v>40299</v>
      </c>
      <c r="F34" s="4"/>
      <c r="G34" s="2" t="s">
        <v>333</v>
      </c>
      <c r="H34" s="2" t="s">
        <v>577</v>
      </c>
      <c r="I34" s="2" t="s">
        <v>251</v>
      </c>
      <c r="J34" s="2" t="s">
        <v>312</v>
      </c>
      <c r="K34" s="2" t="s">
        <v>274</v>
      </c>
      <c r="L34" s="2" t="s">
        <v>344</v>
      </c>
      <c r="M34" s="2" t="s">
        <v>329</v>
      </c>
    </row>
    <row r="35" spans="1:13" ht="12.75" customHeight="1" x14ac:dyDescent="0.25">
      <c r="A35" s="2">
        <v>297</v>
      </c>
      <c r="B35" s="2" t="s">
        <v>617</v>
      </c>
      <c r="C35" s="2" t="s">
        <v>618</v>
      </c>
      <c r="D35" s="4">
        <v>41011.483559733795</v>
      </c>
      <c r="E35" s="4">
        <v>40276</v>
      </c>
      <c r="F35" s="4"/>
      <c r="G35" s="2" t="s">
        <v>333</v>
      </c>
      <c r="H35" s="2" t="s">
        <v>577</v>
      </c>
      <c r="I35" s="2" t="s">
        <v>251</v>
      </c>
      <c r="J35" s="2" t="s">
        <v>315</v>
      </c>
      <c r="K35" s="2" t="s">
        <v>274</v>
      </c>
      <c r="L35" s="2" t="s">
        <v>584</v>
      </c>
      <c r="M35" s="2" t="s">
        <v>329</v>
      </c>
    </row>
    <row r="36" spans="1:13" ht="12.75" customHeight="1" x14ac:dyDescent="0.25">
      <c r="A36" s="2">
        <v>324</v>
      </c>
      <c r="B36" s="2" t="s">
        <v>619</v>
      </c>
      <c r="C36" s="2" t="s">
        <v>620</v>
      </c>
      <c r="D36" s="4">
        <v>41011.483560613429</v>
      </c>
      <c r="E36" s="4">
        <v>40544</v>
      </c>
      <c r="F36" s="4"/>
      <c r="G36" s="2" t="s">
        <v>333</v>
      </c>
      <c r="H36" s="2" t="s">
        <v>577</v>
      </c>
      <c r="I36" s="2" t="s">
        <v>251</v>
      </c>
      <c r="J36" s="2" t="s">
        <v>310</v>
      </c>
      <c r="K36" s="2" t="s">
        <v>280</v>
      </c>
      <c r="L36" s="2" t="s">
        <v>584</v>
      </c>
      <c r="M36" s="2" t="s">
        <v>325</v>
      </c>
    </row>
    <row r="37" spans="1:13" ht="12.75" customHeight="1" x14ac:dyDescent="0.25">
      <c r="A37" s="2">
        <v>330</v>
      </c>
      <c r="B37" s="2" t="s">
        <v>621</v>
      </c>
      <c r="C37" s="2" t="s">
        <v>622</v>
      </c>
      <c r="D37" s="4">
        <v>41011.483561493056</v>
      </c>
      <c r="E37" s="4">
        <v>39234</v>
      </c>
      <c r="F37" s="4"/>
      <c r="G37" s="2" t="s">
        <v>333</v>
      </c>
      <c r="H37" s="2" t="s">
        <v>577</v>
      </c>
      <c r="I37" s="2" t="s">
        <v>251</v>
      </c>
      <c r="J37" s="2" t="s">
        <v>316</v>
      </c>
      <c r="K37" s="2" t="s">
        <v>280</v>
      </c>
      <c r="L37" s="2" t="s">
        <v>584</v>
      </c>
      <c r="M37" s="2" t="s">
        <v>325</v>
      </c>
    </row>
    <row r="38" spans="1:13" ht="12.75" customHeight="1" x14ac:dyDescent="0.25">
      <c r="A38" s="2">
        <v>308</v>
      </c>
      <c r="B38" s="2" t="s">
        <v>623</v>
      </c>
      <c r="C38" s="2" t="s">
        <v>620</v>
      </c>
      <c r="D38" s="4">
        <v>41011.483574976854</v>
      </c>
      <c r="E38" s="4">
        <v>40269</v>
      </c>
      <c r="F38" s="4"/>
      <c r="G38" s="2" t="s">
        <v>333</v>
      </c>
      <c r="H38" s="2" t="s">
        <v>577</v>
      </c>
      <c r="I38" s="2" t="s">
        <v>251</v>
      </c>
      <c r="J38" s="2" t="s">
        <v>307</v>
      </c>
      <c r="K38" s="2" t="s">
        <v>274</v>
      </c>
      <c r="L38" s="2" t="s">
        <v>584</v>
      </c>
      <c r="M38" s="2" t="s">
        <v>329</v>
      </c>
    </row>
    <row r="39" spans="1:13" ht="12.75" customHeight="1" x14ac:dyDescent="0.25">
      <c r="A39" s="2">
        <v>314</v>
      </c>
      <c r="B39" s="2" t="s">
        <v>624</v>
      </c>
      <c r="C39" s="2" t="s">
        <v>4</v>
      </c>
      <c r="D39" s="4">
        <v>41011.483559282409</v>
      </c>
      <c r="E39" s="4">
        <v>40372</v>
      </c>
      <c r="F39" s="4"/>
      <c r="G39" s="2" t="s">
        <v>333</v>
      </c>
      <c r="H39" s="2" t="s">
        <v>577</v>
      </c>
      <c r="I39" s="2" t="s">
        <v>251</v>
      </c>
      <c r="J39" s="2"/>
      <c r="K39" s="2" t="s">
        <v>280</v>
      </c>
      <c r="L39" s="2" t="s">
        <v>584</v>
      </c>
      <c r="M39" s="2" t="s">
        <v>325</v>
      </c>
    </row>
    <row r="40" spans="1:13" ht="12.75" customHeight="1" x14ac:dyDescent="0.25">
      <c r="A40" s="2">
        <v>319</v>
      </c>
      <c r="B40" s="2" t="s">
        <v>625</v>
      </c>
      <c r="C40" s="2" t="s">
        <v>626</v>
      </c>
      <c r="D40" s="4">
        <v>41011.483567337964</v>
      </c>
      <c r="E40" s="4">
        <v>40422</v>
      </c>
      <c r="F40" s="4"/>
      <c r="G40" s="2" t="s">
        <v>333</v>
      </c>
      <c r="H40" s="2" t="s">
        <v>577</v>
      </c>
      <c r="I40" s="2" t="s">
        <v>251</v>
      </c>
      <c r="J40" s="2" t="s">
        <v>308</v>
      </c>
      <c r="K40" s="2" t="s">
        <v>283</v>
      </c>
      <c r="L40" s="2" t="s">
        <v>584</v>
      </c>
      <c r="M40" s="2" t="s">
        <v>327</v>
      </c>
    </row>
    <row r="41" spans="1:13" ht="12.75" customHeight="1" x14ac:dyDescent="0.25">
      <c r="A41" s="2">
        <v>328</v>
      </c>
      <c r="B41" s="2" t="s">
        <v>627</v>
      </c>
      <c r="C41" s="2" t="s">
        <v>587</v>
      </c>
      <c r="D41" s="4">
        <v>41011.483574548613</v>
      </c>
      <c r="E41" s="4">
        <v>40299</v>
      </c>
      <c r="F41" s="4"/>
      <c r="G41" s="2" t="s">
        <v>333</v>
      </c>
      <c r="H41" s="2" t="s">
        <v>577</v>
      </c>
      <c r="I41" s="2" t="s">
        <v>251</v>
      </c>
      <c r="J41" s="2" t="s">
        <v>306</v>
      </c>
      <c r="K41" s="2" t="s">
        <v>280</v>
      </c>
      <c r="L41" s="2" t="s">
        <v>344</v>
      </c>
      <c r="M41" s="2" t="s">
        <v>325</v>
      </c>
    </row>
    <row r="42" spans="1:13" ht="12.75" customHeight="1" x14ac:dyDescent="0.25">
      <c r="A42" s="2">
        <v>331</v>
      </c>
      <c r="B42" s="2" t="s">
        <v>628</v>
      </c>
      <c r="C42" s="2" t="s">
        <v>629</v>
      </c>
      <c r="D42" s="4">
        <v>41011.483569594908</v>
      </c>
      <c r="E42" s="4">
        <v>40544</v>
      </c>
      <c r="F42" s="4"/>
      <c r="G42" s="2" t="s">
        <v>333</v>
      </c>
      <c r="H42" s="2" t="s">
        <v>577</v>
      </c>
      <c r="I42" s="2" t="s">
        <v>251</v>
      </c>
      <c r="J42" s="2" t="s">
        <v>307</v>
      </c>
      <c r="K42" s="2" t="s">
        <v>280</v>
      </c>
      <c r="L42" s="2" t="s">
        <v>584</v>
      </c>
      <c r="M42" s="2" t="s">
        <v>325</v>
      </c>
    </row>
    <row r="43" spans="1:13" ht="12.75" customHeight="1" x14ac:dyDescent="0.25">
      <c r="A43" s="2">
        <v>304</v>
      </c>
      <c r="B43" s="2" t="s">
        <v>630</v>
      </c>
      <c r="C43" s="2" t="s">
        <v>631</v>
      </c>
      <c r="D43" s="4">
        <v>41011.483570046294</v>
      </c>
      <c r="E43" s="4">
        <v>40299</v>
      </c>
      <c r="F43" s="4"/>
      <c r="G43" s="2" t="s">
        <v>333</v>
      </c>
      <c r="H43" s="2" t="s">
        <v>577</v>
      </c>
      <c r="I43" s="2" t="s">
        <v>251</v>
      </c>
      <c r="J43" s="2" t="s">
        <v>318</v>
      </c>
      <c r="K43" s="2" t="s">
        <v>274</v>
      </c>
      <c r="L43" s="2" t="s">
        <v>584</v>
      </c>
      <c r="M43" s="2" t="s">
        <v>329</v>
      </c>
    </row>
    <row r="44" spans="1:13" ht="12.75" customHeight="1" x14ac:dyDescent="0.25">
      <c r="A44" s="2">
        <v>299</v>
      </c>
      <c r="B44" s="2" t="s">
        <v>632</v>
      </c>
      <c r="C44" s="2" t="s">
        <v>4</v>
      </c>
      <c r="D44" s="4">
        <v>41011.483572372686</v>
      </c>
      <c r="E44" s="4">
        <v>40274</v>
      </c>
      <c r="F44" s="4"/>
      <c r="G44" s="2" t="s">
        <v>333</v>
      </c>
      <c r="H44" s="2" t="s">
        <v>577</v>
      </c>
      <c r="I44" s="2" t="s">
        <v>251</v>
      </c>
      <c r="J44" s="2" t="s">
        <v>305</v>
      </c>
      <c r="K44" s="2" t="s">
        <v>280</v>
      </c>
      <c r="L44" s="2" t="s">
        <v>584</v>
      </c>
      <c r="M44" s="2" t="s">
        <v>325</v>
      </c>
    </row>
    <row r="45" spans="1:13" ht="12.75" customHeight="1" x14ac:dyDescent="0.25">
      <c r="A45" s="2">
        <v>313</v>
      </c>
      <c r="B45" s="2" t="s">
        <v>633</v>
      </c>
      <c r="C45" s="2" t="s">
        <v>634</v>
      </c>
      <c r="D45" s="4">
        <v>41011.483573240737</v>
      </c>
      <c r="E45" s="4">
        <v>40330</v>
      </c>
      <c r="F45" s="4"/>
      <c r="G45" s="2" t="s">
        <v>333</v>
      </c>
      <c r="H45" s="2" t="s">
        <v>577</v>
      </c>
      <c r="I45" s="2" t="s">
        <v>251</v>
      </c>
      <c r="J45" s="2" t="s">
        <v>309</v>
      </c>
      <c r="K45" s="2" t="s">
        <v>280</v>
      </c>
      <c r="L45" s="2" t="s">
        <v>584</v>
      </c>
      <c r="M45" s="2" t="s">
        <v>325</v>
      </c>
    </row>
    <row r="46" spans="1:13" ht="12.75" customHeight="1" x14ac:dyDescent="0.25">
      <c r="A46" s="2"/>
      <c r="B46" s="2"/>
      <c r="C46" s="2"/>
      <c r="D46" s="4"/>
      <c r="E46" s="4"/>
      <c r="F46" s="4"/>
      <c r="G46" s="2"/>
      <c r="H46" s="2"/>
      <c r="I46" s="2"/>
      <c r="J46" s="2"/>
      <c r="K46" s="2"/>
      <c r="L46" s="2"/>
      <c r="M46" s="2"/>
    </row>
    <row r="47" spans="1:13" ht="12.75" customHeight="1" x14ac:dyDescent="0.25">
      <c r="A47" s="2"/>
      <c r="B47" s="2"/>
      <c r="C47" s="2"/>
      <c r="D47" s="4"/>
      <c r="E47" s="4"/>
      <c r="F47" s="4"/>
      <c r="G47" s="2"/>
      <c r="H47" s="2"/>
      <c r="I47" s="2"/>
      <c r="J47" s="2"/>
      <c r="K47" s="2"/>
      <c r="L47" s="2"/>
      <c r="M47" s="2"/>
    </row>
    <row r="48" spans="1:13" ht="12.75" customHeight="1" x14ac:dyDescent="0.25">
      <c r="A48" s="2"/>
      <c r="B48" s="2"/>
      <c r="C48" s="2"/>
      <c r="D48" s="4"/>
      <c r="E48" s="4"/>
      <c r="F48" s="4"/>
      <c r="G48" s="2"/>
      <c r="H48" s="2"/>
      <c r="I48" s="2"/>
      <c r="J48" s="2"/>
      <c r="K48" s="2"/>
      <c r="L48" s="2"/>
      <c r="M48" s="2"/>
    </row>
    <row r="49" spans="1:13" ht="12.75" customHeight="1" x14ac:dyDescent="0.25">
      <c r="A49" s="2"/>
      <c r="B49" s="2"/>
      <c r="C49" s="2"/>
      <c r="D49" s="4"/>
      <c r="E49" s="4"/>
      <c r="F49" s="4"/>
      <c r="G49" s="2"/>
      <c r="H49" s="2"/>
      <c r="I49" s="2"/>
      <c r="J49" s="2"/>
      <c r="K49" s="2"/>
      <c r="L49" s="2"/>
      <c r="M49" s="2"/>
    </row>
    <row r="50" spans="1:13" ht="12.75" customHeight="1" x14ac:dyDescent="0.25">
      <c r="A50" s="2"/>
      <c r="B50" s="2"/>
      <c r="C50" s="2"/>
      <c r="D50" s="4"/>
      <c r="E50" s="4"/>
      <c r="F50" s="4"/>
      <c r="G50" s="2"/>
      <c r="H50" s="2"/>
      <c r="I50" s="2"/>
      <c r="J50" s="2"/>
      <c r="K50" s="2"/>
      <c r="L50" s="2"/>
      <c r="M50" s="2"/>
    </row>
    <row r="51" spans="1:13" ht="12.75" customHeight="1" x14ac:dyDescent="0.25">
      <c r="A51" s="2"/>
      <c r="B51" s="2"/>
      <c r="C51" s="2"/>
      <c r="D51" s="4"/>
      <c r="E51" s="4"/>
      <c r="F51" s="4"/>
      <c r="G51" s="2"/>
      <c r="H51" s="2"/>
      <c r="I51" s="2"/>
      <c r="J51" s="2"/>
      <c r="K51" s="2"/>
      <c r="L51" s="2"/>
      <c r="M51" s="2"/>
    </row>
    <row r="52" spans="1:13" ht="12.75" customHeight="1" x14ac:dyDescent="0.25">
      <c r="A52" s="2"/>
      <c r="B52" s="2"/>
      <c r="C52" s="2"/>
      <c r="D52" s="4"/>
      <c r="E52" s="4"/>
      <c r="F52" s="4"/>
      <c r="G52" s="2"/>
      <c r="H52" s="2"/>
      <c r="I52" s="2"/>
      <c r="J52" s="2"/>
      <c r="K52" s="2"/>
      <c r="L52" s="2"/>
      <c r="M52" s="2"/>
    </row>
    <row r="53" spans="1:13" ht="12.75" customHeight="1" x14ac:dyDescent="0.25">
      <c r="A53" s="2"/>
      <c r="B53" s="2"/>
      <c r="C53" s="2"/>
      <c r="D53" s="4"/>
      <c r="E53" s="4"/>
      <c r="F53" s="4"/>
      <c r="G53" s="2"/>
      <c r="H53" s="2"/>
      <c r="I53" s="2"/>
      <c r="J53" s="2"/>
      <c r="K53" s="2"/>
      <c r="L53" s="2"/>
      <c r="M53" s="2"/>
    </row>
    <row r="54" spans="1:13" ht="12.75" customHeight="1" x14ac:dyDescent="0.25">
      <c r="A54" s="2"/>
      <c r="B54" s="2"/>
      <c r="C54" s="2"/>
      <c r="D54" s="4"/>
      <c r="E54" s="4"/>
      <c r="F54" s="4"/>
      <c r="G54" s="2"/>
      <c r="H54" s="2"/>
      <c r="I54" s="2"/>
      <c r="J54" s="2"/>
      <c r="K54" s="2"/>
      <c r="L54" s="2"/>
      <c r="M54" s="2"/>
    </row>
    <row r="55" spans="1:13" ht="12.75" customHeight="1" x14ac:dyDescent="0.25">
      <c r="A55" s="2"/>
      <c r="B55" s="2"/>
      <c r="C55" s="2"/>
      <c r="D55" s="4"/>
      <c r="E55" s="4"/>
      <c r="F55" s="4"/>
      <c r="G55" s="2"/>
      <c r="H55" s="2"/>
      <c r="I55" s="2"/>
      <c r="J55" s="2"/>
      <c r="K55" s="2"/>
      <c r="L55" s="2"/>
      <c r="M55" s="2"/>
    </row>
    <row r="56" spans="1:13" ht="12.75" customHeight="1" x14ac:dyDescent="0.25">
      <c r="A56" s="2"/>
      <c r="B56" s="2"/>
      <c r="C56" s="2"/>
      <c r="D56" s="4"/>
      <c r="E56" s="4"/>
      <c r="F56" s="4"/>
      <c r="G56" s="2"/>
      <c r="H56" s="2"/>
      <c r="I56" s="2"/>
      <c r="J56" s="2"/>
      <c r="K56" s="2"/>
      <c r="L56" s="2"/>
      <c r="M56" s="2"/>
    </row>
    <row r="57" spans="1:13" ht="12.75" customHeight="1" x14ac:dyDescent="0.25">
      <c r="A57" s="2"/>
      <c r="B57" s="2"/>
      <c r="C57" s="2"/>
      <c r="D57" s="4"/>
      <c r="E57" s="4"/>
      <c r="F57" s="4"/>
      <c r="G57" s="2"/>
      <c r="H57" s="2"/>
      <c r="I57" s="2"/>
      <c r="J57" s="2"/>
      <c r="K57" s="2"/>
      <c r="L57" s="2"/>
      <c r="M57" s="2"/>
    </row>
    <row r="58" spans="1:13" ht="12.75" customHeight="1" x14ac:dyDescent="0.25">
      <c r="A58" s="2"/>
      <c r="B58" s="2"/>
      <c r="C58" s="2"/>
      <c r="D58" s="4"/>
      <c r="E58" s="4"/>
      <c r="F58" s="4"/>
      <c r="G58" s="2"/>
      <c r="H58" s="2"/>
      <c r="I58" s="2"/>
      <c r="J58" s="2"/>
      <c r="K58" s="2"/>
      <c r="L58" s="2"/>
      <c r="M58" s="2"/>
    </row>
    <row r="59" spans="1:13" ht="12.75" customHeight="1" x14ac:dyDescent="0.25">
      <c r="A59" s="2"/>
      <c r="B59" s="2"/>
      <c r="C59" s="2"/>
      <c r="D59" s="4"/>
      <c r="E59" s="4"/>
      <c r="F59" s="4"/>
      <c r="G59" s="2"/>
      <c r="H59" s="2"/>
      <c r="I59" s="2"/>
      <c r="J59" s="2"/>
      <c r="K59" s="2"/>
      <c r="L59" s="2"/>
      <c r="M59" s="2"/>
    </row>
    <row r="60" spans="1:13" ht="12.75" customHeight="1" x14ac:dyDescent="0.25">
      <c r="A60" s="2"/>
      <c r="B60" s="2"/>
      <c r="C60" s="2"/>
      <c r="D60" s="4"/>
      <c r="E60" s="4"/>
      <c r="F60" s="4"/>
      <c r="G60" s="2"/>
      <c r="H60" s="2"/>
      <c r="I60" s="2"/>
      <c r="J60" s="2"/>
      <c r="K60" s="2"/>
      <c r="L60" s="2"/>
      <c r="M60" s="2"/>
    </row>
    <row r="61" spans="1:13" ht="12.75" customHeight="1" x14ac:dyDescent="0.25">
      <c r="A61" s="2"/>
      <c r="B61" s="2"/>
      <c r="C61" s="2"/>
      <c r="D61" s="4"/>
      <c r="E61" s="4"/>
      <c r="F61" s="4"/>
      <c r="G61" s="2"/>
      <c r="H61" s="2"/>
      <c r="I61" s="2"/>
      <c r="J61" s="2"/>
      <c r="K61" s="2"/>
      <c r="L61" s="2"/>
      <c r="M61" s="2"/>
    </row>
    <row r="62" spans="1:13" ht="12.75" customHeight="1" x14ac:dyDescent="0.25">
      <c r="A62" s="2"/>
      <c r="B62" s="2"/>
      <c r="C62" s="2"/>
      <c r="D62" s="4"/>
      <c r="E62" s="4"/>
      <c r="F62" s="4"/>
      <c r="G62" s="2"/>
      <c r="H62" s="2"/>
      <c r="I62" s="2"/>
      <c r="J62" s="2"/>
      <c r="K62" s="2"/>
      <c r="L62" s="2"/>
      <c r="M62" s="2"/>
    </row>
    <row r="63" spans="1:13" ht="12.75" customHeight="1" x14ac:dyDescent="0.25">
      <c r="A63" s="2"/>
      <c r="B63" s="2"/>
      <c r="C63" s="2"/>
      <c r="D63" s="4"/>
      <c r="E63" s="4"/>
      <c r="F63" s="4"/>
      <c r="G63" s="2"/>
      <c r="H63" s="2"/>
      <c r="I63" s="2"/>
      <c r="J63" s="2"/>
      <c r="K63" s="2"/>
      <c r="L63" s="2"/>
      <c r="M63" s="2"/>
    </row>
    <row r="64" spans="1:13" ht="12.75" customHeight="1" x14ac:dyDescent="0.25">
      <c r="A64" s="2"/>
      <c r="B64" s="2"/>
      <c r="C64" s="2"/>
      <c r="D64" s="4"/>
      <c r="E64" s="4"/>
      <c r="F64" s="4"/>
      <c r="G64" s="2"/>
      <c r="H64" s="2"/>
      <c r="I64" s="2"/>
      <c r="J64" s="2"/>
      <c r="K64" s="2"/>
      <c r="L64" s="2"/>
      <c r="M64" s="2"/>
    </row>
    <row r="65" spans="1:13" ht="12.75" customHeight="1" x14ac:dyDescent="0.25">
      <c r="A65" s="2"/>
      <c r="B65" s="2"/>
      <c r="C65" s="2"/>
      <c r="D65" s="4"/>
      <c r="E65" s="4"/>
      <c r="F65" s="4"/>
      <c r="G65" s="2"/>
      <c r="H65" s="2"/>
      <c r="I65" s="2"/>
      <c r="J65" s="2"/>
      <c r="K65" s="2"/>
      <c r="L65" s="2"/>
      <c r="M65" s="2"/>
    </row>
    <row r="66" spans="1:13" ht="12.75" customHeight="1" x14ac:dyDescent="0.25">
      <c r="A66" s="2"/>
      <c r="B66" s="2"/>
      <c r="C66" s="2"/>
      <c r="D66" s="4"/>
      <c r="E66" s="4"/>
      <c r="F66" s="4"/>
      <c r="G66" s="2"/>
      <c r="H66" s="2"/>
      <c r="I66" s="2"/>
      <c r="J66" s="2"/>
      <c r="K66" s="2"/>
      <c r="L66" s="2"/>
      <c r="M66" s="2"/>
    </row>
    <row r="67" spans="1:13" ht="12.75" customHeight="1" x14ac:dyDescent="0.25">
      <c r="A67" s="2"/>
      <c r="B67" s="2"/>
      <c r="C67" s="2"/>
      <c r="D67" s="4"/>
      <c r="E67" s="4"/>
      <c r="F67" s="4"/>
      <c r="G67" s="2"/>
      <c r="H67" s="2"/>
      <c r="I67" s="2"/>
      <c r="J67" s="2"/>
      <c r="K67" s="2"/>
      <c r="L67" s="2"/>
      <c r="M67" s="2"/>
    </row>
    <row r="68" spans="1:13" ht="12.75" customHeight="1" x14ac:dyDescent="0.25">
      <c r="A68" s="2"/>
      <c r="B68" s="2"/>
      <c r="C68" s="2"/>
      <c r="D68" s="4"/>
      <c r="E68" s="4"/>
      <c r="F68" s="4"/>
      <c r="G68" s="2"/>
      <c r="H68" s="2"/>
      <c r="I68" s="2"/>
      <c r="J68" s="2"/>
      <c r="K68" s="2"/>
      <c r="L68" s="2"/>
      <c r="M68" s="2"/>
    </row>
    <row r="69" spans="1:13" ht="12.75" customHeight="1" x14ac:dyDescent="0.25">
      <c r="A69" s="2"/>
      <c r="B69" s="2"/>
      <c r="C69" s="2"/>
      <c r="D69" s="4"/>
      <c r="E69" s="4"/>
      <c r="F69" s="4"/>
      <c r="G69" s="2"/>
      <c r="H69" s="2"/>
      <c r="I69" s="2"/>
      <c r="J69" s="2"/>
      <c r="K69" s="2"/>
      <c r="L69" s="2"/>
      <c r="M69" s="2"/>
    </row>
    <row r="70" spans="1:13" ht="12.75" customHeight="1" x14ac:dyDescent="0.25">
      <c r="A70" s="2"/>
      <c r="B70" s="2"/>
      <c r="C70" s="2"/>
      <c r="D70" s="4"/>
      <c r="E70" s="4"/>
      <c r="F70" s="4"/>
      <c r="G70" s="2"/>
      <c r="H70" s="2"/>
      <c r="I70" s="2"/>
      <c r="J70" s="2"/>
      <c r="K70" s="2"/>
      <c r="L70" s="2"/>
      <c r="M70" s="2"/>
    </row>
    <row r="71" spans="1:13" ht="12.75" customHeight="1" x14ac:dyDescent="0.25">
      <c r="A71" s="2"/>
      <c r="B71" s="2"/>
      <c r="C71" s="2"/>
      <c r="D71" s="4"/>
      <c r="E71" s="4"/>
      <c r="F71" s="4"/>
      <c r="G71" s="2"/>
      <c r="H71" s="2"/>
      <c r="I71" s="2"/>
      <c r="J71" s="2"/>
      <c r="K71" s="2"/>
      <c r="L71" s="2"/>
      <c r="M71" s="2"/>
    </row>
    <row r="72" spans="1:13" ht="12.75" customHeight="1" x14ac:dyDescent="0.25">
      <c r="A72" s="2"/>
      <c r="B72" s="2"/>
      <c r="C72" s="2"/>
      <c r="D72" s="4"/>
      <c r="E72" s="4"/>
      <c r="F72" s="4"/>
      <c r="G72" s="2"/>
      <c r="H72" s="2"/>
      <c r="I72" s="2"/>
      <c r="J72" s="2"/>
      <c r="K72" s="2"/>
      <c r="L72" s="2"/>
      <c r="M72" s="2"/>
    </row>
    <row r="73" spans="1:13" ht="12.75" customHeight="1" x14ac:dyDescent="0.25">
      <c r="A73" s="2"/>
      <c r="B73" s="2"/>
      <c r="C73" s="2"/>
      <c r="D73" s="4"/>
      <c r="E73" s="4"/>
      <c r="F73" s="4"/>
      <c r="G73" s="2"/>
      <c r="H73" s="2"/>
      <c r="I73" s="2"/>
      <c r="J73" s="2"/>
      <c r="K73" s="2"/>
      <c r="L73" s="2"/>
      <c r="M73" s="2"/>
    </row>
    <row r="74" spans="1:13" ht="12.75" customHeight="1" x14ac:dyDescent="0.25">
      <c r="A74" s="2"/>
      <c r="B74" s="2"/>
      <c r="C74" s="2"/>
      <c r="D74" s="4"/>
      <c r="E74" s="4"/>
      <c r="F74" s="4"/>
      <c r="G74" s="2"/>
      <c r="H74" s="2"/>
      <c r="I74" s="2"/>
      <c r="J74" s="2"/>
      <c r="K74" s="2"/>
      <c r="L74" s="2"/>
      <c r="M74" s="2"/>
    </row>
    <row r="75" spans="1:13" ht="12.75" customHeight="1" x14ac:dyDescent="0.25">
      <c r="A75" s="2"/>
      <c r="B75" s="2"/>
      <c r="C75" s="2"/>
      <c r="D75" s="4"/>
      <c r="E75" s="4"/>
      <c r="F75" s="4"/>
      <c r="G75" s="2"/>
      <c r="H75" s="2"/>
      <c r="I75" s="2"/>
      <c r="J75" s="2"/>
      <c r="K75" s="2"/>
      <c r="L75" s="2"/>
      <c r="M75" s="2"/>
    </row>
    <row r="76" spans="1:13" ht="12.75" customHeight="1" x14ac:dyDescent="0.25">
      <c r="A76" s="2"/>
      <c r="B76" s="2"/>
      <c r="C76" s="2"/>
      <c r="D76" s="4"/>
      <c r="E76" s="4"/>
      <c r="F76" s="4"/>
      <c r="G76" s="2"/>
      <c r="H76" s="2"/>
      <c r="I76" s="2"/>
      <c r="J76" s="2"/>
      <c r="K76" s="2"/>
      <c r="L76" s="2"/>
      <c r="M76" s="2"/>
    </row>
    <row r="77" spans="1:13" ht="12.75" customHeight="1" x14ac:dyDescent="0.25">
      <c r="A77" s="2"/>
      <c r="B77" s="2"/>
      <c r="C77" s="2"/>
      <c r="D77" s="4"/>
      <c r="E77" s="4"/>
      <c r="F77" s="4"/>
      <c r="G77" s="2"/>
      <c r="H77" s="2"/>
      <c r="I77" s="2"/>
      <c r="J77" s="2"/>
      <c r="K77" s="2"/>
      <c r="L77" s="2"/>
      <c r="M77" s="2"/>
    </row>
    <row r="78" spans="1:13" ht="12.75" customHeight="1" x14ac:dyDescent="0.25">
      <c r="A78" s="2"/>
      <c r="B78" s="2"/>
      <c r="C78" s="2"/>
      <c r="D78" s="4"/>
      <c r="E78" s="4"/>
      <c r="F78" s="4"/>
      <c r="G78" s="2"/>
      <c r="H78" s="2"/>
      <c r="I78" s="2"/>
      <c r="J78" s="2"/>
      <c r="K78" s="2"/>
      <c r="L78" s="2"/>
      <c r="M78" s="2"/>
    </row>
    <row r="79" spans="1:13" ht="12.75" customHeight="1" x14ac:dyDescent="0.25">
      <c r="A79" s="2"/>
      <c r="B79" s="2"/>
      <c r="C79" s="2"/>
      <c r="D79" s="4"/>
      <c r="E79" s="4"/>
      <c r="F79" s="4"/>
      <c r="G79" s="2"/>
      <c r="H79" s="2"/>
      <c r="I79" s="2"/>
      <c r="J79" s="2"/>
      <c r="K79" s="2"/>
      <c r="L79" s="2"/>
      <c r="M79" s="2"/>
    </row>
    <row r="80" spans="1:13" ht="12.75" customHeight="1" x14ac:dyDescent="0.25">
      <c r="A80" s="2"/>
      <c r="B80" s="2"/>
      <c r="C80" s="2"/>
      <c r="D80" s="4"/>
      <c r="E80" s="4"/>
      <c r="F80" s="4"/>
      <c r="G80" s="2"/>
      <c r="H80" s="2"/>
      <c r="I80" s="2"/>
      <c r="J80" s="2"/>
      <c r="K80" s="2"/>
      <c r="L80" s="2"/>
      <c r="M80" s="2"/>
    </row>
    <row r="81" spans="1:13" ht="12.75" customHeight="1" x14ac:dyDescent="0.25">
      <c r="A81" s="2"/>
      <c r="B81" s="2"/>
      <c r="C81" s="2"/>
      <c r="D81" s="4"/>
      <c r="E81" s="4"/>
      <c r="F81" s="4"/>
      <c r="G81" s="2"/>
      <c r="H81" s="2"/>
      <c r="I81" s="2"/>
      <c r="J81" s="2"/>
      <c r="K81" s="2"/>
      <c r="L81" s="2"/>
      <c r="M81" s="2"/>
    </row>
    <row r="82" spans="1:13" ht="12.75" customHeight="1" x14ac:dyDescent="0.25">
      <c r="A82" s="2"/>
      <c r="B82" s="2"/>
      <c r="C82" s="2"/>
      <c r="D82" s="4"/>
      <c r="E82" s="4"/>
      <c r="F82" s="4"/>
      <c r="G82" s="2"/>
      <c r="H82" s="2"/>
      <c r="I82" s="2"/>
      <c r="J82" s="2"/>
      <c r="K82" s="2"/>
      <c r="L82" s="2"/>
      <c r="M82" s="2"/>
    </row>
    <row r="83" spans="1:13" ht="12.75" customHeight="1" x14ac:dyDescent="0.25">
      <c r="A83" s="2"/>
      <c r="B83" s="2"/>
      <c r="C83" s="2"/>
      <c r="D83" s="4"/>
      <c r="E83" s="4"/>
      <c r="F83" s="4"/>
      <c r="G83" s="2"/>
      <c r="H83" s="2"/>
      <c r="I83" s="2"/>
      <c r="J83" s="2"/>
      <c r="K83" s="2"/>
      <c r="L83" s="2"/>
      <c r="M83" s="2"/>
    </row>
    <row r="84" spans="1:13" ht="12.75" customHeight="1" x14ac:dyDescent="0.25">
      <c r="A84" s="2"/>
      <c r="B84" s="2"/>
      <c r="C84" s="2"/>
      <c r="D84" s="4"/>
      <c r="E84" s="4"/>
      <c r="F84" s="4"/>
      <c r="G84" s="2"/>
      <c r="H84" s="2"/>
      <c r="I84" s="2"/>
      <c r="J84" s="2"/>
      <c r="K84" s="2"/>
      <c r="L84" s="2"/>
      <c r="M84" s="2"/>
    </row>
    <row r="85" spans="1:13" ht="12.75" customHeight="1" x14ac:dyDescent="0.25">
      <c r="A85" s="2"/>
      <c r="B85" s="2"/>
      <c r="C85" s="2"/>
      <c r="D85" s="4"/>
      <c r="E85" s="4"/>
      <c r="F85" s="4"/>
      <c r="G85" s="2"/>
      <c r="H85" s="2"/>
      <c r="I85" s="2"/>
      <c r="J85" s="2"/>
      <c r="K85" s="2"/>
      <c r="L85" s="2"/>
      <c r="M85" s="2"/>
    </row>
    <row r="86" spans="1:13" ht="12.75" customHeight="1" x14ac:dyDescent="0.25">
      <c r="A86" s="2"/>
      <c r="B86" s="2"/>
      <c r="C86" s="2"/>
      <c r="D86" s="4"/>
      <c r="E86" s="4"/>
      <c r="F86" s="4"/>
      <c r="G86" s="2"/>
      <c r="H86" s="2"/>
      <c r="I86" s="2"/>
      <c r="J86" s="2"/>
      <c r="K86" s="2"/>
      <c r="L86" s="2"/>
      <c r="M86" s="2"/>
    </row>
    <row r="87" spans="1:13" ht="12.75" customHeight="1" x14ac:dyDescent="0.25">
      <c r="A87" s="2"/>
      <c r="B87" s="2"/>
      <c r="C87" s="2"/>
      <c r="D87" s="4"/>
      <c r="E87" s="4"/>
      <c r="F87" s="4"/>
      <c r="G87" s="2"/>
      <c r="H87" s="2"/>
      <c r="I87" s="2"/>
      <c r="J87" s="2"/>
      <c r="K87" s="2"/>
      <c r="L87" s="2"/>
      <c r="M87" s="2"/>
    </row>
    <row r="88" spans="1:13" ht="12.75" customHeight="1" x14ac:dyDescent="0.25">
      <c r="A88" s="2"/>
      <c r="B88" s="2"/>
      <c r="C88" s="2"/>
      <c r="D88" s="4"/>
      <c r="E88" s="4"/>
      <c r="F88" s="4"/>
      <c r="G88" s="2"/>
      <c r="H88" s="2"/>
      <c r="I88" s="2"/>
      <c r="J88" s="2"/>
      <c r="K88" s="2"/>
      <c r="L88" s="2"/>
      <c r="M88" s="2"/>
    </row>
    <row r="89" spans="1:13" ht="12.75" customHeight="1" x14ac:dyDescent="0.25">
      <c r="A89" s="2"/>
      <c r="B89" s="2"/>
      <c r="C89" s="2"/>
      <c r="D89" s="4"/>
      <c r="E89" s="4"/>
      <c r="F89" s="4"/>
      <c r="G89" s="2"/>
      <c r="H89" s="2"/>
      <c r="I89" s="2"/>
      <c r="J89" s="2"/>
      <c r="K89" s="2"/>
      <c r="L89" s="2"/>
      <c r="M89" s="2"/>
    </row>
    <row r="90" spans="1:13" ht="12.75" customHeight="1" x14ac:dyDescent="0.25">
      <c r="A90" s="2"/>
      <c r="B90" s="2"/>
      <c r="C90" s="2"/>
      <c r="D90" s="4"/>
      <c r="E90" s="4"/>
      <c r="F90" s="4"/>
      <c r="G90" s="2"/>
      <c r="H90" s="2"/>
      <c r="I90" s="2"/>
      <c r="J90" s="2"/>
      <c r="K90" s="2"/>
      <c r="L90" s="2"/>
      <c r="M90" s="2"/>
    </row>
    <row r="91" spans="1:13" ht="12.75" customHeight="1" x14ac:dyDescent="0.25">
      <c r="A91" s="2"/>
      <c r="B91" s="2"/>
      <c r="C91" s="2"/>
      <c r="D91" s="4"/>
      <c r="E91" s="4"/>
      <c r="F91" s="4"/>
      <c r="G91" s="2"/>
      <c r="H91" s="2"/>
      <c r="I91" s="2"/>
      <c r="J91" s="2"/>
      <c r="K91" s="2"/>
      <c r="L91" s="2"/>
      <c r="M91" s="2"/>
    </row>
    <row r="92" spans="1:13" ht="12.75" customHeight="1" x14ac:dyDescent="0.25">
      <c r="A92" s="2"/>
      <c r="B92" s="2"/>
      <c r="C92" s="2"/>
      <c r="D92" s="4"/>
      <c r="E92" s="4"/>
      <c r="F92" s="4"/>
      <c r="G92" s="2"/>
      <c r="H92" s="2"/>
      <c r="I92" s="2"/>
      <c r="J92" s="2"/>
      <c r="K92" s="2"/>
      <c r="L92" s="2"/>
      <c r="M92" s="2"/>
    </row>
    <row r="93" spans="1:13" ht="12.75" customHeight="1" x14ac:dyDescent="0.25">
      <c r="A93" s="2"/>
      <c r="B93" s="2"/>
      <c r="C93" s="2"/>
      <c r="D93" s="4"/>
      <c r="E93" s="4"/>
      <c r="F93" s="4"/>
      <c r="G93" s="2"/>
      <c r="H93" s="2"/>
      <c r="I93" s="2"/>
      <c r="J93" s="2"/>
      <c r="K93" s="2"/>
      <c r="L93" s="2"/>
      <c r="M93" s="2"/>
    </row>
    <row r="94" spans="1:13" ht="12.75" customHeight="1" x14ac:dyDescent="0.25">
      <c r="A94" s="2"/>
      <c r="B94" s="2"/>
      <c r="C94" s="2"/>
      <c r="D94" s="4"/>
      <c r="E94" s="4"/>
      <c r="F94" s="4"/>
      <c r="G94" s="2"/>
      <c r="H94" s="2"/>
      <c r="I94" s="2"/>
      <c r="J94" s="2"/>
      <c r="K94" s="2"/>
      <c r="L94" s="2"/>
      <c r="M94" s="2"/>
    </row>
    <row r="95" spans="1:13" ht="12.75" customHeight="1" x14ac:dyDescent="0.25">
      <c r="A95" s="2"/>
      <c r="B95" s="2"/>
      <c r="C95" s="2"/>
      <c r="D95" s="4"/>
      <c r="E95" s="4"/>
      <c r="F95" s="4"/>
      <c r="G95" s="2"/>
      <c r="H95" s="2"/>
      <c r="I95" s="2"/>
      <c r="J95" s="2"/>
      <c r="K95" s="2"/>
      <c r="L95" s="2"/>
      <c r="M95" s="2"/>
    </row>
    <row r="96" spans="1:13" ht="12.75" customHeight="1" x14ac:dyDescent="0.25">
      <c r="A96" s="2"/>
      <c r="B96" s="2"/>
      <c r="C96" s="2"/>
      <c r="D96" s="4"/>
      <c r="E96" s="4"/>
      <c r="F96" s="4"/>
      <c r="G96" s="2"/>
      <c r="H96" s="2"/>
      <c r="I96" s="2"/>
      <c r="J96" s="2"/>
      <c r="K96" s="2"/>
      <c r="L96" s="2"/>
      <c r="M96" s="2"/>
    </row>
    <row r="97" spans="1:13" ht="12.75" customHeight="1" x14ac:dyDescent="0.25">
      <c r="A97" s="2"/>
      <c r="B97" s="2"/>
      <c r="C97" s="2"/>
      <c r="D97" s="4"/>
      <c r="E97" s="4"/>
      <c r="F97" s="4"/>
      <c r="G97" s="2"/>
      <c r="H97" s="2"/>
      <c r="I97" s="2"/>
      <c r="J97" s="2"/>
      <c r="K97" s="2"/>
      <c r="L97" s="2"/>
      <c r="M97" s="2"/>
    </row>
    <row r="98" spans="1:13" ht="12.75" customHeight="1" x14ac:dyDescent="0.25">
      <c r="A98" s="2"/>
      <c r="B98" s="2"/>
      <c r="C98" s="2"/>
      <c r="D98" s="4"/>
      <c r="E98" s="4"/>
      <c r="F98" s="4"/>
      <c r="G98" s="2"/>
      <c r="H98" s="2"/>
      <c r="I98" s="2"/>
      <c r="J98" s="2"/>
      <c r="K98" s="2"/>
      <c r="L98" s="2"/>
      <c r="M98" s="2"/>
    </row>
    <row r="99" spans="1:13" ht="12.75" customHeight="1" x14ac:dyDescent="0.25">
      <c r="A99" s="2"/>
      <c r="B99" s="2"/>
      <c r="C99" s="2"/>
      <c r="D99" s="4"/>
      <c r="E99" s="4"/>
      <c r="F99" s="4"/>
      <c r="G99" s="2"/>
      <c r="H99" s="2"/>
      <c r="I99" s="2"/>
      <c r="J99" s="2"/>
      <c r="K99" s="2"/>
      <c r="L99" s="2"/>
      <c r="M99" s="2"/>
    </row>
    <row r="100" spans="1:13" ht="12.75" customHeight="1" x14ac:dyDescent="0.25">
      <c r="A100" s="2"/>
      <c r="B100" s="2"/>
      <c r="C100" s="2"/>
      <c r="D100" s="4"/>
      <c r="E100" s="4"/>
      <c r="F100" s="4"/>
      <c r="G100" s="2"/>
      <c r="H100" s="2"/>
      <c r="I100" s="2"/>
      <c r="J100" s="2"/>
      <c r="K100" s="2"/>
      <c r="L100" s="2"/>
      <c r="M100" s="2"/>
    </row>
    <row r="101" spans="1:13" ht="12.75" customHeight="1" x14ac:dyDescent="0.25">
      <c r="A101" s="2"/>
      <c r="B101" s="2"/>
      <c r="C101" s="2"/>
      <c r="D101" s="4"/>
      <c r="E101" s="4"/>
      <c r="F101" s="4"/>
      <c r="G101" s="2"/>
      <c r="H101" s="2"/>
      <c r="I101" s="2"/>
      <c r="J101" s="2"/>
      <c r="K101" s="2"/>
      <c r="L101" s="2"/>
      <c r="M101" s="2"/>
    </row>
    <row r="102" spans="1:13" ht="12.75" customHeight="1" x14ac:dyDescent="0.25">
      <c r="A102" s="2"/>
      <c r="B102" s="2"/>
      <c r="C102" s="2"/>
      <c r="D102" s="4"/>
      <c r="E102" s="4"/>
      <c r="F102" s="4"/>
      <c r="G102" s="2"/>
      <c r="H102" s="2"/>
      <c r="I102" s="2"/>
      <c r="J102" s="2"/>
      <c r="K102" s="2"/>
      <c r="L102" s="2"/>
      <c r="M102" s="2"/>
    </row>
    <row r="103" spans="1:13" ht="12.75" customHeight="1" x14ac:dyDescent="0.25">
      <c r="A103" s="2"/>
      <c r="B103" s="2"/>
      <c r="C103" s="2"/>
      <c r="D103" s="4"/>
      <c r="E103" s="4"/>
      <c r="F103" s="4"/>
      <c r="G103" s="2"/>
      <c r="H103" s="2"/>
      <c r="I103" s="2"/>
      <c r="J103" s="2"/>
      <c r="K103" s="2"/>
      <c r="L103" s="2"/>
      <c r="M103" s="2"/>
    </row>
    <row r="104" spans="1:13" ht="12.75" customHeight="1" x14ac:dyDescent="0.25">
      <c r="A104" s="2"/>
      <c r="B104" s="2"/>
      <c r="C104" s="2"/>
      <c r="D104" s="4"/>
      <c r="E104" s="4"/>
      <c r="F104" s="4"/>
      <c r="G104" s="2"/>
      <c r="H104" s="2"/>
      <c r="I104" s="2"/>
      <c r="J104" s="2"/>
      <c r="K104" s="2"/>
      <c r="L104" s="2"/>
      <c r="M104" s="2"/>
    </row>
    <row r="105" spans="1:13" ht="12.75" customHeight="1" x14ac:dyDescent="0.25">
      <c r="A105" s="2"/>
      <c r="B105" s="2"/>
      <c r="C105" s="2"/>
      <c r="D105" s="4"/>
      <c r="E105" s="4"/>
      <c r="F105" s="4"/>
      <c r="G105" s="2"/>
      <c r="H105" s="2"/>
      <c r="I105" s="2"/>
      <c r="J105" s="2"/>
      <c r="K105" s="2"/>
      <c r="L105" s="2"/>
      <c r="M105" s="2"/>
    </row>
    <row r="106" spans="1:13" ht="12.75" customHeight="1" x14ac:dyDescent="0.25">
      <c r="A106" s="2"/>
      <c r="B106" s="2"/>
      <c r="C106" s="2"/>
      <c r="D106" s="4"/>
      <c r="E106" s="4"/>
      <c r="F106" s="4"/>
      <c r="G106" s="2"/>
      <c r="H106" s="2"/>
      <c r="I106" s="2"/>
      <c r="J106" s="2"/>
      <c r="K106" s="2"/>
      <c r="L106" s="2"/>
      <c r="M106" s="2"/>
    </row>
    <row r="107" spans="1:13" ht="12.75" customHeight="1" x14ac:dyDescent="0.25">
      <c r="A107" s="2"/>
      <c r="B107" s="2"/>
      <c r="C107" s="2"/>
      <c r="D107" s="4"/>
      <c r="E107" s="4"/>
      <c r="F107" s="4"/>
      <c r="G107" s="2"/>
      <c r="H107" s="2"/>
      <c r="I107" s="2"/>
      <c r="J107" s="2"/>
      <c r="K107" s="2"/>
      <c r="L107" s="2"/>
      <c r="M107" s="2"/>
    </row>
    <row r="108" spans="1:13" ht="12.75" customHeight="1" x14ac:dyDescent="0.25">
      <c r="A108" s="2"/>
      <c r="B108" s="2"/>
      <c r="C108" s="2"/>
      <c r="D108" s="4"/>
      <c r="E108" s="4"/>
      <c r="F108" s="4"/>
      <c r="G108" s="2"/>
      <c r="H108" s="2"/>
      <c r="I108" s="2"/>
      <c r="J108" s="2"/>
      <c r="K108" s="2"/>
      <c r="L108" s="2"/>
      <c r="M108" s="2"/>
    </row>
    <row r="109" spans="1:13" ht="12.75" customHeight="1" x14ac:dyDescent="0.25">
      <c r="A109" s="2"/>
      <c r="B109" s="2"/>
      <c r="C109" s="2"/>
      <c r="D109" s="4"/>
      <c r="E109" s="4"/>
      <c r="F109" s="4"/>
      <c r="G109" s="2"/>
      <c r="H109" s="2"/>
      <c r="I109" s="2"/>
      <c r="J109" s="2"/>
      <c r="K109" s="2"/>
      <c r="L109" s="2"/>
      <c r="M109" s="2"/>
    </row>
    <row r="110" spans="1:13" ht="12.75" customHeight="1" x14ac:dyDescent="0.25">
      <c r="A110" s="2"/>
      <c r="B110" s="2"/>
      <c r="C110" s="2"/>
      <c r="D110" s="4"/>
      <c r="E110" s="4"/>
      <c r="F110" s="4"/>
      <c r="G110" s="2"/>
      <c r="H110" s="2"/>
      <c r="I110" s="2"/>
      <c r="J110" s="2"/>
      <c r="K110" s="2"/>
      <c r="L110" s="2"/>
      <c r="M110" s="2"/>
    </row>
    <row r="111" spans="1:13" ht="12.75" customHeight="1" x14ac:dyDescent="0.25">
      <c r="A111" s="2"/>
      <c r="B111" s="2"/>
      <c r="C111" s="2"/>
      <c r="D111" s="4"/>
      <c r="E111" s="4"/>
      <c r="F111" s="4"/>
      <c r="G111" s="2"/>
      <c r="H111" s="2"/>
      <c r="I111" s="2"/>
      <c r="J111" s="2"/>
      <c r="K111" s="2"/>
      <c r="L111" s="2"/>
      <c r="M111" s="2"/>
    </row>
    <row r="112" spans="1:13" ht="12.75" customHeight="1" x14ac:dyDescent="0.25">
      <c r="A112" s="2"/>
      <c r="B112" s="2"/>
      <c r="C112" s="2"/>
      <c r="D112" s="4"/>
      <c r="E112" s="4"/>
      <c r="F112" s="4"/>
      <c r="G112" s="2"/>
      <c r="H112" s="2"/>
      <c r="I112" s="2"/>
      <c r="J112" s="2"/>
      <c r="K112" s="2"/>
      <c r="L112" s="2"/>
      <c r="M112" s="2"/>
    </row>
    <row r="113" spans="1:13" ht="12.75" customHeight="1" x14ac:dyDescent="0.25">
      <c r="A113" s="2"/>
      <c r="B113" s="2"/>
      <c r="C113" s="2"/>
      <c r="D113" s="4"/>
      <c r="E113" s="4"/>
      <c r="F113" s="4"/>
      <c r="G113" s="2"/>
      <c r="H113" s="2"/>
      <c r="I113" s="2"/>
      <c r="J113" s="2"/>
      <c r="K113" s="2"/>
      <c r="L113" s="2"/>
      <c r="M113" s="2"/>
    </row>
    <row r="114" spans="1:13" ht="12.75" customHeight="1" x14ac:dyDescent="0.25">
      <c r="A114" s="2"/>
      <c r="B114" s="2"/>
      <c r="C114" s="2"/>
      <c r="D114" s="4"/>
      <c r="E114" s="4"/>
      <c r="F114" s="4"/>
      <c r="G114" s="2"/>
      <c r="H114" s="2"/>
      <c r="I114" s="2"/>
      <c r="J114" s="2"/>
      <c r="K114" s="2"/>
      <c r="L114" s="2"/>
      <c r="M114" s="2"/>
    </row>
    <row r="115" spans="1:13" ht="12.75" customHeight="1" x14ac:dyDescent="0.25">
      <c r="A115" s="2"/>
      <c r="B115" s="2"/>
      <c r="C115" s="2"/>
      <c r="D115" s="4"/>
      <c r="E115" s="4"/>
      <c r="F115" s="4"/>
      <c r="G115" s="2"/>
      <c r="H115" s="2"/>
      <c r="I115" s="2"/>
      <c r="J115" s="2"/>
      <c r="K115" s="2"/>
      <c r="L115" s="2"/>
      <c r="M115" s="2"/>
    </row>
    <row r="116" spans="1:13" ht="12.75" customHeight="1" x14ac:dyDescent="0.25">
      <c r="A116" s="2"/>
      <c r="B116" s="2"/>
      <c r="C116" s="2"/>
      <c r="D116" s="4"/>
      <c r="E116" s="4"/>
      <c r="F116" s="4"/>
      <c r="G116" s="2"/>
      <c r="H116" s="2"/>
      <c r="I116" s="2"/>
      <c r="J116" s="2"/>
      <c r="K116" s="2"/>
      <c r="L116" s="2"/>
      <c r="M116" s="2"/>
    </row>
    <row r="117" spans="1:13" ht="12.75" customHeight="1" x14ac:dyDescent="0.25">
      <c r="A117" s="2"/>
      <c r="B117" s="2"/>
      <c r="C117" s="2"/>
      <c r="D117" s="4"/>
      <c r="E117" s="4"/>
      <c r="F117" s="4"/>
      <c r="G117" s="2"/>
      <c r="H117" s="2"/>
      <c r="I117" s="2"/>
      <c r="J117" s="2"/>
      <c r="K117" s="2"/>
      <c r="L117" s="2"/>
      <c r="M117" s="2"/>
    </row>
    <row r="118" spans="1:13" ht="12.75" customHeight="1" x14ac:dyDescent="0.25">
      <c r="A118" s="2"/>
      <c r="B118" s="2"/>
      <c r="C118" s="2"/>
      <c r="D118" s="4"/>
      <c r="E118" s="4"/>
      <c r="F118" s="4"/>
      <c r="G118" s="2"/>
      <c r="H118" s="2"/>
      <c r="I118" s="2"/>
      <c r="J118" s="2"/>
      <c r="K118" s="2"/>
      <c r="L118" s="2"/>
      <c r="M118" s="2"/>
    </row>
    <row r="119" spans="1:13" ht="12.75" customHeight="1" x14ac:dyDescent="0.25">
      <c r="A119" s="2"/>
      <c r="B119" s="2"/>
      <c r="C119" s="2"/>
      <c r="D119" s="4"/>
      <c r="E119" s="4"/>
      <c r="F119" s="4"/>
      <c r="G119" s="2"/>
      <c r="H119" s="2"/>
      <c r="I119" s="2"/>
      <c r="J119" s="2"/>
      <c r="K119" s="2"/>
      <c r="L119" s="2"/>
      <c r="M119" s="2"/>
    </row>
    <row r="120" spans="1:13" ht="12.75" customHeight="1" x14ac:dyDescent="0.25">
      <c r="A120" s="2"/>
      <c r="B120" s="2"/>
      <c r="C120" s="2"/>
      <c r="D120" s="4"/>
      <c r="E120" s="4"/>
      <c r="F120" s="4"/>
      <c r="G120" s="2"/>
      <c r="H120" s="2"/>
      <c r="I120" s="2"/>
      <c r="J120" s="2"/>
      <c r="K120" s="2"/>
      <c r="L120" s="2"/>
      <c r="M120" s="2"/>
    </row>
    <row r="121" spans="1:13" ht="12.75" customHeight="1" x14ac:dyDescent="0.25">
      <c r="A121" s="2"/>
      <c r="B121" s="2"/>
      <c r="C121" s="2"/>
      <c r="D121" s="4"/>
      <c r="E121" s="4"/>
      <c r="F121" s="4"/>
      <c r="G121" s="2"/>
      <c r="H121" s="2"/>
      <c r="I121" s="2"/>
      <c r="J121" s="2"/>
      <c r="K121" s="2"/>
      <c r="L121" s="2"/>
      <c r="M121" s="2"/>
    </row>
    <row r="122" spans="1:13" ht="12.75" customHeight="1" x14ac:dyDescent="0.25">
      <c r="A122" s="2"/>
      <c r="B122" s="2"/>
      <c r="C122" s="2"/>
      <c r="D122" s="4"/>
      <c r="E122" s="4"/>
      <c r="F122" s="4"/>
      <c r="G122" s="2"/>
      <c r="H122" s="2"/>
      <c r="I122" s="2"/>
      <c r="J122" s="2"/>
      <c r="K122" s="2"/>
      <c r="L122" s="2"/>
      <c r="M122" s="2"/>
    </row>
    <row r="123" spans="1:13" ht="12.75" customHeight="1" x14ac:dyDescent="0.25">
      <c r="A123" s="2"/>
      <c r="B123" s="2"/>
      <c r="C123" s="2"/>
      <c r="D123" s="4"/>
      <c r="E123" s="4"/>
      <c r="F123" s="4"/>
      <c r="G123" s="2"/>
      <c r="H123" s="2"/>
      <c r="I123" s="2"/>
      <c r="J123" s="2"/>
      <c r="K123" s="2"/>
      <c r="L123" s="2"/>
      <c r="M123" s="2"/>
    </row>
    <row r="124" spans="1:13" ht="12.75" customHeight="1" x14ac:dyDescent="0.25">
      <c r="A124" s="2"/>
      <c r="B124" s="2"/>
      <c r="C124" s="2"/>
      <c r="D124" s="4"/>
      <c r="E124" s="4"/>
      <c r="F124" s="4"/>
      <c r="G124" s="2"/>
      <c r="H124" s="2"/>
      <c r="I124" s="2"/>
      <c r="J124" s="2"/>
      <c r="K124" s="2"/>
      <c r="L124" s="2"/>
      <c r="M124" s="2"/>
    </row>
    <row r="125" spans="1:13" ht="12.75" customHeight="1" x14ac:dyDescent="0.25">
      <c r="A125" s="2"/>
      <c r="B125" s="2"/>
      <c r="C125" s="2"/>
      <c r="D125" s="4"/>
      <c r="E125" s="4"/>
      <c r="F125" s="4"/>
      <c r="G125" s="2"/>
      <c r="H125" s="2"/>
      <c r="I125" s="2"/>
      <c r="J125" s="2"/>
      <c r="K125" s="2"/>
      <c r="L125" s="2"/>
      <c r="M125" s="2"/>
    </row>
    <row r="126" spans="1:13" ht="12.75" customHeight="1" x14ac:dyDescent="0.25">
      <c r="A126" s="2"/>
      <c r="B126" s="2"/>
      <c r="C126" s="2"/>
      <c r="D126" s="4"/>
      <c r="E126" s="4"/>
      <c r="F126" s="4"/>
      <c r="G126" s="2"/>
      <c r="H126" s="2"/>
      <c r="I126" s="2"/>
      <c r="J126" s="2"/>
      <c r="K126" s="2"/>
      <c r="L126" s="2"/>
      <c r="M126" s="2"/>
    </row>
    <row r="127" spans="1:13" ht="12.75" customHeight="1" x14ac:dyDescent="0.25">
      <c r="A127" s="2"/>
      <c r="B127" s="2"/>
      <c r="C127" s="2"/>
      <c r="D127" s="4"/>
      <c r="E127" s="4"/>
      <c r="F127" s="4"/>
      <c r="G127" s="2"/>
      <c r="H127" s="2"/>
      <c r="I127" s="2"/>
      <c r="J127" s="2"/>
      <c r="K127" s="2"/>
      <c r="L127" s="2"/>
      <c r="M127" s="2"/>
    </row>
    <row r="128" spans="1:13" ht="12.75" customHeight="1" x14ac:dyDescent="0.25">
      <c r="A128" s="2"/>
      <c r="B128" s="2"/>
      <c r="C128" s="2"/>
      <c r="D128" s="4"/>
      <c r="E128" s="4"/>
      <c r="F128" s="4"/>
      <c r="G128" s="2"/>
      <c r="H128" s="2"/>
      <c r="I128" s="2"/>
      <c r="J128" s="2"/>
      <c r="K128" s="2"/>
      <c r="L128" s="2"/>
      <c r="M128" s="2"/>
    </row>
    <row r="129" spans="1:13" ht="12.75" customHeight="1" x14ac:dyDescent="0.25">
      <c r="A129" s="2"/>
      <c r="B129" s="2"/>
      <c r="C129" s="2"/>
      <c r="D129" s="4"/>
      <c r="E129" s="4"/>
      <c r="F129" s="4"/>
      <c r="G129" s="2"/>
      <c r="H129" s="2"/>
      <c r="I129" s="2"/>
      <c r="J129" s="2"/>
      <c r="K129" s="2"/>
      <c r="L129" s="2"/>
      <c r="M129" s="2"/>
    </row>
    <row r="130" spans="1:13" ht="12.75" customHeight="1" x14ac:dyDescent="0.25">
      <c r="A130" s="2"/>
      <c r="B130" s="2"/>
      <c r="C130" s="2"/>
      <c r="D130" s="4"/>
      <c r="E130" s="4"/>
      <c r="F130" s="4"/>
      <c r="G130" s="2"/>
      <c r="H130" s="2"/>
      <c r="I130" s="2"/>
      <c r="J130" s="2"/>
      <c r="K130" s="2"/>
      <c r="L130" s="2"/>
      <c r="M130" s="2"/>
    </row>
    <row r="131" spans="1:13" ht="12.75" customHeight="1" x14ac:dyDescent="0.25">
      <c r="A131" s="2"/>
      <c r="B131" s="2"/>
      <c r="C131" s="2"/>
      <c r="D131" s="4"/>
      <c r="E131" s="4"/>
      <c r="F131" s="4"/>
      <c r="G131" s="2"/>
      <c r="H131" s="2"/>
      <c r="I131" s="2"/>
      <c r="J131" s="2"/>
      <c r="K131" s="2"/>
      <c r="L131" s="2"/>
      <c r="M131" s="2"/>
    </row>
    <row r="132" spans="1:13" ht="12.75" customHeight="1" x14ac:dyDescent="0.25">
      <c r="A132" s="2"/>
      <c r="B132" s="2"/>
      <c r="C132" s="2"/>
      <c r="D132" s="4"/>
      <c r="E132" s="4"/>
      <c r="F132" s="4"/>
      <c r="G132" s="2"/>
      <c r="H132" s="2"/>
      <c r="I132" s="2"/>
      <c r="J132" s="2"/>
      <c r="K132" s="2"/>
      <c r="L132" s="2"/>
      <c r="M132" s="2"/>
    </row>
    <row r="133" spans="1:13" ht="12.75" customHeight="1" x14ac:dyDescent="0.25">
      <c r="A133" s="2"/>
      <c r="B133" s="2"/>
      <c r="C133" s="2"/>
      <c r="D133" s="4"/>
      <c r="E133" s="4"/>
      <c r="F133" s="4"/>
      <c r="G133" s="2"/>
      <c r="H133" s="2"/>
      <c r="I133" s="2"/>
      <c r="J133" s="2"/>
      <c r="K133" s="2"/>
      <c r="L133" s="2"/>
      <c r="M133" s="2"/>
    </row>
    <row r="134" spans="1:13" ht="12.75" customHeight="1" x14ac:dyDescent="0.25">
      <c r="A134" s="2"/>
      <c r="B134" s="2"/>
      <c r="C134" s="2"/>
      <c r="D134" s="4"/>
      <c r="E134" s="4"/>
      <c r="F134" s="4"/>
      <c r="G134" s="2"/>
      <c r="H134" s="2"/>
      <c r="I134" s="2"/>
      <c r="J134" s="2"/>
      <c r="K134" s="2"/>
      <c r="L134" s="2"/>
      <c r="M134" s="2"/>
    </row>
    <row r="135" spans="1:13" ht="12.75" customHeight="1" x14ac:dyDescent="0.25">
      <c r="A135" s="2"/>
      <c r="B135" s="2"/>
      <c r="C135" s="2"/>
      <c r="D135" s="4"/>
      <c r="E135" s="4"/>
      <c r="F135" s="4"/>
      <c r="G135" s="2"/>
      <c r="H135" s="2"/>
      <c r="I135" s="2"/>
      <c r="J135" s="2"/>
      <c r="K135" s="2"/>
      <c r="L135" s="2"/>
      <c r="M135" s="2"/>
    </row>
    <row r="136" spans="1:13" ht="12.75" customHeight="1" x14ac:dyDescent="0.25">
      <c r="A136" s="2"/>
      <c r="B136" s="2"/>
      <c r="C136" s="2"/>
      <c r="D136" s="4"/>
      <c r="E136" s="4"/>
      <c r="F136" s="4"/>
      <c r="G136" s="2"/>
      <c r="H136" s="2"/>
      <c r="I136" s="2"/>
      <c r="J136" s="2"/>
      <c r="K136" s="2"/>
      <c r="L136" s="2"/>
      <c r="M136" s="2"/>
    </row>
    <row r="137" spans="1:13" ht="12.75" customHeight="1" x14ac:dyDescent="0.25">
      <c r="A137" s="2"/>
      <c r="B137" s="2"/>
      <c r="C137" s="2"/>
      <c r="D137" s="4"/>
      <c r="E137" s="4"/>
      <c r="F137" s="4"/>
      <c r="G137" s="2"/>
      <c r="H137" s="2"/>
      <c r="I137" s="2"/>
      <c r="J137" s="2"/>
      <c r="K137" s="2"/>
      <c r="L137" s="2"/>
      <c r="M137" s="2"/>
    </row>
    <row r="138" spans="1:13" ht="12.75" customHeight="1" x14ac:dyDescent="0.25">
      <c r="A138" s="2"/>
      <c r="B138" s="2"/>
      <c r="C138" s="2"/>
      <c r="D138" s="4"/>
      <c r="E138" s="4"/>
      <c r="F138" s="4"/>
      <c r="G138" s="2"/>
      <c r="H138" s="2"/>
      <c r="I138" s="2"/>
      <c r="J138" s="2"/>
      <c r="K138" s="2"/>
      <c r="L138" s="2"/>
      <c r="M138" s="2"/>
    </row>
    <row r="139" spans="1:13" ht="12.75" customHeight="1" x14ac:dyDescent="0.25">
      <c r="A139" s="2"/>
      <c r="B139" s="2"/>
      <c r="C139" s="2"/>
      <c r="D139" s="4"/>
      <c r="E139" s="4"/>
      <c r="F139" s="4"/>
      <c r="G139" s="2"/>
      <c r="H139" s="2"/>
      <c r="I139" s="2"/>
      <c r="J139" s="2"/>
      <c r="K139" s="2"/>
      <c r="L139" s="2"/>
      <c r="M139" s="2"/>
    </row>
    <row r="140" spans="1:13" ht="12.75" customHeight="1" x14ac:dyDescent="0.25">
      <c r="A140" s="2"/>
      <c r="B140" s="2"/>
      <c r="C140" s="2"/>
      <c r="D140" s="4"/>
      <c r="E140" s="4"/>
      <c r="F140" s="4"/>
      <c r="G140" s="2"/>
      <c r="H140" s="2"/>
      <c r="I140" s="2"/>
      <c r="J140" s="2"/>
      <c r="K140" s="2"/>
      <c r="L140" s="2"/>
      <c r="M140" s="2"/>
    </row>
    <row r="141" spans="1:13" ht="12.75" customHeight="1" x14ac:dyDescent="0.25">
      <c r="A141" s="2"/>
      <c r="B141" s="2"/>
      <c r="C141" s="2"/>
      <c r="D141" s="4"/>
      <c r="E141" s="4"/>
      <c r="F141" s="4"/>
      <c r="G141" s="2"/>
      <c r="H141" s="2"/>
      <c r="I141" s="2"/>
      <c r="J141" s="2"/>
      <c r="K141" s="2"/>
      <c r="L141" s="2"/>
      <c r="M141" s="2"/>
    </row>
    <row r="142" spans="1:13" ht="12.75" customHeight="1" x14ac:dyDescent="0.25">
      <c r="A142" s="2"/>
      <c r="B142" s="2"/>
      <c r="C142" s="2"/>
      <c r="D142" s="4"/>
      <c r="E142" s="4"/>
      <c r="F142" s="4"/>
      <c r="G142" s="2"/>
      <c r="H142" s="2"/>
      <c r="I142" s="2"/>
      <c r="J142" s="2"/>
      <c r="K142" s="2"/>
      <c r="L142" s="2"/>
      <c r="M142" s="2"/>
    </row>
    <row r="143" spans="1:13" ht="12.75" customHeight="1" x14ac:dyDescent="0.25">
      <c r="A143" s="2"/>
      <c r="B143" s="2"/>
      <c r="C143" s="2"/>
      <c r="D143" s="4"/>
      <c r="E143" s="4"/>
      <c r="F143" s="4"/>
      <c r="G143" s="2"/>
      <c r="H143" s="2"/>
      <c r="I143" s="2"/>
      <c r="J143" s="2"/>
      <c r="K143" s="2"/>
      <c r="L143" s="2"/>
      <c r="M143" s="2"/>
    </row>
    <row r="144" spans="1:13" ht="12.75" customHeight="1" x14ac:dyDescent="0.25">
      <c r="A144" s="2"/>
      <c r="B144" s="2"/>
      <c r="C144" s="2"/>
      <c r="D144" s="4"/>
      <c r="E144" s="4"/>
      <c r="F144" s="4"/>
      <c r="G144" s="2"/>
      <c r="H144" s="2"/>
      <c r="I144" s="2"/>
      <c r="J144" s="2"/>
      <c r="K144" s="2"/>
      <c r="L144" s="2"/>
      <c r="M144" s="2"/>
    </row>
    <row r="145" spans="1:13" ht="12.75" customHeight="1" x14ac:dyDescent="0.25">
      <c r="A145" s="2"/>
      <c r="B145" s="2"/>
      <c r="C145" s="2"/>
      <c r="D145" s="4"/>
      <c r="E145" s="4"/>
      <c r="F145" s="4"/>
      <c r="G145" s="2"/>
      <c r="H145" s="2"/>
      <c r="I145" s="2"/>
      <c r="J145" s="2"/>
      <c r="K145" s="2"/>
      <c r="L145" s="2"/>
      <c r="M145" s="2"/>
    </row>
    <row r="146" spans="1:13" ht="12.75" customHeight="1" x14ac:dyDescent="0.25">
      <c r="A146" s="2"/>
      <c r="B146" s="2"/>
      <c r="C146" s="2"/>
      <c r="D146" s="4"/>
      <c r="E146" s="4"/>
      <c r="F146" s="4"/>
      <c r="G146" s="2"/>
      <c r="H146" s="2"/>
      <c r="I146" s="2"/>
      <c r="J146" s="2"/>
      <c r="K146" s="2"/>
      <c r="L146" s="2"/>
      <c r="M146" s="2"/>
    </row>
    <row r="147" spans="1:13" ht="12.75" customHeight="1" x14ac:dyDescent="0.25">
      <c r="A147" s="2"/>
      <c r="B147" s="2"/>
      <c r="C147" s="2"/>
      <c r="D147" s="4"/>
      <c r="E147" s="4"/>
      <c r="F147" s="4"/>
      <c r="G147" s="2"/>
      <c r="H147" s="2"/>
      <c r="I147" s="2"/>
      <c r="J147" s="2"/>
      <c r="K147" s="2"/>
      <c r="L147" s="2"/>
      <c r="M147" s="2"/>
    </row>
    <row r="148" spans="1:13" ht="12.75" customHeight="1" x14ac:dyDescent="0.25">
      <c r="A148" s="2"/>
      <c r="B148" s="2"/>
      <c r="C148" s="2"/>
      <c r="D148" s="4"/>
      <c r="E148" s="4"/>
      <c r="F148" s="4"/>
      <c r="G148" s="2"/>
      <c r="H148" s="2"/>
      <c r="I148" s="2"/>
      <c r="J148" s="2"/>
      <c r="K148" s="2"/>
      <c r="L148" s="2"/>
      <c r="M148" s="2"/>
    </row>
    <row r="149" spans="1:13" ht="12.75" customHeight="1" x14ac:dyDescent="0.25">
      <c r="A149" s="2"/>
      <c r="B149" s="2"/>
      <c r="C149" s="2"/>
      <c r="D149" s="4"/>
      <c r="E149" s="4"/>
      <c r="F149" s="4"/>
      <c r="G149" s="2"/>
      <c r="H149" s="2"/>
      <c r="I149" s="2"/>
      <c r="J149" s="2"/>
      <c r="K149" s="2"/>
      <c r="L149" s="2"/>
      <c r="M149" s="2"/>
    </row>
    <row r="150" spans="1:13" ht="12.75" customHeight="1" x14ac:dyDescent="0.25">
      <c r="A150" s="2"/>
      <c r="B150" s="2"/>
      <c r="C150" s="2"/>
      <c r="D150" s="4"/>
      <c r="E150" s="4"/>
      <c r="F150" s="4"/>
      <c r="G150" s="2"/>
      <c r="H150" s="2"/>
      <c r="I150" s="2"/>
      <c r="J150" s="2"/>
      <c r="K150" s="2"/>
      <c r="L150" s="2"/>
      <c r="M150" s="2"/>
    </row>
    <row r="151" spans="1:13" ht="12.75" customHeight="1" x14ac:dyDescent="0.25">
      <c r="A151" s="2"/>
      <c r="B151" s="2"/>
      <c r="C151" s="2"/>
      <c r="D151" s="4"/>
      <c r="E151" s="4"/>
      <c r="F151" s="4"/>
      <c r="G151" s="2"/>
      <c r="H151" s="2"/>
      <c r="I151" s="2"/>
      <c r="J151" s="2"/>
      <c r="K151" s="2"/>
      <c r="L151" s="2"/>
      <c r="M151" s="2"/>
    </row>
    <row r="152" spans="1:13" ht="12.75" customHeight="1" x14ac:dyDescent="0.25">
      <c r="A152" s="2"/>
      <c r="B152" s="2"/>
      <c r="C152" s="2"/>
      <c r="D152" s="4"/>
      <c r="E152" s="4"/>
      <c r="F152" s="4"/>
      <c r="G152" s="2"/>
      <c r="H152" s="2"/>
      <c r="I152" s="2"/>
      <c r="J152" s="2"/>
      <c r="K152" s="2"/>
      <c r="L152" s="2"/>
      <c r="M152" s="2"/>
    </row>
    <row r="153" spans="1:13" ht="12.75" customHeight="1" x14ac:dyDescent="0.25">
      <c r="A153" s="2"/>
      <c r="B153" s="2"/>
      <c r="C153" s="2"/>
      <c r="D153" s="4"/>
      <c r="E153" s="4"/>
      <c r="F153" s="4"/>
      <c r="G153" s="2"/>
      <c r="H153" s="2"/>
      <c r="I153" s="2"/>
      <c r="J153" s="2"/>
      <c r="K153" s="2"/>
      <c r="L153" s="2"/>
      <c r="M153" s="2"/>
    </row>
    <row r="154" spans="1:13" ht="12.75" customHeight="1" x14ac:dyDescent="0.25">
      <c r="A154" s="2"/>
      <c r="B154" s="2"/>
      <c r="C154" s="2"/>
      <c r="D154" s="4"/>
      <c r="E154" s="4"/>
      <c r="F154" s="4"/>
      <c r="G154" s="2"/>
      <c r="H154" s="2"/>
      <c r="I154" s="2"/>
      <c r="J154" s="2"/>
      <c r="K154" s="2"/>
      <c r="L154" s="2"/>
      <c r="M154" s="2"/>
    </row>
    <row r="155" spans="1:13" ht="12.75" customHeight="1" x14ac:dyDescent="0.25">
      <c r="A155" s="2"/>
      <c r="B155" s="2"/>
      <c r="C155" s="2"/>
      <c r="D155" s="4"/>
      <c r="E155" s="4"/>
      <c r="F155" s="4"/>
      <c r="G155" s="2"/>
      <c r="H155" s="2"/>
      <c r="I155" s="2"/>
      <c r="J155" s="2"/>
      <c r="K155" s="2"/>
      <c r="L155" s="2"/>
      <c r="M155" s="2"/>
    </row>
    <row r="156" spans="1:13" ht="12.75" customHeight="1" x14ac:dyDescent="0.25">
      <c r="A156" s="2"/>
      <c r="B156" s="2"/>
      <c r="C156" s="2"/>
      <c r="D156" s="4"/>
      <c r="E156" s="4"/>
      <c r="F156" s="4"/>
      <c r="G156" s="2"/>
      <c r="H156" s="2"/>
      <c r="I156" s="2"/>
      <c r="J156" s="2"/>
      <c r="K156" s="2"/>
      <c r="L156" s="2"/>
      <c r="M156" s="2"/>
    </row>
    <row r="157" spans="1:13" ht="12.75" customHeight="1" x14ac:dyDescent="0.25">
      <c r="A157" s="2"/>
      <c r="B157" s="2"/>
      <c r="C157" s="2"/>
      <c r="D157" s="4"/>
      <c r="E157" s="4"/>
      <c r="F157" s="4"/>
      <c r="G157" s="2"/>
      <c r="H157" s="2"/>
      <c r="I157" s="2"/>
      <c r="J157" s="2"/>
      <c r="K157" s="2"/>
      <c r="L157" s="2"/>
      <c r="M157" s="2"/>
    </row>
    <row r="158" spans="1:13" ht="12.75" customHeight="1" x14ac:dyDescent="0.25">
      <c r="A158" s="2"/>
      <c r="B158" s="2"/>
      <c r="C158" s="2"/>
      <c r="D158" s="4"/>
      <c r="E158" s="4"/>
      <c r="F158" s="4"/>
      <c r="G158" s="2"/>
      <c r="H158" s="2"/>
      <c r="I158" s="2"/>
      <c r="J158" s="2"/>
      <c r="K158" s="2"/>
      <c r="L158" s="2"/>
      <c r="M158" s="2"/>
    </row>
    <row r="159" spans="1:13" ht="12.75" customHeight="1" x14ac:dyDescent="0.25">
      <c r="A159" s="2"/>
      <c r="B159" s="2"/>
      <c r="C159" s="2"/>
      <c r="D159" s="4"/>
      <c r="E159" s="4"/>
      <c r="F159" s="4"/>
      <c r="G159" s="2"/>
      <c r="H159" s="2"/>
      <c r="I159" s="2"/>
      <c r="J159" s="2"/>
      <c r="K159" s="2"/>
      <c r="L159" s="2"/>
      <c r="M159" s="2"/>
    </row>
    <row r="160" spans="1:13" ht="12.75" customHeight="1" x14ac:dyDescent="0.25">
      <c r="A160" s="2"/>
      <c r="B160" s="2"/>
      <c r="C160" s="2"/>
      <c r="D160" s="4"/>
      <c r="E160" s="4"/>
      <c r="F160" s="4"/>
      <c r="G160" s="2"/>
      <c r="H160" s="2"/>
      <c r="I160" s="2"/>
      <c r="J160" s="2"/>
      <c r="K160" s="2"/>
      <c r="L160" s="2"/>
      <c r="M160" s="2"/>
    </row>
    <row r="161" spans="1:13" ht="12.75" customHeight="1" x14ac:dyDescent="0.25">
      <c r="A161" s="2"/>
      <c r="B161" s="2"/>
      <c r="C161" s="2"/>
      <c r="D161" s="4"/>
      <c r="E161" s="4"/>
      <c r="F161" s="4"/>
      <c r="G161" s="2"/>
      <c r="H161" s="2"/>
      <c r="I161" s="2"/>
      <c r="J161" s="2"/>
      <c r="K161" s="2"/>
      <c r="L161" s="2"/>
      <c r="M161" s="2"/>
    </row>
    <row r="162" spans="1:13" ht="12.75" customHeight="1" x14ac:dyDescent="0.25">
      <c r="A162" s="2"/>
      <c r="B162" s="2"/>
      <c r="C162" s="2"/>
      <c r="D162" s="4"/>
      <c r="E162" s="4"/>
      <c r="F162" s="4"/>
      <c r="G162" s="2"/>
      <c r="H162" s="2"/>
      <c r="I162" s="2"/>
      <c r="J162" s="2"/>
      <c r="K162" s="2"/>
      <c r="L162" s="2"/>
      <c r="M162" s="2"/>
    </row>
    <row r="163" spans="1:13" ht="12.75" customHeight="1" x14ac:dyDescent="0.25">
      <c r="A163" s="2"/>
      <c r="B163" s="2"/>
      <c r="C163" s="2"/>
      <c r="D163" s="4"/>
      <c r="E163" s="4"/>
      <c r="F163" s="4"/>
      <c r="G163" s="2"/>
      <c r="H163" s="2"/>
      <c r="I163" s="2"/>
      <c r="J163" s="2"/>
      <c r="K163" s="2"/>
      <c r="L163" s="2"/>
      <c r="M163" s="2"/>
    </row>
    <row r="164" spans="1:13" ht="12.75" customHeight="1" x14ac:dyDescent="0.25">
      <c r="A164" s="2"/>
      <c r="B164" s="2"/>
      <c r="C164" s="2"/>
      <c r="D164" s="4"/>
      <c r="E164" s="4"/>
      <c r="F164" s="4"/>
      <c r="G164" s="2"/>
      <c r="H164" s="2"/>
      <c r="I164" s="2"/>
      <c r="J164" s="2"/>
      <c r="K164" s="2"/>
      <c r="L164" s="2"/>
      <c r="M164" s="2"/>
    </row>
    <row r="165" spans="1:13" ht="12.75" customHeight="1" x14ac:dyDescent="0.25">
      <c r="A165" s="2"/>
      <c r="B165" s="2"/>
      <c r="C165" s="2"/>
      <c r="D165" s="4"/>
      <c r="E165" s="4"/>
      <c r="F165" s="4"/>
      <c r="G165" s="2"/>
      <c r="H165" s="2"/>
      <c r="I165" s="2"/>
      <c r="J165" s="2"/>
      <c r="K165" s="2"/>
      <c r="L165" s="2"/>
      <c r="M165" s="2"/>
    </row>
    <row r="166" spans="1:13" ht="12.75" customHeight="1" x14ac:dyDescent="0.25">
      <c r="A166" s="2"/>
      <c r="B166" s="2"/>
      <c r="C166" s="2"/>
      <c r="D166" s="4"/>
      <c r="E166" s="4"/>
      <c r="F166" s="4"/>
      <c r="G166" s="2"/>
      <c r="H166" s="2"/>
      <c r="I166" s="2"/>
      <c r="J166" s="2"/>
      <c r="K166" s="2"/>
      <c r="L166" s="2"/>
      <c r="M166" s="2"/>
    </row>
    <row r="167" spans="1:13" ht="12.75" customHeight="1" x14ac:dyDescent="0.25">
      <c r="A167" s="2"/>
      <c r="B167" s="2"/>
      <c r="C167" s="2"/>
      <c r="D167" s="4"/>
      <c r="E167" s="4"/>
      <c r="F167" s="4"/>
      <c r="G167" s="2"/>
      <c r="H167" s="2"/>
      <c r="I167" s="2"/>
      <c r="J167" s="2"/>
      <c r="K167" s="2"/>
      <c r="L167" s="2"/>
      <c r="M167" s="2"/>
    </row>
    <row r="168" spans="1:13" ht="12.75" customHeight="1" x14ac:dyDescent="0.25">
      <c r="A168" s="2"/>
      <c r="B168" s="2"/>
      <c r="C168" s="2"/>
      <c r="D168" s="4"/>
      <c r="E168" s="4"/>
      <c r="F168" s="4"/>
      <c r="G168" s="2"/>
      <c r="H168" s="2"/>
      <c r="I168" s="2"/>
      <c r="J168" s="2"/>
      <c r="K168" s="2"/>
      <c r="L168" s="2"/>
      <c r="M168" s="2"/>
    </row>
    <row r="169" spans="1:13" ht="12.75" customHeight="1" x14ac:dyDescent="0.25">
      <c r="A169" s="2"/>
      <c r="B169" s="2"/>
      <c r="C169" s="2"/>
      <c r="D169" s="4"/>
      <c r="E169" s="4"/>
      <c r="F169" s="4"/>
      <c r="G169" s="2"/>
      <c r="H169" s="2"/>
      <c r="I169" s="2"/>
      <c r="J169" s="2"/>
      <c r="K169" s="2"/>
      <c r="L169" s="2"/>
      <c r="M169" s="2"/>
    </row>
    <row r="170" spans="1:13" ht="12.75" customHeight="1" x14ac:dyDescent="0.25">
      <c r="A170" s="2"/>
      <c r="B170" s="2"/>
      <c r="C170" s="2"/>
      <c r="D170" s="4"/>
      <c r="E170" s="4"/>
      <c r="F170" s="4"/>
      <c r="G170" s="2"/>
      <c r="H170" s="2"/>
      <c r="I170" s="2"/>
      <c r="J170" s="2"/>
      <c r="K170" s="2"/>
      <c r="L170" s="2"/>
      <c r="M170" s="2"/>
    </row>
    <row r="171" spans="1:13" ht="12.75" customHeight="1" x14ac:dyDescent="0.25">
      <c r="A171" s="2"/>
      <c r="B171" s="2"/>
      <c r="C171" s="2"/>
      <c r="D171" s="4"/>
      <c r="E171" s="4"/>
      <c r="F171" s="4"/>
      <c r="G171" s="2"/>
      <c r="H171" s="2"/>
      <c r="I171" s="2"/>
      <c r="J171" s="2"/>
      <c r="K171" s="2"/>
      <c r="L171" s="2"/>
      <c r="M171" s="2"/>
    </row>
    <row r="172" spans="1:13" ht="12.75" customHeight="1" x14ac:dyDescent="0.25">
      <c r="A172" s="2"/>
      <c r="B172" s="2"/>
      <c r="C172" s="2"/>
      <c r="D172" s="4"/>
      <c r="E172" s="4"/>
      <c r="F172" s="4"/>
      <c r="G172" s="2"/>
      <c r="H172" s="2"/>
      <c r="I172" s="2"/>
      <c r="J172" s="2"/>
      <c r="K172" s="2"/>
      <c r="L172" s="2"/>
      <c r="M172" s="2"/>
    </row>
    <row r="173" spans="1:13" ht="12.75" customHeight="1" x14ac:dyDescent="0.25">
      <c r="A173" s="2"/>
      <c r="B173" s="2"/>
      <c r="C173" s="2"/>
      <c r="D173" s="4"/>
      <c r="E173" s="4"/>
      <c r="F173" s="4"/>
      <c r="G173" s="2"/>
      <c r="H173" s="2"/>
      <c r="I173" s="2"/>
      <c r="J173" s="2"/>
      <c r="K173" s="2"/>
      <c r="L173" s="2"/>
      <c r="M173" s="2"/>
    </row>
    <row r="174" spans="1:13" ht="12.75" customHeight="1" x14ac:dyDescent="0.25">
      <c r="A174" s="2"/>
      <c r="B174" s="2"/>
      <c r="C174" s="2"/>
      <c r="D174" s="4"/>
      <c r="E174" s="4"/>
      <c r="F174" s="4"/>
      <c r="G174" s="2"/>
      <c r="H174" s="2"/>
      <c r="I174" s="2"/>
      <c r="J174" s="2"/>
      <c r="K174" s="2"/>
      <c r="L174" s="2"/>
      <c r="M174" s="2"/>
    </row>
    <row r="175" spans="1:13" ht="12.75" customHeight="1" x14ac:dyDescent="0.25">
      <c r="A175" s="2"/>
      <c r="B175" s="2"/>
      <c r="C175" s="2"/>
      <c r="D175" s="4"/>
      <c r="E175" s="4"/>
      <c r="F175" s="4"/>
      <c r="G175" s="2"/>
      <c r="H175" s="2"/>
      <c r="I175" s="2"/>
      <c r="J175" s="2"/>
      <c r="K175" s="2"/>
      <c r="L175" s="2"/>
      <c r="M175" s="2"/>
    </row>
    <row r="176" spans="1:13" ht="12.75" customHeight="1" x14ac:dyDescent="0.25">
      <c r="A176" s="2"/>
      <c r="B176" s="2"/>
      <c r="C176" s="2"/>
      <c r="D176" s="4"/>
      <c r="E176" s="4"/>
      <c r="F176" s="4"/>
      <c r="G176" s="2"/>
      <c r="H176" s="2"/>
      <c r="I176" s="2"/>
      <c r="J176" s="2"/>
      <c r="K176" s="2"/>
      <c r="L176" s="2"/>
      <c r="M176" s="2"/>
    </row>
    <row r="177" spans="1:13" ht="12.75" customHeight="1" x14ac:dyDescent="0.25">
      <c r="A177" s="2"/>
      <c r="B177" s="2"/>
      <c r="C177" s="2"/>
      <c r="D177" s="4"/>
      <c r="E177" s="4"/>
      <c r="F177" s="4"/>
      <c r="G177" s="2"/>
      <c r="H177" s="2"/>
      <c r="I177" s="2"/>
      <c r="J177" s="2"/>
      <c r="K177" s="2"/>
      <c r="L177" s="2"/>
      <c r="M177" s="2"/>
    </row>
    <row r="178" spans="1:13" ht="12.75" customHeight="1" x14ac:dyDescent="0.25">
      <c r="A178" s="2"/>
      <c r="B178" s="2"/>
      <c r="C178" s="2"/>
      <c r="D178" s="4"/>
      <c r="E178" s="4"/>
      <c r="F178" s="4"/>
      <c r="G178" s="2"/>
      <c r="H178" s="2"/>
      <c r="I178" s="2"/>
      <c r="J178" s="2"/>
      <c r="K178" s="2"/>
      <c r="L178" s="2"/>
      <c r="M178" s="2"/>
    </row>
    <row r="179" spans="1:13" ht="12.75" customHeight="1" x14ac:dyDescent="0.25">
      <c r="A179" s="2"/>
      <c r="B179" s="2"/>
      <c r="C179" s="2"/>
      <c r="D179" s="4"/>
      <c r="E179" s="4"/>
      <c r="F179" s="4"/>
      <c r="G179" s="2"/>
      <c r="H179" s="2"/>
      <c r="I179" s="2"/>
      <c r="J179" s="2"/>
      <c r="K179" s="2"/>
      <c r="L179" s="2"/>
      <c r="M179" s="2"/>
    </row>
    <row r="180" spans="1:13" ht="12.75" customHeight="1" x14ac:dyDescent="0.25">
      <c r="A180" s="2"/>
      <c r="B180" s="2"/>
      <c r="C180" s="2"/>
      <c r="D180" s="4"/>
      <c r="E180" s="4"/>
      <c r="F180" s="4"/>
      <c r="G180" s="2"/>
      <c r="H180" s="2"/>
      <c r="I180" s="2"/>
      <c r="J180" s="2"/>
      <c r="K180" s="2"/>
      <c r="L180" s="2"/>
      <c r="M180" s="2"/>
    </row>
    <row r="181" spans="1:13" ht="12.75" customHeight="1" x14ac:dyDescent="0.25">
      <c r="A181" s="2"/>
      <c r="B181" s="2"/>
      <c r="C181" s="2"/>
      <c r="D181" s="4"/>
      <c r="E181" s="4"/>
      <c r="F181" s="4"/>
      <c r="G181" s="2"/>
      <c r="H181" s="2"/>
      <c r="I181" s="2"/>
      <c r="J181" s="2"/>
      <c r="K181" s="2"/>
      <c r="L181" s="2"/>
      <c r="M181" s="2"/>
    </row>
    <row r="182" spans="1:13" ht="12.75" customHeight="1" x14ac:dyDescent="0.25">
      <c r="A182" s="2"/>
      <c r="B182" s="2"/>
      <c r="C182" s="2"/>
      <c r="D182" s="4"/>
      <c r="E182" s="4"/>
      <c r="F182" s="4"/>
      <c r="G182" s="2"/>
      <c r="H182" s="2"/>
      <c r="I182" s="2"/>
      <c r="J182" s="2"/>
      <c r="K182" s="2"/>
      <c r="L182" s="2"/>
      <c r="M182" s="2"/>
    </row>
    <row r="183" spans="1:13" ht="12.75" customHeight="1" x14ac:dyDescent="0.25">
      <c r="A183" s="2"/>
      <c r="B183" s="2"/>
      <c r="C183" s="2"/>
      <c r="D183" s="4"/>
      <c r="E183" s="4"/>
      <c r="F183" s="4"/>
      <c r="G183" s="2"/>
      <c r="H183" s="2"/>
      <c r="I183" s="2"/>
      <c r="J183" s="2"/>
      <c r="K183" s="2"/>
      <c r="L183" s="2"/>
      <c r="M183" s="2"/>
    </row>
    <row r="184" spans="1:13" ht="12.75" customHeight="1" x14ac:dyDescent="0.25">
      <c r="A184" s="2"/>
      <c r="B184" s="2"/>
      <c r="C184" s="2"/>
      <c r="D184" s="4"/>
      <c r="E184" s="4"/>
      <c r="F184" s="4"/>
      <c r="G184" s="2"/>
      <c r="H184" s="2"/>
      <c r="I184" s="2"/>
      <c r="J184" s="2"/>
      <c r="K184" s="2"/>
      <c r="L184" s="2"/>
      <c r="M184" s="2"/>
    </row>
    <row r="185" spans="1:13" ht="12.75" customHeight="1" x14ac:dyDescent="0.25">
      <c r="A185" s="2"/>
      <c r="B185" s="2"/>
      <c r="C185" s="2"/>
      <c r="D185" s="4"/>
      <c r="E185" s="4"/>
      <c r="F185" s="4"/>
      <c r="G185" s="2"/>
      <c r="H185" s="2"/>
      <c r="I185" s="2"/>
      <c r="J185" s="2"/>
      <c r="K185" s="2"/>
      <c r="L185" s="2"/>
      <c r="M185" s="2"/>
    </row>
    <row r="186" spans="1:13" ht="12.75" customHeight="1" x14ac:dyDescent="0.25">
      <c r="A186" s="2"/>
      <c r="B186" s="2"/>
      <c r="C186" s="2"/>
      <c r="D186" s="4"/>
      <c r="E186" s="4"/>
      <c r="F186" s="4"/>
      <c r="G186" s="2"/>
      <c r="H186" s="2"/>
      <c r="I186" s="2"/>
      <c r="J186" s="2"/>
      <c r="K186" s="2"/>
      <c r="L186" s="2"/>
      <c r="M186" s="2"/>
    </row>
    <row r="187" spans="1:13" ht="12.75" customHeight="1" x14ac:dyDescent="0.25">
      <c r="A187" s="2"/>
      <c r="B187" s="2"/>
      <c r="C187" s="2"/>
      <c r="D187" s="4"/>
      <c r="E187" s="4"/>
      <c r="F187" s="4"/>
      <c r="G187" s="2"/>
      <c r="H187" s="2"/>
      <c r="I187" s="2"/>
      <c r="J187" s="2"/>
      <c r="K187" s="2"/>
      <c r="L187" s="2"/>
      <c r="M187" s="2"/>
    </row>
    <row r="188" spans="1:13" ht="12.75" customHeight="1" x14ac:dyDescent="0.25">
      <c r="A188" s="2"/>
      <c r="B188" s="2"/>
      <c r="C188" s="2"/>
      <c r="D188" s="4"/>
      <c r="E188" s="4"/>
      <c r="F188" s="4"/>
      <c r="G188" s="2"/>
      <c r="H188" s="2"/>
      <c r="I188" s="2"/>
      <c r="J188" s="2"/>
      <c r="K188" s="2"/>
      <c r="L188" s="2"/>
      <c r="M188" s="2"/>
    </row>
    <row r="189" spans="1:13" ht="12.75" customHeight="1" x14ac:dyDescent="0.25">
      <c r="A189" s="2"/>
      <c r="B189" s="2"/>
      <c r="C189" s="2"/>
      <c r="D189" s="4"/>
      <c r="E189" s="4"/>
      <c r="F189" s="4"/>
      <c r="G189" s="2"/>
      <c r="H189" s="2"/>
      <c r="I189" s="2"/>
      <c r="J189" s="2"/>
      <c r="K189" s="2"/>
      <c r="L189" s="2"/>
      <c r="M189" s="2"/>
    </row>
    <row r="190" spans="1:13" ht="12.75" customHeight="1" x14ac:dyDescent="0.25">
      <c r="A190" s="2"/>
      <c r="B190" s="2"/>
      <c r="C190" s="2"/>
      <c r="D190" s="4"/>
      <c r="E190" s="4"/>
      <c r="F190" s="4"/>
      <c r="G190" s="2"/>
      <c r="H190" s="2"/>
      <c r="I190" s="2"/>
      <c r="J190" s="2"/>
      <c r="K190" s="2"/>
      <c r="L190" s="2"/>
      <c r="M190" s="2"/>
    </row>
    <row r="191" spans="1:13" ht="12.75" customHeight="1" x14ac:dyDescent="0.25">
      <c r="A191" s="2"/>
      <c r="B191" s="2"/>
      <c r="C191" s="2"/>
      <c r="D191" s="4"/>
      <c r="E191" s="4"/>
      <c r="F191" s="4"/>
      <c r="G191" s="2"/>
      <c r="H191" s="2"/>
      <c r="I191" s="2"/>
      <c r="J191" s="2"/>
      <c r="K191" s="2"/>
      <c r="L191" s="2"/>
      <c r="M191" s="2"/>
    </row>
    <row r="192" spans="1:13" ht="12.75" customHeight="1" x14ac:dyDescent="0.25">
      <c r="A192" s="2"/>
      <c r="B192" s="2"/>
      <c r="C192" s="2"/>
      <c r="D192" s="4"/>
      <c r="E192" s="4"/>
      <c r="F192" s="4"/>
      <c r="G192" s="2"/>
      <c r="H192" s="2"/>
      <c r="I192" s="2"/>
      <c r="J192" s="2"/>
      <c r="K192" s="2"/>
      <c r="L192" s="2"/>
      <c r="M192" s="2"/>
    </row>
    <row r="193" spans="1:13" ht="12.75" customHeight="1" x14ac:dyDescent="0.25">
      <c r="A193" s="2"/>
      <c r="B193" s="2"/>
      <c r="C193" s="2"/>
      <c r="D193" s="4"/>
      <c r="E193" s="4"/>
      <c r="F193" s="4"/>
      <c r="G193" s="2"/>
      <c r="H193" s="2"/>
      <c r="I193" s="2"/>
      <c r="J193" s="2"/>
      <c r="K193" s="2"/>
      <c r="L193" s="2"/>
      <c r="M193" s="2"/>
    </row>
    <row r="194" spans="1:13" ht="12.75" customHeight="1" x14ac:dyDescent="0.25">
      <c r="A194" s="2"/>
      <c r="B194" s="2"/>
      <c r="C194" s="2"/>
      <c r="D194" s="4"/>
      <c r="E194" s="4"/>
      <c r="F194" s="4"/>
      <c r="G194" s="2"/>
      <c r="H194" s="2"/>
      <c r="I194" s="2"/>
      <c r="J194" s="2"/>
      <c r="K194" s="2"/>
      <c r="L194" s="2"/>
      <c r="M194" s="2"/>
    </row>
    <row r="195" spans="1:13" ht="12.75" customHeight="1" x14ac:dyDescent="0.25">
      <c r="A195" s="2"/>
      <c r="B195" s="2"/>
      <c r="C195" s="2"/>
      <c r="D195" s="4"/>
      <c r="E195" s="4"/>
      <c r="F195" s="4"/>
      <c r="G195" s="2"/>
      <c r="H195" s="2"/>
      <c r="I195" s="2"/>
      <c r="J195" s="2"/>
      <c r="K195" s="2"/>
      <c r="L195" s="2"/>
      <c r="M195" s="2"/>
    </row>
    <row r="196" spans="1:13" ht="12.75" customHeight="1" x14ac:dyDescent="0.25">
      <c r="A196" s="2"/>
      <c r="B196" s="2"/>
      <c r="C196" s="2"/>
      <c r="D196" s="4"/>
      <c r="E196" s="4"/>
      <c r="F196" s="4"/>
      <c r="G196" s="2"/>
      <c r="H196" s="2"/>
      <c r="I196" s="2"/>
      <c r="J196" s="2"/>
      <c r="K196" s="2"/>
      <c r="L196" s="2"/>
      <c r="M196" s="2"/>
    </row>
    <row r="197" spans="1:13" ht="12.75" customHeight="1" x14ac:dyDescent="0.25">
      <c r="A197" s="2"/>
      <c r="B197" s="2"/>
      <c r="C197" s="2"/>
      <c r="D197" s="4"/>
      <c r="E197" s="4"/>
      <c r="F197" s="4"/>
      <c r="G197" s="2"/>
      <c r="H197" s="2"/>
      <c r="I197" s="2"/>
      <c r="J197" s="2"/>
      <c r="K197" s="2"/>
      <c r="L197" s="2"/>
      <c r="M197" s="2"/>
    </row>
    <row r="198" spans="1:13" ht="12.75" customHeight="1" x14ac:dyDescent="0.25">
      <c r="A198" s="2"/>
      <c r="B198" s="2"/>
      <c r="C198" s="2"/>
      <c r="D198" s="4"/>
      <c r="E198" s="4"/>
      <c r="F198" s="4"/>
      <c r="G198" s="2"/>
      <c r="H198" s="2"/>
      <c r="I198" s="2"/>
      <c r="J198" s="2"/>
      <c r="K198" s="2"/>
      <c r="L198" s="2"/>
      <c r="M198" s="2"/>
    </row>
    <row r="199" spans="1:13" ht="12.75" customHeight="1" x14ac:dyDescent="0.25">
      <c r="A199" s="2"/>
      <c r="B199" s="2"/>
      <c r="C199" s="2"/>
      <c r="D199" s="4"/>
      <c r="E199" s="4"/>
      <c r="F199" s="4"/>
      <c r="G199" s="2"/>
      <c r="H199" s="2"/>
      <c r="I199" s="2"/>
      <c r="J199" s="2"/>
      <c r="K199" s="2"/>
      <c r="L199" s="2"/>
      <c r="M199" s="2"/>
    </row>
    <row r="200" spans="1:13" ht="12.75" customHeight="1" x14ac:dyDescent="0.25">
      <c r="A200" s="2"/>
      <c r="B200" s="2"/>
      <c r="C200" s="2"/>
      <c r="D200" s="4"/>
      <c r="E200" s="4"/>
      <c r="F200" s="4"/>
      <c r="G200" s="2"/>
      <c r="H200" s="2"/>
      <c r="I200" s="2"/>
      <c r="J200" s="2"/>
      <c r="K200" s="2"/>
      <c r="L200" s="2"/>
      <c r="M200" s="2"/>
    </row>
    <row r="201" spans="1:13" ht="12.75" customHeight="1" x14ac:dyDescent="0.25">
      <c r="A201" s="2"/>
      <c r="B201" s="2"/>
      <c r="C201" s="2"/>
      <c r="D201" s="4"/>
      <c r="E201" s="4"/>
      <c r="F201" s="4"/>
      <c r="G201" s="2"/>
      <c r="H201" s="2"/>
      <c r="I201" s="2"/>
      <c r="J201" s="2"/>
      <c r="K201" s="2"/>
      <c r="L201" s="2"/>
      <c r="M201" s="2"/>
    </row>
    <row r="202" spans="1:13" ht="12.75" customHeight="1" x14ac:dyDescent="0.25">
      <c r="A202" s="2"/>
      <c r="B202" s="2"/>
      <c r="C202" s="2"/>
      <c r="D202" s="4"/>
      <c r="E202" s="4"/>
      <c r="F202" s="4"/>
      <c r="G202" s="2"/>
      <c r="H202" s="2"/>
      <c r="I202" s="2"/>
      <c r="J202" s="2"/>
      <c r="K202" s="2"/>
      <c r="L202" s="2"/>
      <c r="M202" s="2"/>
    </row>
    <row r="203" spans="1:13" ht="12.75" customHeight="1" x14ac:dyDescent="0.25">
      <c r="A203" s="2"/>
      <c r="B203" s="2"/>
      <c r="C203" s="2"/>
      <c r="D203" s="4"/>
      <c r="E203" s="4"/>
      <c r="F203" s="4"/>
      <c r="G203" s="2"/>
      <c r="H203" s="2"/>
      <c r="I203" s="2"/>
      <c r="J203" s="2"/>
      <c r="K203" s="2"/>
      <c r="L203" s="2"/>
      <c r="M203" s="2"/>
    </row>
    <row r="204" spans="1:13" ht="12.75" customHeight="1" x14ac:dyDescent="0.25">
      <c r="A204" s="2"/>
      <c r="B204" s="2"/>
      <c r="C204" s="2"/>
      <c r="D204" s="4"/>
      <c r="E204" s="4"/>
      <c r="F204" s="4"/>
      <c r="G204" s="2"/>
      <c r="H204" s="2"/>
      <c r="I204" s="2"/>
      <c r="J204" s="2"/>
      <c r="K204" s="2"/>
      <c r="L204" s="2"/>
      <c r="M204" s="2"/>
    </row>
    <row r="205" spans="1:13" ht="12.75" customHeight="1" x14ac:dyDescent="0.25">
      <c r="A205" s="2"/>
      <c r="B205" s="2"/>
      <c r="C205" s="2"/>
      <c r="D205" s="4"/>
      <c r="E205" s="4"/>
      <c r="F205" s="4"/>
      <c r="G205" s="2"/>
      <c r="H205" s="2"/>
      <c r="I205" s="2"/>
      <c r="J205" s="2"/>
      <c r="K205" s="2"/>
      <c r="L205" s="2"/>
      <c r="M205" s="2"/>
    </row>
    <row r="206" spans="1:13" ht="12.75" customHeight="1" x14ac:dyDescent="0.25">
      <c r="A206" s="2"/>
      <c r="B206" s="2"/>
      <c r="C206" s="2"/>
      <c r="D206" s="4"/>
      <c r="E206" s="4"/>
      <c r="F206" s="4"/>
      <c r="G206" s="2"/>
      <c r="H206" s="2"/>
      <c r="I206" s="2"/>
      <c r="J206" s="2"/>
      <c r="K206" s="2"/>
      <c r="L206" s="2"/>
      <c r="M206" s="2"/>
    </row>
    <row r="207" spans="1:13" ht="12.75" customHeight="1" x14ac:dyDescent="0.25">
      <c r="A207" s="2"/>
      <c r="B207" s="2"/>
      <c r="C207" s="2"/>
      <c r="D207" s="4"/>
      <c r="E207" s="4"/>
      <c r="F207" s="4"/>
      <c r="G207" s="2"/>
      <c r="H207" s="2"/>
      <c r="I207" s="2"/>
      <c r="J207" s="2"/>
      <c r="K207" s="2"/>
      <c r="L207" s="2"/>
      <c r="M207" s="2"/>
    </row>
    <row r="208" spans="1:13" ht="12.75" customHeight="1" x14ac:dyDescent="0.25">
      <c r="A208" s="2"/>
      <c r="B208" s="2"/>
      <c r="C208" s="2"/>
      <c r="D208" s="4"/>
      <c r="E208" s="4"/>
      <c r="F208" s="4"/>
      <c r="G208" s="2"/>
      <c r="H208" s="2"/>
      <c r="I208" s="2"/>
      <c r="J208" s="2"/>
      <c r="K208" s="2"/>
      <c r="L208" s="2"/>
      <c r="M208" s="2"/>
    </row>
    <row r="209" spans="1:13" ht="12.75" customHeight="1" x14ac:dyDescent="0.25">
      <c r="A209" s="2"/>
      <c r="B209" s="2"/>
      <c r="C209" s="2"/>
      <c r="D209" s="4"/>
      <c r="E209" s="4"/>
      <c r="F209" s="4"/>
      <c r="G209" s="2"/>
      <c r="H209" s="2"/>
      <c r="I209" s="2"/>
      <c r="J209" s="2"/>
      <c r="K209" s="2"/>
      <c r="L209" s="2"/>
      <c r="M209" s="2"/>
    </row>
    <row r="210" spans="1:13" ht="12.75" customHeight="1" x14ac:dyDescent="0.25">
      <c r="A210" s="2"/>
      <c r="B210" s="2"/>
      <c r="C210" s="2"/>
      <c r="D210" s="4"/>
      <c r="E210" s="4"/>
      <c r="F210" s="4"/>
      <c r="G210" s="2"/>
      <c r="H210" s="2"/>
      <c r="I210" s="2"/>
      <c r="J210" s="2"/>
      <c r="K210" s="2"/>
      <c r="L210" s="2"/>
      <c r="M210" s="2"/>
    </row>
    <row r="211" spans="1:13" ht="12.75" customHeight="1" x14ac:dyDescent="0.25">
      <c r="A211" s="2"/>
      <c r="B211" s="2"/>
      <c r="C211" s="2"/>
      <c r="D211" s="4"/>
      <c r="E211" s="4"/>
      <c r="F211" s="4"/>
      <c r="G211" s="2"/>
      <c r="H211" s="2"/>
      <c r="I211" s="2"/>
      <c r="J211" s="2"/>
      <c r="K211" s="2"/>
      <c r="L211" s="2"/>
      <c r="M211" s="2"/>
    </row>
    <row r="212" spans="1:13" ht="12.75" customHeight="1" x14ac:dyDescent="0.25">
      <c r="A212" s="2"/>
      <c r="B212" s="2"/>
      <c r="C212" s="2"/>
      <c r="D212" s="4"/>
      <c r="E212" s="4"/>
      <c r="F212" s="4"/>
      <c r="G212" s="2"/>
      <c r="H212" s="2"/>
      <c r="I212" s="2"/>
      <c r="J212" s="2"/>
      <c r="K212" s="2"/>
      <c r="L212" s="2"/>
      <c r="M212" s="2"/>
    </row>
    <row r="213" spans="1:13" ht="12.75" customHeight="1" x14ac:dyDescent="0.25">
      <c r="A213" s="2"/>
      <c r="B213" s="2"/>
      <c r="C213" s="2"/>
      <c r="D213" s="4"/>
      <c r="E213" s="4"/>
      <c r="F213" s="4"/>
      <c r="G213" s="2"/>
      <c r="H213" s="2"/>
      <c r="I213" s="2"/>
      <c r="J213" s="2"/>
      <c r="K213" s="2"/>
      <c r="L213" s="2"/>
      <c r="M213" s="2"/>
    </row>
    <row r="214" spans="1:13" ht="12.75" customHeight="1" x14ac:dyDescent="0.25">
      <c r="A214" s="2"/>
      <c r="B214" s="2"/>
      <c r="C214" s="2"/>
      <c r="D214" s="4"/>
      <c r="E214" s="4"/>
      <c r="F214" s="4"/>
      <c r="G214" s="2"/>
      <c r="H214" s="2"/>
      <c r="I214" s="2"/>
      <c r="J214" s="2"/>
      <c r="K214" s="2"/>
      <c r="L214" s="2"/>
      <c r="M214" s="2"/>
    </row>
    <row r="215" spans="1:13" ht="12.75" customHeight="1" x14ac:dyDescent="0.25">
      <c r="A215" s="2"/>
      <c r="B215" s="2"/>
      <c r="C215" s="2"/>
      <c r="D215" s="4"/>
      <c r="E215" s="4"/>
      <c r="F215" s="4"/>
      <c r="G215" s="2"/>
      <c r="H215" s="2"/>
      <c r="I215" s="2"/>
      <c r="J215" s="2"/>
      <c r="K215" s="2"/>
      <c r="L215" s="2"/>
      <c r="M215" s="2"/>
    </row>
    <row r="216" spans="1:13" ht="12.75" customHeight="1" x14ac:dyDescent="0.25">
      <c r="A216" s="2"/>
      <c r="B216" s="2"/>
      <c r="C216" s="2"/>
      <c r="D216" s="4"/>
      <c r="E216" s="4"/>
      <c r="F216" s="4"/>
      <c r="G216" s="2"/>
      <c r="H216" s="2"/>
      <c r="I216" s="2"/>
      <c r="J216" s="2"/>
      <c r="K216" s="2"/>
      <c r="L216" s="2"/>
      <c r="M216" s="2"/>
    </row>
    <row r="217" spans="1:13" ht="12.75" customHeight="1" x14ac:dyDescent="0.25">
      <c r="A217" s="2"/>
      <c r="B217" s="2"/>
      <c r="C217" s="2"/>
      <c r="D217" s="4"/>
      <c r="E217" s="4"/>
      <c r="F217" s="4"/>
      <c r="G217" s="2"/>
      <c r="H217" s="2"/>
      <c r="I217" s="2"/>
      <c r="J217" s="2"/>
      <c r="K217" s="2"/>
      <c r="L217" s="2"/>
      <c r="M217" s="2"/>
    </row>
    <row r="218" spans="1:13" ht="12.75" customHeight="1" x14ac:dyDescent="0.25">
      <c r="A218" s="2"/>
      <c r="B218" s="2"/>
      <c r="C218" s="2"/>
      <c r="D218" s="4"/>
      <c r="E218" s="4"/>
      <c r="F218" s="4"/>
      <c r="G218" s="2"/>
      <c r="H218" s="2"/>
      <c r="I218" s="2"/>
      <c r="J218" s="2"/>
      <c r="K218" s="2"/>
      <c r="L218" s="2"/>
      <c r="M218" s="2"/>
    </row>
    <row r="219" spans="1:13" ht="12.75" customHeight="1" x14ac:dyDescent="0.25">
      <c r="A219" s="2"/>
      <c r="B219" s="2"/>
      <c r="C219" s="2"/>
      <c r="D219" s="4"/>
      <c r="E219" s="4"/>
      <c r="F219" s="4"/>
      <c r="G219" s="2"/>
      <c r="H219" s="2"/>
      <c r="I219" s="2"/>
      <c r="J219" s="2"/>
      <c r="K219" s="2"/>
      <c r="L219" s="2"/>
      <c r="M219" s="2"/>
    </row>
    <row r="220" spans="1:13" ht="12.75" customHeight="1" x14ac:dyDescent="0.25">
      <c r="A220" s="2"/>
      <c r="B220" s="2"/>
      <c r="C220" s="2"/>
      <c r="D220" s="4"/>
      <c r="E220" s="4"/>
      <c r="F220" s="4"/>
      <c r="G220" s="2"/>
      <c r="H220" s="2"/>
      <c r="I220" s="2"/>
      <c r="J220" s="2"/>
      <c r="K220" s="2"/>
      <c r="L220" s="2"/>
      <c r="M220" s="2"/>
    </row>
    <row r="221" spans="1:13" ht="12.75" customHeight="1" x14ac:dyDescent="0.25">
      <c r="A221" s="2"/>
      <c r="B221" s="2"/>
      <c r="C221" s="2"/>
      <c r="D221" s="4"/>
      <c r="E221" s="4"/>
      <c r="F221" s="4"/>
      <c r="G221" s="2"/>
      <c r="H221" s="2"/>
      <c r="I221" s="2"/>
      <c r="J221" s="2"/>
      <c r="K221" s="2"/>
      <c r="L221" s="2"/>
      <c r="M221" s="2"/>
    </row>
    <row r="222" spans="1:13" ht="12.75" customHeight="1" x14ac:dyDescent="0.25">
      <c r="A222" s="2"/>
      <c r="B222" s="2"/>
      <c r="C222" s="2"/>
      <c r="D222" s="4"/>
      <c r="E222" s="4"/>
      <c r="F222" s="4"/>
      <c r="G222" s="2"/>
      <c r="H222" s="2"/>
      <c r="I222" s="2"/>
      <c r="J222" s="2"/>
      <c r="K222" s="2"/>
      <c r="L222" s="2"/>
      <c r="M222" s="2"/>
    </row>
    <row r="223" spans="1:13" ht="12.75" customHeight="1" x14ac:dyDescent="0.25">
      <c r="A223" s="2"/>
      <c r="B223" s="2"/>
      <c r="C223" s="2"/>
      <c r="D223" s="4"/>
      <c r="E223" s="4"/>
      <c r="F223" s="4"/>
      <c r="G223" s="2"/>
      <c r="H223" s="2"/>
      <c r="I223" s="2"/>
      <c r="J223" s="2"/>
      <c r="K223" s="2"/>
      <c r="L223" s="2"/>
      <c r="M223" s="2"/>
    </row>
    <row r="224" spans="1:13" ht="12.75" customHeight="1" x14ac:dyDescent="0.25">
      <c r="A224" s="2"/>
      <c r="B224" s="2"/>
      <c r="C224" s="2"/>
      <c r="D224" s="4"/>
      <c r="E224" s="4"/>
      <c r="F224" s="4"/>
      <c r="G224" s="2"/>
      <c r="H224" s="2"/>
      <c r="I224" s="2"/>
      <c r="J224" s="2"/>
      <c r="K224" s="2"/>
      <c r="L224" s="2"/>
      <c r="M224" s="2"/>
    </row>
    <row r="225" spans="1:13" ht="12.75" customHeight="1" x14ac:dyDescent="0.25">
      <c r="A225" s="2"/>
      <c r="B225" s="2"/>
      <c r="C225" s="2"/>
      <c r="D225" s="4"/>
      <c r="E225" s="4"/>
      <c r="F225" s="4"/>
      <c r="G225" s="2"/>
      <c r="H225" s="2"/>
      <c r="I225" s="2"/>
      <c r="J225" s="2"/>
      <c r="K225" s="2"/>
      <c r="L225" s="2"/>
      <c r="M225" s="2"/>
    </row>
    <row r="226" spans="1:13" ht="12.75" customHeight="1" x14ac:dyDescent="0.25">
      <c r="A226" s="2"/>
      <c r="B226" s="2"/>
      <c r="C226" s="2"/>
      <c r="D226" s="4"/>
      <c r="E226" s="4"/>
      <c r="F226" s="4"/>
      <c r="G226" s="2"/>
      <c r="H226" s="2"/>
      <c r="I226" s="2"/>
      <c r="J226" s="2"/>
      <c r="K226" s="2"/>
      <c r="L226" s="2"/>
      <c r="M226" s="2"/>
    </row>
    <row r="227" spans="1:13" ht="12.75" customHeight="1" x14ac:dyDescent="0.25">
      <c r="A227" s="2"/>
      <c r="B227" s="2"/>
      <c r="C227" s="2"/>
      <c r="D227" s="4"/>
      <c r="E227" s="4"/>
      <c r="F227" s="4"/>
      <c r="G227" s="2"/>
      <c r="H227" s="2"/>
      <c r="I227" s="2"/>
      <c r="J227" s="2"/>
      <c r="K227" s="2"/>
      <c r="L227" s="2"/>
      <c r="M227" s="2"/>
    </row>
    <row r="228" spans="1:13" ht="12.75" customHeight="1" x14ac:dyDescent="0.25">
      <c r="A228" s="2"/>
      <c r="B228" s="2"/>
      <c r="C228" s="2"/>
      <c r="D228" s="4"/>
      <c r="E228" s="4"/>
      <c r="F228" s="4"/>
      <c r="G228" s="2"/>
      <c r="H228" s="2"/>
      <c r="I228" s="2"/>
      <c r="J228" s="2"/>
      <c r="K228" s="2"/>
      <c r="L228" s="2"/>
      <c r="M228" s="2"/>
    </row>
    <row r="229" spans="1:13" ht="12.75" customHeight="1" x14ac:dyDescent="0.25">
      <c r="A229" s="2"/>
      <c r="B229" s="2"/>
      <c r="C229" s="2"/>
      <c r="D229" s="4"/>
      <c r="E229" s="4"/>
      <c r="F229" s="4"/>
      <c r="G229" s="2"/>
      <c r="H229" s="2"/>
      <c r="I229" s="2"/>
      <c r="J229" s="2"/>
      <c r="K229" s="2"/>
      <c r="L229" s="2"/>
      <c r="M229" s="2"/>
    </row>
    <row r="230" spans="1:13" ht="12.75" customHeight="1" x14ac:dyDescent="0.25">
      <c r="A230" s="2"/>
      <c r="B230" s="2"/>
      <c r="C230" s="2"/>
      <c r="D230" s="4"/>
      <c r="E230" s="4"/>
      <c r="F230" s="4"/>
      <c r="G230" s="2"/>
      <c r="H230" s="2"/>
      <c r="I230" s="2"/>
      <c r="J230" s="2"/>
      <c r="K230" s="2"/>
      <c r="L230" s="2"/>
      <c r="M230" s="2"/>
    </row>
    <row r="231" spans="1:13" ht="12.75" customHeight="1" x14ac:dyDescent="0.25">
      <c r="A231" s="2"/>
      <c r="B231" s="2"/>
      <c r="C231" s="2"/>
      <c r="D231" s="4"/>
      <c r="E231" s="4"/>
      <c r="F231" s="4"/>
      <c r="G231" s="2"/>
      <c r="H231" s="2"/>
      <c r="I231" s="2"/>
      <c r="J231" s="2"/>
      <c r="K231" s="2"/>
      <c r="L231" s="2"/>
      <c r="M231" s="2"/>
    </row>
    <row r="232" spans="1:13" ht="12.75" customHeight="1" x14ac:dyDescent="0.25">
      <c r="A232" s="2"/>
      <c r="B232" s="2"/>
      <c r="C232" s="2"/>
      <c r="D232" s="4"/>
      <c r="E232" s="4"/>
      <c r="F232" s="4"/>
      <c r="G232" s="2"/>
      <c r="H232" s="2"/>
      <c r="I232" s="2"/>
      <c r="J232" s="2"/>
      <c r="K232" s="2"/>
      <c r="L232" s="2"/>
      <c r="M232" s="2"/>
    </row>
    <row r="233" spans="1:13" ht="12.75" customHeight="1" x14ac:dyDescent="0.25">
      <c r="A233" s="2"/>
      <c r="B233" s="2"/>
      <c r="C233" s="2"/>
      <c r="D233" s="4"/>
      <c r="E233" s="4"/>
      <c r="F233" s="4"/>
      <c r="G233" s="2"/>
      <c r="H233" s="2"/>
      <c r="I233" s="2"/>
      <c r="J233" s="2"/>
      <c r="K233" s="2"/>
      <c r="L233" s="2"/>
      <c r="M233" s="2"/>
    </row>
    <row r="234" spans="1:13" ht="12.75" customHeight="1" x14ac:dyDescent="0.25">
      <c r="A234" s="2"/>
      <c r="B234" s="2"/>
      <c r="C234" s="2"/>
      <c r="D234" s="4"/>
      <c r="E234" s="4"/>
      <c r="F234" s="4"/>
      <c r="G234" s="2"/>
      <c r="H234" s="2"/>
      <c r="I234" s="2"/>
      <c r="J234" s="2"/>
      <c r="K234" s="2"/>
      <c r="L234" s="2"/>
      <c r="M234" s="2"/>
    </row>
    <row r="235" spans="1:13" ht="12.75" customHeight="1" x14ac:dyDescent="0.25">
      <c r="A235" s="2"/>
      <c r="B235" s="2"/>
      <c r="C235" s="2"/>
      <c r="D235" s="4"/>
      <c r="E235" s="4"/>
      <c r="F235" s="4"/>
      <c r="G235" s="2"/>
      <c r="H235" s="2"/>
      <c r="I235" s="2"/>
      <c r="J235" s="2"/>
      <c r="K235" s="2"/>
      <c r="L235" s="2"/>
      <c r="M235" s="2"/>
    </row>
    <row r="236" spans="1:13" ht="12.75" customHeight="1" x14ac:dyDescent="0.25">
      <c r="A236" s="2"/>
      <c r="B236" s="2"/>
      <c r="C236" s="2"/>
      <c r="D236" s="4"/>
      <c r="E236" s="4"/>
      <c r="F236" s="4"/>
      <c r="G236" s="2"/>
      <c r="H236" s="2"/>
      <c r="I236" s="2"/>
      <c r="J236" s="2"/>
      <c r="K236" s="2"/>
      <c r="L236" s="2"/>
      <c r="M236" s="2"/>
    </row>
    <row r="237" spans="1:13" ht="12.75" customHeight="1" x14ac:dyDescent="0.25">
      <c r="A237" s="2"/>
      <c r="B237" s="2"/>
      <c r="C237" s="2"/>
      <c r="D237" s="4"/>
      <c r="E237" s="4"/>
      <c r="F237" s="4"/>
      <c r="G237" s="2"/>
      <c r="H237" s="2"/>
      <c r="I237" s="2"/>
      <c r="J237" s="2"/>
      <c r="K237" s="2"/>
      <c r="L237" s="2"/>
      <c r="M237" s="2"/>
    </row>
    <row r="238" spans="1:13" ht="12.75" customHeight="1" x14ac:dyDescent="0.25">
      <c r="A238" s="2"/>
      <c r="B238" s="2"/>
      <c r="C238" s="2"/>
      <c r="D238" s="4"/>
      <c r="E238" s="4"/>
      <c r="F238" s="4"/>
      <c r="G238" s="2"/>
      <c r="H238" s="2"/>
      <c r="I238" s="2"/>
      <c r="J238" s="2"/>
      <c r="K238" s="2"/>
      <c r="L238" s="2"/>
      <c r="M238" s="2"/>
    </row>
    <row r="239" spans="1:13" ht="12.75" customHeight="1" x14ac:dyDescent="0.25">
      <c r="A239" s="2"/>
      <c r="B239" s="2"/>
      <c r="C239" s="2"/>
      <c r="D239" s="4"/>
      <c r="E239" s="4"/>
      <c r="F239" s="4"/>
      <c r="G239" s="2"/>
      <c r="H239" s="2"/>
      <c r="I239" s="2"/>
      <c r="J239" s="2"/>
      <c r="K239" s="2"/>
      <c r="L239" s="2"/>
      <c r="M239" s="2"/>
    </row>
    <row r="240" spans="1:13" ht="12.75" customHeight="1" x14ac:dyDescent="0.25">
      <c r="A240" s="2"/>
      <c r="B240" s="2"/>
      <c r="C240" s="2"/>
      <c r="D240" s="4"/>
      <c r="E240" s="4"/>
      <c r="F240" s="4"/>
      <c r="G240" s="2"/>
      <c r="H240" s="2"/>
      <c r="I240" s="2"/>
      <c r="J240" s="2"/>
      <c r="K240" s="2"/>
      <c r="L240" s="2"/>
      <c r="M240" s="2"/>
    </row>
    <row r="241" spans="1:13" ht="12.75" customHeight="1" x14ac:dyDescent="0.25">
      <c r="A241" s="2"/>
      <c r="B241" s="2"/>
      <c r="C241" s="2"/>
      <c r="D241" s="4"/>
      <c r="E241" s="4"/>
      <c r="F241" s="4"/>
      <c r="G241" s="2"/>
      <c r="H241" s="2"/>
      <c r="I241" s="2"/>
      <c r="J241" s="2"/>
      <c r="K241" s="2"/>
      <c r="L241" s="2"/>
      <c r="M241" s="2"/>
    </row>
    <row r="242" spans="1:13" ht="12.75" customHeight="1" x14ac:dyDescent="0.25">
      <c r="A242" s="2"/>
      <c r="B242" s="2"/>
      <c r="C242" s="2"/>
      <c r="D242" s="4"/>
      <c r="E242" s="4"/>
      <c r="F242" s="4"/>
      <c r="G242" s="2"/>
      <c r="H242" s="2"/>
      <c r="I242" s="2"/>
      <c r="J242" s="2"/>
      <c r="K242" s="2"/>
      <c r="L242" s="2"/>
      <c r="M242" s="2"/>
    </row>
    <row r="243" spans="1:13" ht="12.75" customHeight="1" x14ac:dyDescent="0.25">
      <c r="A243" s="2"/>
      <c r="B243" s="2"/>
      <c r="C243" s="2"/>
      <c r="D243" s="4"/>
      <c r="E243" s="4"/>
      <c r="F243" s="4"/>
      <c r="G243" s="2"/>
      <c r="H243" s="2"/>
      <c r="I243" s="2"/>
      <c r="J243" s="2"/>
      <c r="K243" s="2"/>
      <c r="L243" s="2"/>
      <c r="M243" s="2"/>
    </row>
    <row r="244" spans="1:13" ht="12.75" customHeight="1" x14ac:dyDescent="0.25">
      <c r="A244" s="2"/>
      <c r="B244" s="2"/>
      <c r="C244" s="2"/>
      <c r="D244" s="4"/>
      <c r="E244" s="4"/>
      <c r="F244" s="4"/>
      <c r="G244" s="2"/>
      <c r="H244" s="2"/>
      <c r="I244" s="2"/>
      <c r="J244" s="2"/>
      <c r="K244" s="2"/>
      <c r="L244" s="2"/>
      <c r="M244" s="2"/>
    </row>
    <row r="245" spans="1:13" ht="12.75" customHeight="1" x14ac:dyDescent="0.25">
      <c r="A245" s="2"/>
      <c r="B245" s="2"/>
      <c r="C245" s="2"/>
      <c r="D245" s="4"/>
      <c r="E245" s="4"/>
      <c r="F245" s="4"/>
      <c r="G245" s="2"/>
      <c r="H245" s="2"/>
      <c r="I245" s="2"/>
      <c r="J245" s="2"/>
      <c r="K245" s="2"/>
      <c r="L245" s="2"/>
      <c r="M245" s="2"/>
    </row>
    <row r="246" spans="1:13" ht="12.75" customHeight="1" x14ac:dyDescent="0.25">
      <c r="A246" s="2"/>
      <c r="B246" s="2"/>
      <c r="C246" s="2"/>
      <c r="D246" s="4"/>
      <c r="E246" s="4"/>
      <c r="F246" s="4"/>
      <c r="G246" s="2"/>
      <c r="H246" s="2"/>
      <c r="I246" s="2"/>
      <c r="J246" s="2"/>
      <c r="K246" s="2"/>
      <c r="L246" s="2"/>
      <c r="M246" s="2"/>
    </row>
    <row r="247" spans="1:13" ht="12.75" customHeight="1" x14ac:dyDescent="0.25">
      <c r="A247" s="2"/>
      <c r="B247" s="2"/>
      <c r="C247" s="2"/>
      <c r="D247" s="4"/>
      <c r="E247" s="4"/>
      <c r="F247" s="4"/>
      <c r="G247" s="2"/>
      <c r="H247" s="2"/>
      <c r="I247" s="2"/>
      <c r="J247" s="2"/>
      <c r="K247" s="2"/>
      <c r="L247" s="2"/>
      <c r="M247" s="2"/>
    </row>
    <row r="248" spans="1:13" ht="12.75" customHeight="1" x14ac:dyDescent="0.25">
      <c r="A248" s="2"/>
      <c r="B248" s="2"/>
      <c r="C248" s="2"/>
      <c r="D248" s="4"/>
      <c r="E248" s="4"/>
      <c r="F248" s="4"/>
      <c r="G248" s="2"/>
      <c r="H248" s="2"/>
      <c r="I248" s="2"/>
      <c r="J248" s="2"/>
      <c r="K248" s="2"/>
      <c r="L248" s="2"/>
      <c r="M248" s="2"/>
    </row>
    <row r="249" spans="1:13" ht="12.75" customHeight="1" x14ac:dyDescent="0.25">
      <c r="A249" s="2"/>
      <c r="B249" s="2"/>
      <c r="C249" s="2"/>
      <c r="D249" s="4"/>
      <c r="E249" s="4"/>
      <c r="F249" s="4"/>
      <c r="G249" s="2"/>
      <c r="H249" s="2"/>
      <c r="I249" s="2"/>
      <c r="J249" s="2"/>
      <c r="K249" s="2"/>
      <c r="L249" s="2"/>
      <c r="M249" s="2"/>
    </row>
    <row r="250" spans="1:13" ht="12.75" customHeight="1" x14ac:dyDescent="0.25">
      <c r="A250" s="2"/>
      <c r="B250" s="2"/>
      <c r="C250" s="2"/>
      <c r="D250" s="4"/>
      <c r="E250" s="4"/>
      <c r="F250" s="4"/>
      <c r="G250" s="2"/>
      <c r="H250" s="2"/>
      <c r="I250" s="2"/>
      <c r="J250" s="2"/>
      <c r="K250" s="2"/>
      <c r="L250" s="2"/>
      <c r="M250" s="2"/>
    </row>
    <row r="251" spans="1:13" ht="12.75" customHeight="1" x14ac:dyDescent="0.25">
      <c r="A251" s="2"/>
      <c r="B251" s="2"/>
      <c r="C251" s="2"/>
      <c r="D251" s="4"/>
      <c r="E251" s="4"/>
      <c r="F251" s="4"/>
      <c r="G251" s="2"/>
      <c r="H251" s="2"/>
      <c r="I251" s="2"/>
      <c r="J251" s="2"/>
      <c r="K251" s="2"/>
      <c r="L251" s="2"/>
      <c r="M251" s="2"/>
    </row>
    <row r="252" spans="1:13" ht="12.75" customHeight="1" x14ac:dyDescent="0.25">
      <c r="A252" s="2"/>
      <c r="B252" s="2"/>
      <c r="C252" s="2"/>
      <c r="D252" s="4"/>
      <c r="E252" s="4"/>
      <c r="F252" s="4"/>
      <c r="G252" s="2"/>
      <c r="H252" s="2"/>
      <c r="I252" s="2"/>
      <c r="J252" s="2"/>
      <c r="K252" s="2"/>
      <c r="L252" s="2"/>
      <c r="M252" s="2"/>
    </row>
    <row r="253" spans="1:13" ht="12.75" customHeight="1" x14ac:dyDescent="0.25">
      <c r="A253" s="2"/>
      <c r="B253" s="2"/>
      <c r="C253" s="2"/>
      <c r="D253" s="4"/>
      <c r="E253" s="4"/>
      <c r="F253" s="4"/>
      <c r="G253" s="2"/>
      <c r="H253" s="2"/>
      <c r="I253" s="2"/>
      <c r="J253" s="2"/>
      <c r="K253" s="2"/>
      <c r="L253" s="2"/>
      <c r="M253" s="2"/>
    </row>
    <row r="254" spans="1:13" ht="12.75" customHeight="1" x14ac:dyDescent="0.25">
      <c r="A254" s="2"/>
      <c r="B254" s="2"/>
      <c r="C254" s="2"/>
      <c r="D254" s="4"/>
      <c r="E254" s="4"/>
      <c r="F254" s="4"/>
      <c r="G254" s="2"/>
      <c r="H254" s="2"/>
      <c r="I254" s="2"/>
      <c r="J254" s="2"/>
      <c r="K254" s="2"/>
      <c r="L254" s="2"/>
      <c r="M254" s="2"/>
    </row>
    <row r="255" spans="1:13" ht="12.75" customHeight="1" x14ac:dyDescent="0.25">
      <c r="A255" s="2"/>
      <c r="B255" s="2"/>
      <c r="C255" s="2"/>
      <c r="D255" s="4"/>
      <c r="E255" s="4"/>
      <c r="F255" s="4"/>
      <c r="G255" s="2"/>
      <c r="H255" s="2"/>
      <c r="I255" s="2"/>
      <c r="J255" s="2"/>
      <c r="K255" s="2"/>
      <c r="L255" s="2"/>
      <c r="M255" s="2"/>
    </row>
    <row r="256" spans="1:13" ht="12.75" customHeight="1" x14ac:dyDescent="0.25">
      <c r="A256" s="2"/>
      <c r="B256" s="2"/>
      <c r="C256" s="2"/>
      <c r="D256" s="4"/>
      <c r="E256" s="4"/>
      <c r="F256" s="4"/>
      <c r="G256" s="2"/>
      <c r="H256" s="2"/>
      <c r="I256" s="2"/>
      <c r="J256" s="2"/>
      <c r="K256" s="2"/>
      <c r="L256" s="2"/>
      <c r="M256" s="2"/>
    </row>
    <row r="257" spans="1:13" ht="12.75" customHeight="1" x14ac:dyDescent="0.25">
      <c r="A257" s="2"/>
      <c r="B257" s="2"/>
      <c r="C257" s="2"/>
      <c r="D257" s="4"/>
      <c r="E257" s="4"/>
      <c r="F257" s="4"/>
      <c r="G257" s="2"/>
      <c r="H257" s="2"/>
      <c r="I257" s="2"/>
      <c r="J257" s="2"/>
      <c r="K257" s="2"/>
      <c r="L257" s="2"/>
      <c r="M257" s="2"/>
    </row>
    <row r="258" spans="1:13" ht="12.75" customHeight="1" x14ac:dyDescent="0.25">
      <c r="A258" s="2"/>
      <c r="B258" s="2"/>
      <c r="C258" s="2"/>
      <c r="D258" s="4"/>
      <c r="E258" s="4"/>
      <c r="F258" s="4"/>
      <c r="G258" s="2"/>
      <c r="H258" s="2"/>
      <c r="I258" s="2"/>
      <c r="J258" s="2"/>
      <c r="K258" s="2"/>
      <c r="L258" s="2"/>
      <c r="M258" s="2"/>
    </row>
    <row r="259" spans="1:13" ht="12.75" customHeight="1" x14ac:dyDescent="0.25">
      <c r="A259" s="2"/>
      <c r="B259" s="2"/>
      <c r="C259" s="2"/>
      <c r="D259" s="4"/>
      <c r="E259" s="4"/>
      <c r="F259" s="4"/>
      <c r="G259" s="2"/>
      <c r="H259" s="2"/>
      <c r="I259" s="2"/>
      <c r="J259" s="2"/>
      <c r="K259" s="2"/>
      <c r="L259" s="2"/>
      <c r="M259" s="2"/>
    </row>
    <row r="260" spans="1:13" ht="12.75" customHeight="1" x14ac:dyDescent="0.25">
      <c r="A260" s="2"/>
      <c r="B260" s="2"/>
      <c r="C260" s="2"/>
      <c r="D260" s="4"/>
      <c r="E260" s="4"/>
      <c r="F260" s="4"/>
      <c r="G260" s="2"/>
      <c r="H260" s="2"/>
      <c r="I260" s="2"/>
      <c r="J260" s="2"/>
      <c r="K260" s="2"/>
      <c r="L260" s="2"/>
      <c r="M260" s="2"/>
    </row>
    <row r="261" spans="1:13" ht="12.75" customHeight="1" x14ac:dyDescent="0.25">
      <c r="A261" s="2"/>
      <c r="B261" s="2"/>
      <c r="C261" s="2"/>
      <c r="D261" s="4"/>
      <c r="E261" s="4"/>
      <c r="F261" s="4"/>
      <c r="G261" s="2"/>
      <c r="H261" s="2"/>
      <c r="I261" s="2"/>
      <c r="J261" s="2"/>
      <c r="K261" s="2"/>
      <c r="L261" s="2"/>
      <c r="M261" s="2"/>
    </row>
    <row r="262" spans="1:13" ht="12.75" customHeight="1" x14ac:dyDescent="0.25">
      <c r="A262" s="2"/>
      <c r="B262" s="2"/>
      <c r="C262" s="2"/>
      <c r="D262" s="4"/>
      <c r="E262" s="4"/>
      <c r="F262" s="4"/>
      <c r="G262" s="2"/>
      <c r="H262" s="2"/>
      <c r="I262" s="2"/>
      <c r="J262" s="2"/>
      <c r="K262" s="2"/>
      <c r="L262" s="2"/>
      <c r="M262" s="2"/>
    </row>
    <row r="263" spans="1:13" ht="12.75" customHeight="1" x14ac:dyDescent="0.25">
      <c r="A263" s="2"/>
      <c r="B263" s="2"/>
      <c r="C263" s="2"/>
      <c r="D263" s="4"/>
      <c r="E263" s="4"/>
      <c r="F263" s="4"/>
      <c r="G263" s="2"/>
      <c r="H263" s="2"/>
      <c r="I263" s="2"/>
      <c r="J263" s="2"/>
      <c r="K263" s="2"/>
      <c r="L263" s="2"/>
      <c r="M263" s="2"/>
    </row>
    <row r="264" spans="1:13" ht="12.75" customHeight="1" x14ac:dyDescent="0.25">
      <c r="A264" s="2"/>
      <c r="B264" s="2"/>
      <c r="C264" s="2"/>
      <c r="D264" s="4"/>
      <c r="E264" s="4"/>
      <c r="F264" s="4"/>
      <c r="G264" s="2"/>
      <c r="H264" s="2"/>
      <c r="I264" s="2"/>
      <c r="J264" s="2"/>
      <c r="K264" s="2"/>
      <c r="L264" s="2"/>
      <c r="M264" s="2"/>
    </row>
    <row r="265" spans="1:13" ht="12.75" customHeight="1" x14ac:dyDescent="0.25">
      <c r="A265" s="2"/>
      <c r="B265" s="2"/>
      <c r="C265" s="2"/>
      <c r="D265" s="4"/>
      <c r="E265" s="4"/>
      <c r="F265" s="4"/>
      <c r="G265" s="2"/>
      <c r="H265" s="2"/>
      <c r="I265" s="2"/>
      <c r="J265" s="2"/>
      <c r="K265" s="2"/>
      <c r="L265" s="2"/>
      <c r="M265" s="2"/>
    </row>
    <row r="266" spans="1:13" ht="12.75" customHeight="1" x14ac:dyDescent="0.25">
      <c r="A266" s="2"/>
      <c r="B266" s="2"/>
      <c r="C266" s="2"/>
      <c r="D266" s="4"/>
      <c r="E266" s="4"/>
      <c r="F266" s="4"/>
      <c r="G266" s="2"/>
      <c r="H266" s="2"/>
      <c r="I266" s="2"/>
      <c r="J266" s="2"/>
      <c r="K266" s="2"/>
      <c r="L266" s="2"/>
      <c r="M266" s="2"/>
    </row>
    <row r="267" spans="1:13" ht="12.75" customHeight="1" x14ac:dyDescent="0.25">
      <c r="A267" s="2"/>
      <c r="B267" s="2"/>
      <c r="C267" s="2"/>
      <c r="D267" s="4"/>
      <c r="E267" s="4"/>
      <c r="F267" s="4"/>
      <c r="G267" s="2"/>
      <c r="H267" s="2"/>
      <c r="I267" s="2"/>
      <c r="J267" s="2"/>
      <c r="K267" s="2"/>
      <c r="L267" s="2"/>
      <c r="M267" s="2"/>
    </row>
    <row r="268" spans="1:13" ht="12.75" customHeight="1" x14ac:dyDescent="0.25">
      <c r="A268" s="2"/>
      <c r="B268" s="2"/>
      <c r="C268" s="2"/>
      <c r="D268" s="4"/>
      <c r="E268" s="4"/>
      <c r="F268" s="4"/>
      <c r="G268" s="2"/>
      <c r="H268" s="2"/>
      <c r="I268" s="2"/>
      <c r="J268" s="2"/>
      <c r="K268" s="2"/>
      <c r="L268" s="2"/>
      <c r="M268" s="2"/>
    </row>
    <row r="269" spans="1:13" ht="12.75" customHeight="1" x14ac:dyDescent="0.25">
      <c r="A269" s="2"/>
      <c r="B269" s="2"/>
      <c r="C269" s="2"/>
      <c r="D269" s="4"/>
      <c r="E269" s="4"/>
      <c r="F269" s="4"/>
      <c r="G269" s="2"/>
      <c r="H269" s="2"/>
      <c r="I269" s="2"/>
      <c r="J269" s="2"/>
      <c r="K269" s="2"/>
      <c r="L269" s="2"/>
      <c r="M269" s="2"/>
    </row>
    <row r="270" spans="1:13" ht="12.75" customHeight="1" x14ac:dyDescent="0.25">
      <c r="A270" s="2"/>
      <c r="B270" s="2"/>
      <c r="C270" s="2"/>
      <c r="D270" s="4"/>
      <c r="E270" s="4"/>
      <c r="F270" s="4"/>
      <c r="G270" s="2"/>
      <c r="H270" s="2"/>
      <c r="I270" s="2"/>
      <c r="J270" s="2"/>
      <c r="K270" s="2"/>
      <c r="L270" s="2"/>
      <c r="M270" s="2"/>
    </row>
    <row r="271" spans="1:13" ht="12.75" customHeight="1" x14ac:dyDescent="0.25">
      <c r="A271" s="2"/>
      <c r="B271" s="2"/>
      <c r="C271" s="2"/>
      <c r="D271" s="4"/>
      <c r="E271" s="4"/>
      <c r="F271" s="4"/>
      <c r="G271" s="2"/>
      <c r="H271" s="2"/>
      <c r="I271" s="2"/>
      <c r="J271" s="2"/>
      <c r="K271" s="2"/>
      <c r="L271" s="2"/>
      <c r="M271" s="2"/>
    </row>
    <row r="272" spans="1:13" ht="12.75" customHeight="1" x14ac:dyDescent="0.25">
      <c r="A272" s="2"/>
      <c r="B272" s="2"/>
      <c r="C272" s="2"/>
      <c r="D272" s="4"/>
      <c r="E272" s="4"/>
      <c r="F272" s="4"/>
      <c r="G272" s="2"/>
      <c r="H272" s="2"/>
      <c r="I272" s="2"/>
      <c r="J272" s="2"/>
      <c r="K272" s="2"/>
      <c r="L272" s="2"/>
      <c r="M272" s="2"/>
    </row>
    <row r="273" spans="1:13" ht="12.75" customHeight="1" x14ac:dyDescent="0.25">
      <c r="A273" s="2"/>
      <c r="B273" s="2"/>
      <c r="C273" s="2"/>
      <c r="D273" s="4"/>
      <c r="E273" s="4"/>
      <c r="F273" s="4"/>
      <c r="G273" s="2"/>
      <c r="H273" s="2"/>
      <c r="I273" s="2"/>
      <c r="J273" s="2"/>
      <c r="K273" s="2"/>
      <c r="L273" s="2"/>
      <c r="M273" s="2"/>
    </row>
    <row r="274" spans="1:13" ht="12.75" customHeight="1" x14ac:dyDescent="0.25">
      <c r="A274" s="2"/>
      <c r="B274" s="2"/>
      <c r="C274" s="2"/>
      <c r="D274" s="4"/>
      <c r="E274" s="4"/>
      <c r="F274" s="4"/>
      <c r="G274" s="2"/>
      <c r="H274" s="2"/>
      <c r="I274" s="2"/>
      <c r="J274" s="2"/>
      <c r="K274" s="2"/>
      <c r="L274" s="2"/>
      <c r="M274" s="2"/>
    </row>
    <row r="275" spans="1:13" ht="12.75" customHeight="1" x14ac:dyDescent="0.25">
      <c r="A275" s="2"/>
      <c r="B275" s="2"/>
      <c r="C275" s="2"/>
      <c r="D275" s="4"/>
      <c r="E275" s="4"/>
      <c r="F275" s="4"/>
      <c r="G275" s="2"/>
      <c r="H275" s="2"/>
      <c r="I275" s="2"/>
      <c r="J275" s="2"/>
      <c r="K275" s="2"/>
      <c r="L275" s="2"/>
      <c r="M275" s="2"/>
    </row>
    <row r="276" spans="1:13" ht="12.75" customHeight="1" x14ac:dyDescent="0.25">
      <c r="A276" s="2"/>
      <c r="B276" s="2"/>
      <c r="C276" s="2"/>
      <c r="D276" s="4"/>
      <c r="E276" s="4"/>
      <c r="F276" s="4"/>
      <c r="G276" s="2"/>
      <c r="H276" s="2"/>
      <c r="I276" s="2"/>
      <c r="J276" s="2"/>
      <c r="K276" s="2"/>
      <c r="L276" s="2"/>
      <c r="M276" s="2"/>
    </row>
    <row r="277" spans="1:13" ht="12.75" customHeight="1" x14ac:dyDescent="0.25">
      <c r="A277" s="2"/>
      <c r="B277" s="2"/>
      <c r="C277" s="2"/>
      <c r="D277" s="4"/>
      <c r="E277" s="4"/>
      <c r="F277" s="4"/>
      <c r="G277" s="2"/>
      <c r="H277" s="2"/>
      <c r="I277" s="2"/>
      <c r="J277" s="2"/>
      <c r="K277" s="2"/>
      <c r="L277" s="2"/>
      <c r="M277" s="2"/>
    </row>
    <row r="278" spans="1:13" ht="12.75" customHeight="1" x14ac:dyDescent="0.25">
      <c r="A278" s="2"/>
      <c r="B278" s="2"/>
      <c r="C278" s="2"/>
      <c r="D278" s="4"/>
      <c r="E278" s="4"/>
      <c r="F278" s="4"/>
      <c r="G278" s="2"/>
      <c r="H278" s="2"/>
      <c r="I278" s="2"/>
      <c r="J278" s="2"/>
      <c r="K278" s="2"/>
      <c r="L278" s="2"/>
      <c r="M278" s="2"/>
    </row>
    <row r="279" spans="1:13" ht="12.75" customHeight="1" x14ac:dyDescent="0.25">
      <c r="A279" s="2"/>
      <c r="B279" s="2"/>
      <c r="C279" s="2"/>
      <c r="D279" s="4"/>
      <c r="E279" s="4"/>
      <c r="F279" s="4"/>
      <c r="G279" s="2"/>
      <c r="H279" s="2"/>
      <c r="I279" s="2"/>
      <c r="J279" s="2"/>
      <c r="K279" s="2"/>
      <c r="L279" s="2"/>
      <c r="M279" s="2"/>
    </row>
    <row r="280" spans="1:13" ht="12.75" customHeight="1" x14ac:dyDescent="0.25">
      <c r="A280" s="2"/>
      <c r="B280" s="2"/>
      <c r="C280" s="2"/>
      <c r="D280" s="4"/>
      <c r="E280" s="4"/>
      <c r="F280" s="4"/>
      <c r="G280" s="2"/>
      <c r="H280" s="2"/>
      <c r="I280" s="2"/>
      <c r="J280" s="2"/>
      <c r="K280" s="2"/>
      <c r="L280" s="2"/>
      <c r="M280" s="2"/>
    </row>
    <row r="281" spans="1:13" ht="12.75" customHeight="1" x14ac:dyDescent="0.25">
      <c r="A281" s="2"/>
      <c r="B281" s="2"/>
      <c r="C281" s="2"/>
      <c r="D281" s="4"/>
      <c r="E281" s="4"/>
      <c r="F281" s="4"/>
      <c r="G281" s="2"/>
      <c r="H281" s="2"/>
      <c r="I281" s="2"/>
      <c r="J281" s="2"/>
      <c r="K281" s="2"/>
      <c r="L281" s="2"/>
      <c r="M281" s="2"/>
    </row>
    <row r="282" spans="1:13" ht="12.75" customHeight="1" x14ac:dyDescent="0.25">
      <c r="A282" s="2"/>
      <c r="B282" s="2"/>
      <c r="C282" s="2"/>
      <c r="D282" s="4"/>
      <c r="E282" s="4"/>
      <c r="F282" s="4"/>
      <c r="G282" s="2"/>
      <c r="H282" s="2"/>
      <c r="I282" s="2"/>
      <c r="J282" s="2"/>
      <c r="K282" s="2"/>
      <c r="L282" s="2"/>
      <c r="M282" s="2"/>
    </row>
    <row r="283" spans="1:13" ht="12.75" customHeight="1" x14ac:dyDescent="0.25">
      <c r="A283" s="2"/>
      <c r="B283" s="2"/>
      <c r="C283" s="2"/>
      <c r="D283" s="4"/>
      <c r="E283" s="4"/>
      <c r="F283" s="4"/>
      <c r="G283" s="2"/>
      <c r="H283" s="2"/>
      <c r="I283" s="2"/>
      <c r="J283" s="2"/>
      <c r="K283" s="2"/>
      <c r="L283" s="2"/>
      <c r="M283" s="2"/>
    </row>
    <row r="284" spans="1:13" ht="12.75" customHeight="1" x14ac:dyDescent="0.25">
      <c r="A284" s="2"/>
      <c r="B284" s="2"/>
      <c r="C284" s="2"/>
      <c r="D284" s="4"/>
      <c r="E284" s="4"/>
      <c r="F284" s="4"/>
      <c r="G284" s="2"/>
      <c r="H284" s="2"/>
      <c r="I284" s="2"/>
      <c r="J284" s="2"/>
      <c r="K284" s="2"/>
      <c r="L284" s="2"/>
      <c r="M284" s="2"/>
    </row>
    <row r="285" spans="1:13" ht="12.75" customHeight="1" x14ac:dyDescent="0.25">
      <c r="A285" s="2"/>
      <c r="B285" s="2"/>
      <c r="C285" s="2"/>
      <c r="D285" s="4"/>
      <c r="E285" s="4"/>
      <c r="F285" s="4"/>
      <c r="G285" s="2"/>
      <c r="H285" s="2"/>
      <c r="I285" s="2"/>
      <c r="J285" s="2"/>
      <c r="K285" s="2"/>
      <c r="L285" s="2"/>
      <c r="M285" s="2"/>
    </row>
    <row r="286" spans="1:13" ht="12.75" customHeight="1" x14ac:dyDescent="0.25">
      <c r="A286" s="2"/>
      <c r="B286" s="2"/>
      <c r="C286" s="2"/>
      <c r="D286" s="4"/>
      <c r="E286" s="4"/>
      <c r="F286" s="4"/>
      <c r="G286" s="2"/>
      <c r="H286" s="2"/>
      <c r="I286" s="2"/>
      <c r="J286" s="2"/>
      <c r="K286" s="2"/>
      <c r="L286" s="2"/>
      <c r="M286" s="2"/>
    </row>
    <row r="287" spans="1:13" ht="12.75" customHeight="1" x14ac:dyDescent="0.25">
      <c r="A287" s="2"/>
      <c r="B287" s="2"/>
      <c r="C287" s="2"/>
      <c r="D287" s="4"/>
      <c r="E287" s="4"/>
      <c r="F287" s="4"/>
      <c r="G287" s="2"/>
      <c r="H287" s="2"/>
      <c r="I287" s="2"/>
      <c r="J287" s="2"/>
      <c r="K287" s="2"/>
      <c r="L287" s="2"/>
      <c r="M287" s="2"/>
    </row>
    <row r="288" spans="1:13" ht="12.75" customHeight="1" x14ac:dyDescent="0.25">
      <c r="A288" s="2"/>
      <c r="B288" s="2"/>
      <c r="C288" s="2"/>
      <c r="D288" s="4"/>
      <c r="E288" s="4"/>
      <c r="F288" s="4"/>
      <c r="G288" s="2"/>
      <c r="H288" s="2"/>
      <c r="I288" s="2"/>
      <c r="J288" s="2"/>
      <c r="K288" s="2"/>
      <c r="L288" s="2"/>
      <c r="M288" s="2"/>
    </row>
    <row r="289" spans="1:13" ht="12.75" customHeight="1" x14ac:dyDescent="0.25">
      <c r="A289" s="2"/>
      <c r="B289" s="2"/>
      <c r="C289" s="2"/>
      <c r="D289" s="4"/>
      <c r="E289" s="4"/>
      <c r="F289" s="4"/>
      <c r="G289" s="2"/>
      <c r="H289" s="2"/>
      <c r="I289" s="2"/>
      <c r="J289" s="2"/>
      <c r="K289" s="2"/>
      <c r="L289" s="2"/>
      <c r="M289" s="2"/>
    </row>
    <row r="290" spans="1:13" ht="12.75" customHeight="1" x14ac:dyDescent="0.25">
      <c r="A290" s="2"/>
      <c r="B290" s="2"/>
      <c r="C290" s="2"/>
      <c r="D290" s="4"/>
      <c r="E290" s="4"/>
      <c r="F290" s="4"/>
      <c r="G290" s="2"/>
      <c r="H290" s="2"/>
      <c r="I290" s="2"/>
      <c r="J290" s="2"/>
      <c r="K290" s="2"/>
      <c r="L290" s="2"/>
      <c r="M290" s="2"/>
    </row>
    <row r="291" spans="1:13" ht="12.75" customHeight="1" x14ac:dyDescent="0.25">
      <c r="A291" s="2"/>
      <c r="B291" s="2"/>
      <c r="C291" s="2"/>
      <c r="D291" s="4"/>
      <c r="E291" s="4"/>
      <c r="F291" s="4"/>
      <c r="G291" s="2"/>
      <c r="H291" s="2"/>
      <c r="I291" s="2"/>
      <c r="J291" s="2"/>
      <c r="K291" s="2"/>
      <c r="L291" s="2"/>
      <c r="M291" s="2"/>
    </row>
    <row r="292" spans="1:13" ht="12.75" customHeight="1" x14ac:dyDescent="0.25">
      <c r="A292" s="2"/>
      <c r="B292" s="2"/>
      <c r="C292" s="2"/>
      <c r="D292" s="4"/>
      <c r="E292" s="4"/>
      <c r="F292" s="4"/>
      <c r="G292" s="2"/>
      <c r="H292" s="2"/>
      <c r="I292" s="2"/>
      <c r="J292" s="2"/>
      <c r="K292" s="2"/>
      <c r="L292" s="2"/>
      <c r="M292" s="2"/>
    </row>
    <row r="293" spans="1:13" ht="12.75" customHeight="1" x14ac:dyDescent="0.25">
      <c r="A293" s="2"/>
      <c r="B293" s="2"/>
      <c r="C293" s="2"/>
      <c r="D293" s="4"/>
      <c r="E293" s="4"/>
      <c r="F293" s="4"/>
      <c r="G293" s="2"/>
      <c r="H293" s="2"/>
      <c r="I293" s="2"/>
      <c r="J293" s="2"/>
      <c r="K293" s="2"/>
      <c r="L293" s="2"/>
      <c r="M293" s="2"/>
    </row>
    <row r="294" spans="1:13" ht="12.75" customHeight="1" x14ac:dyDescent="0.25">
      <c r="A294" s="2"/>
      <c r="B294" s="2"/>
      <c r="C294" s="2"/>
      <c r="D294" s="4"/>
      <c r="E294" s="4"/>
      <c r="F294" s="4"/>
      <c r="G294" s="2"/>
      <c r="H294" s="2"/>
      <c r="I294" s="2"/>
      <c r="J294" s="2"/>
      <c r="K294" s="2"/>
      <c r="L294" s="2"/>
      <c r="M294" s="2"/>
    </row>
    <row r="295" spans="1:13" ht="12.75" customHeight="1" x14ac:dyDescent="0.25">
      <c r="A295" s="2"/>
      <c r="B295" s="2"/>
      <c r="C295" s="2"/>
      <c r="D295" s="4"/>
      <c r="E295" s="4"/>
      <c r="F295" s="4"/>
      <c r="G295" s="2"/>
      <c r="H295" s="2"/>
      <c r="I295" s="2"/>
      <c r="J295" s="2"/>
      <c r="K295" s="2"/>
      <c r="L295" s="2"/>
      <c r="M295" s="2"/>
    </row>
    <row r="296" spans="1:13" ht="12.75" customHeight="1" x14ac:dyDescent="0.25">
      <c r="A296" s="2"/>
      <c r="B296" s="2"/>
      <c r="C296" s="2"/>
      <c r="D296" s="4"/>
      <c r="E296" s="4"/>
      <c r="F296" s="4"/>
      <c r="G296" s="2"/>
      <c r="H296" s="2"/>
      <c r="I296" s="2"/>
      <c r="J296" s="2"/>
      <c r="K296" s="2"/>
      <c r="L296" s="2"/>
      <c r="M296" s="2"/>
    </row>
    <row r="297" spans="1:13" ht="12.75" customHeight="1" x14ac:dyDescent="0.25">
      <c r="A297" s="2"/>
      <c r="B297" s="2"/>
      <c r="C297" s="2"/>
      <c r="D297" s="4"/>
      <c r="E297" s="4"/>
      <c r="F297" s="4"/>
      <c r="G297" s="2"/>
      <c r="H297" s="2"/>
      <c r="I297" s="2"/>
      <c r="J297" s="2"/>
      <c r="K297" s="2"/>
      <c r="L297" s="2"/>
      <c r="M297" s="2"/>
    </row>
    <row r="298" spans="1:13" ht="12.75" customHeight="1" x14ac:dyDescent="0.25">
      <c r="A298" s="2"/>
      <c r="B298" s="2"/>
      <c r="C298" s="2"/>
      <c r="D298" s="4"/>
      <c r="E298" s="4"/>
      <c r="F298" s="4"/>
      <c r="G298" s="2"/>
      <c r="H298" s="2"/>
      <c r="I298" s="2"/>
      <c r="J298" s="2"/>
      <c r="K298" s="2"/>
      <c r="L298" s="2"/>
      <c r="M298" s="2"/>
    </row>
    <row r="299" spans="1:13" ht="12.75" customHeight="1" x14ac:dyDescent="0.25">
      <c r="A299" s="2"/>
      <c r="B299" s="2"/>
      <c r="C299" s="2"/>
      <c r="D299" s="4"/>
      <c r="E299" s="4"/>
      <c r="F299" s="4"/>
      <c r="G299" s="2"/>
      <c r="H299" s="2"/>
      <c r="I299" s="2"/>
      <c r="J299" s="2"/>
      <c r="K299" s="2"/>
      <c r="L299" s="2"/>
      <c r="M299" s="2"/>
    </row>
    <row r="300" spans="1:13" ht="12.75" customHeight="1" x14ac:dyDescent="0.25">
      <c r="A300" s="2"/>
      <c r="B300" s="2"/>
      <c r="C300" s="2"/>
      <c r="D300" s="4"/>
      <c r="E300" s="4"/>
      <c r="F300" s="4"/>
      <c r="G300" s="2"/>
      <c r="H300" s="2"/>
      <c r="I300" s="2"/>
      <c r="J300" s="2"/>
      <c r="K300" s="2"/>
      <c r="L300" s="2"/>
      <c r="M300" s="2"/>
    </row>
    <row r="301" spans="1:13" ht="12.75" customHeight="1" x14ac:dyDescent="0.25">
      <c r="A301" s="2"/>
      <c r="B301" s="2"/>
      <c r="C301" s="2"/>
      <c r="D301" s="4"/>
      <c r="E301" s="4"/>
      <c r="F301" s="4"/>
      <c r="G301" s="2"/>
      <c r="H301" s="2"/>
      <c r="I301" s="2"/>
      <c r="J301" s="2"/>
      <c r="K301" s="2"/>
      <c r="L301" s="2"/>
      <c r="M301" s="2"/>
    </row>
    <row r="302" spans="1:13" ht="12.75" customHeight="1" x14ac:dyDescent="0.25">
      <c r="A302" s="2"/>
      <c r="B302" s="2"/>
      <c r="C302" s="2"/>
      <c r="D302" s="4"/>
      <c r="E302" s="4"/>
      <c r="F302" s="4"/>
      <c r="G302" s="2"/>
      <c r="H302" s="2"/>
      <c r="I302" s="2"/>
      <c r="J302" s="2"/>
      <c r="K302" s="2"/>
      <c r="L302" s="2"/>
      <c r="M302" s="2"/>
    </row>
    <row r="303" spans="1:13" ht="12.75" customHeight="1" x14ac:dyDescent="0.25">
      <c r="A303" s="2"/>
      <c r="B303" s="2"/>
      <c r="C303" s="2"/>
      <c r="D303" s="4"/>
      <c r="E303" s="4"/>
      <c r="F303" s="4"/>
      <c r="G303" s="2"/>
      <c r="H303" s="2"/>
      <c r="I303" s="2"/>
      <c r="J303" s="2"/>
      <c r="K303" s="2"/>
      <c r="L303" s="2"/>
      <c r="M303" s="2"/>
    </row>
    <row r="304" spans="1:13" ht="12.75" customHeight="1" x14ac:dyDescent="0.25">
      <c r="A304" s="2"/>
      <c r="B304" s="2"/>
      <c r="C304" s="2"/>
      <c r="D304" s="4"/>
      <c r="E304" s="4"/>
      <c r="F304" s="4"/>
      <c r="G304" s="2"/>
      <c r="H304" s="2"/>
      <c r="I304" s="2"/>
      <c r="J304" s="2"/>
      <c r="K304" s="2"/>
      <c r="L304" s="2"/>
      <c r="M304" s="2"/>
    </row>
    <row r="305" spans="1:13" ht="12.75" customHeight="1" x14ac:dyDescent="0.25">
      <c r="A305" s="2"/>
      <c r="B305" s="2"/>
      <c r="C305" s="2"/>
      <c r="D305" s="4"/>
      <c r="E305" s="4"/>
      <c r="F305" s="4"/>
      <c r="G305" s="2"/>
      <c r="H305" s="2"/>
      <c r="I305" s="2"/>
      <c r="J305" s="2"/>
      <c r="K305" s="2"/>
      <c r="L305" s="2"/>
      <c r="M305" s="2"/>
    </row>
    <row r="306" spans="1:13" ht="12.75" customHeight="1" x14ac:dyDescent="0.25">
      <c r="A306" s="2"/>
      <c r="B306" s="2"/>
      <c r="C306" s="2"/>
      <c r="D306" s="4"/>
      <c r="E306" s="4"/>
      <c r="F306" s="4"/>
      <c r="G306" s="2"/>
      <c r="H306" s="2"/>
      <c r="I306" s="2"/>
      <c r="J306" s="2"/>
      <c r="K306" s="2"/>
      <c r="L306" s="2"/>
      <c r="M306" s="2"/>
    </row>
    <row r="307" spans="1:13" ht="12.75" customHeight="1" x14ac:dyDescent="0.25">
      <c r="A307" s="2"/>
      <c r="B307" s="2"/>
      <c r="C307" s="2"/>
      <c r="D307" s="4"/>
      <c r="E307" s="4"/>
      <c r="F307" s="4"/>
      <c r="G307" s="2"/>
      <c r="H307" s="2"/>
      <c r="I307" s="2"/>
      <c r="J307" s="2"/>
      <c r="K307" s="2"/>
      <c r="L307" s="2"/>
      <c r="M307" s="2"/>
    </row>
  </sheetData>
  <mergeCells count="3">
    <mergeCell ref="A1:D1"/>
    <mergeCell ref="A3:D3"/>
    <mergeCell ref="E6:F6"/>
  </mergeCells>
  <dataValidations count="4">
    <dataValidation type="list" allowBlank="1" showInputMessage="1" showErrorMessage="1" sqref="I8:I307">
      <formula1>"CURRENT,PLANNED,TARGET,INACTIVE,UNDEFINED"</formula1>
    </dataValidation>
    <dataValidation type="list" allowBlank="1" showInputMessage="1" showErrorMessage="1" sqref="J8:J307">
      <formula1>"Apache,HP,IBM,Inhouse,JBoss Inc.,Microsoft,Novell,Oracle,SAP,SAS,Software AG,VM Ware,Fujitsu Technology Solutions,Object Management Group (OMG),iteratec GmbH"</formula1>
    </dataValidation>
    <dataValidation type="list" allowBlank="1" showInputMessage="1" showErrorMessage="1" sqref="K8:K307">
      <formula1>"good,average,bad"</formula1>
    </dataValidation>
    <dataValidation type="list" allowBlank="1" showInputMessage="1" showErrorMessage="1" sqref="M8:M307">
      <formula1>"compliant,non-compliant,decision required"</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I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7" customWidth="1"/>
    <col min="5" max="5" width="38.5703125" customWidth="1"/>
    <col min="6" max="6" width="32" customWidth="1"/>
    <col min="7" max="7" width="32.7109375" customWidth="1"/>
    <col min="8" max="8" width="28.140625" customWidth="1"/>
  </cols>
  <sheetData>
    <row r="1" spans="1:9" ht="12.75" customHeight="1" x14ac:dyDescent="0.25">
      <c r="A1" s="5" t="s">
        <v>93</v>
      </c>
      <c r="B1" s="6"/>
      <c r="C1" s="6"/>
      <c r="D1" s="6"/>
    </row>
    <row r="2" spans="1:9" ht="12.75" customHeight="1" x14ac:dyDescent="0.25">
      <c r="A2" t="s">
        <v>94</v>
      </c>
    </row>
    <row r="3" spans="1:9" ht="12.75" customHeight="1" x14ac:dyDescent="0.25">
      <c r="A3" s="7" t="s">
        <v>95</v>
      </c>
      <c r="B3" s="6"/>
      <c r="C3" s="6"/>
      <c r="D3" s="6"/>
    </row>
    <row r="4" spans="1:9" ht="12.75" customHeight="1" x14ac:dyDescent="0.25">
      <c r="A4" s="3" t="s">
        <v>3</v>
      </c>
      <c r="B4" s="3" t="s">
        <v>6</v>
      </c>
      <c r="C4" s="3" t="s">
        <v>8</v>
      </c>
      <c r="D4" s="3" t="s">
        <v>10</v>
      </c>
      <c r="E4" s="3" t="s">
        <v>12</v>
      </c>
      <c r="F4" s="3" t="s">
        <v>52</v>
      </c>
      <c r="G4" s="3" t="s">
        <v>35</v>
      </c>
      <c r="H4" s="3" t="s">
        <v>96</v>
      </c>
    </row>
    <row r="5" spans="1:9" ht="12.75" customHeight="1" x14ac:dyDescent="0.25">
      <c r="A5" s="3" t="s">
        <v>4</v>
      </c>
      <c r="B5" s="3" t="s">
        <v>4</v>
      </c>
      <c r="C5" s="3" t="s">
        <v>4</v>
      </c>
      <c r="D5" s="3" t="s">
        <v>4</v>
      </c>
      <c r="E5" s="3" t="s">
        <v>4</v>
      </c>
      <c r="F5" s="3" t="s">
        <v>4</v>
      </c>
      <c r="G5" s="3" t="s">
        <v>4</v>
      </c>
      <c r="H5" s="3" t="s">
        <v>97</v>
      </c>
    </row>
    <row r="6" spans="1:9" ht="12.75" customHeight="1" x14ac:dyDescent="0.25">
      <c r="A6" s="1"/>
      <c r="B6" s="1"/>
      <c r="C6" s="1"/>
      <c r="D6" s="1"/>
      <c r="E6" s="1"/>
      <c r="F6" s="1"/>
      <c r="G6" s="1"/>
      <c r="H6" s="1"/>
    </row>
    <row r="7" spans="1:9" ht="12.75" customHeight="1" x14ac:dyDescent="0.25">
      <c r="A7" s="1" t="s">
        <v>5</v>
      </c>
      <c r="B7" s="1" t="s">
        <v>7</v>
      </c>
      <c r="C7" s="1" t="s">
        <v>9</v>
      </c>
      <c r="D7" s="1" t="s">
        <v>11</v>
      </c>
      <c r="E7" s="1" t="s">
        <v>13</v>
      </c>
      <c r="F7" s="1" t="s">
        <v>53</v>
      </c>
      <c r="G7" s="1" t="s">
        <v>36</v>
      </c>
      <c r="H7" s="1" t="s">
        <v>47</v>
      </c>
      <c r="I7" s="1" t="s">
        <v>48</v>
      </c>
    </row>
    <row r="8" spans="1:9" ht="12.75" customHeight="1" x14ac:dyDescent="0.25">
      <c r="A8" s="2">
        <v>60</v>
      </c>
      <c r="B8" s="2" t="s">
        <v>635</v>
      </c>
      <c r="C8" s="2" t="s">
        <v>4</v>
      </c>
      <c r="D8" s="4">
        <v>41011.483493148145</v>
      </c>
      <c r="E8" s="2" t="s">
        <v>333</v>
      </c>
      <c r="F8" s="2">
        <v>0</v>
      </c>
      <c r="G8" s="2" t="s">
        <v>539</v>
      </c>
      <c r="H8" s="2" t="s">
        <v>636</v>
      </c>
      <c r="I8" s="3" t="str">
        <f>IF(H8="","",VLOOKUP(H8,'Fachliche Domäne (FD)'!$B$8:$I$307,8,FALSE)&amp;" : ")&amp;B8</f>
        <v>Operation &amp; Execution : Financing</v>
      </c>
    </row>
    <row r="9" spans="1:9" ht="12.75" customHeight="1" x14ac:dyDescent="0.25">
      <c r="A9" s="2">
        <v>59</v>
      </c>
      <c r="B9" s="2" t="s">
        <v>637</v>
      </c>
      <c r="C9" s="2" t="s">
        <v>638</v>
      </c>
      <c r="D9" s="4">
        <v>41011.483493148145</v>
      </c>
      <c r="E9" s="2" t="s">
        <v>333</v>
      </c>
      <c r="F9" s="2">
        <v>2</v>
      </c>
      <c r="G9" s="2" t="s">
        <v>539</v>
      </c>
      <c r="H9" s="2" t="s">
        <v>636</v>
      </c>
      <c r="I9" s="3" t="str">
        <f>IF(H9="","",VLOOKUP(H9,'Fachliche Domäne (FD)'!$B$8:$I$307,8,FALSE)&amp;" : ")&amp;B9</f>
        <v>Operation &amp; Execution : Cash &amp; Liquidity Mgmt</v>
      </c>
    </row>
    <row r="10" spans="1:9" ht="12.75" customHeight="1" x14ac:dyDescent="0.25">
      <c r="A10" s="2">
        <v>61</v>
      </c>
      <c r="B10" s="2" t="s">
        <v>639</v>
      </c>
      <c r="C10" s="2" t="s">
        <v>640</v>
      </c>
      <c r="D10" s="4">
        <v>41011.483493148145</v>
      </c>
      <c r="E10" s="2" t="s">
        <v>333</v>
      </c>
      <c r="F10" s="2">
        <v>1</v>
      </c>
      <c r="G10" s="2" t="s">
        <v>539</v>
      </c>
      <c r="H10" s="2" t="s">
        <v>636</v>
      </c>
      <c r="I10" s="3" t="str">
        <f>IF(H10="","",VLOOKUP(H10,'Fachliche Domäne (FD)'!$B$8:$I$307,8,FALSE)&amp;" : ")&amp;B10</f>
        <v>Operation &amp; Execution : Savings &amp; Investment</v>
      </c>
    </row>
    <row r="11" spans="1:9" ht="12.75" customHeight="1" x14ac:dyDescent="0.25">
      <c r="A11" s="2">
        <v>55</v>
      </c>
      <c r="B11" s="2" t="s">
        <v>641</v>
      </c>
      <c r="C11" s="2" t="s">
        <v>642</v>
      </c>
      <c r="D11" s="4">
        <v>41011.483493136577</v>
      </c>
      <c r="E11" s="2" t="s">
        <v>333</v>
      </c>
      <c r="F11" s="2">
        <v>3</v>
      </c>
      <c r="G11" s="2" t="s">
        <v>534</v>
      </c>
      <c r="H11" s="2"/>
      <c r="I11" s="3" t="str">
        <f>IF(H11="","",VLOOKUP(H11,'Fachliche Domäne (FD)'!$B$8:$I$307,8,FALSE)&amp;" : ")&amp;B11</f>
        <v>Product Mgmt</v>
      </c>
    </row>
    <row r="12" spans="1:9" ht="12.75" customHeight="1" x14ac:dyDescent="0.25">
      <c r="A12" s="2">
        <v>56</v>
      </c>
      <c r="B12" s="2" t="s">
        <v>643</v>
      </c>
      <c r="C12" s="2" t="s">
        <v>644</v>
      </c>
      <c r="D12" s="4">
        <v>41011.483493148145</v>
      </c>
      <c r="E12" s="2" t="s">
        <v>333</v>
      </c>
      <c r="F12" s="2">
        <v>2</v>
      </c>
      <c r="G12" s="2" t="s">
        <v>534</v>
      </c>
      <c r="H12" s="2"/>
      <c r="I12" s="3" t="str">
        <f>IF(H12="","",VLOOKUP(H12,'Fachliche Domäne (FD)'!$B$8:$I$307,8,FALSE)&amp;" : ")&amp;B12</f>
        <v>Bank Reporting &amp; Analytics</v>
      </c>
    </row>
    <row r="13" spans="1:9" ht="12.75" customHeight="1" x14ac:dyDescent="0.25">
      <c r="A13" s="2">
        <v>58</v>
      </c>
      <c r="B13" s="2" t="s">
        <v>636</v>
      </c>
      <c r="C13" s="2" t="s">
        <v>645</v>
      </c>
      <c r="D13" s="4">
        <v>41011.483493148145</v>
      </c>
      <c r="E13" s="2" t="s">
        <v>333</v>
      </c>
      <c r="F13" s="2">
        <v>1</v>
      </c>
      <c r="G13" s="2" t="s">
        <v>646</v>
      </c>
      <c r="H13" s="2"/>
      <c r="I13" s="3" t="str">
        <f>IF(H13="","",VLOOKUP(H13,'Fachliche Domäne (FD)'!$B$8:$I$307,8,FALSE)&amp;" : ")&amp;B13</f>
        <v>Operation &amp; Execution</v>
      </c>
    </row>
    <row r="14" spans="1:9" ht="12.75" customHeight="1" x14ac:dyDescent="0.25">
      <c r="A14" s="2">
        <v>57</v>
      </c>
      <c r="B14" s="2" t="s">
        <v>647</v>
      </c>
      <c r="C14" s="2" t="s">
        <v>4</v>
      </c>
      <c r="D14" s="4">
        <v>41011.483493148145</v>
      </c>
      <c r="E14" s="2" t="s">
        <v>333</v>
      </c>
      <c r="F14" s="2">
        <v>4</v>
      </c>
      <c r="G14" s="2" t="s">
        <v>534</v>
      </c>
      <c r="H14" s="2"/>
      <c r="I14" s="3" t="str">
        <f>IF(H14="","",VLOOKUP(H14,'Fachliche Domäne (FD)'!$B$8:$I$307,8,FALSE)&amp;" : ")&amp;B14</f>
        <v>Management</v>
      </c>
    </row>
    <row r="15" spans="1:9" ht="12.75" customHeight="1" x14ac:dyDescent="0.25">
      <c r="A15" s="2">
        <v>54</v>
      </c>
      <c r="B15" s="2" t="s">
        <v>540</v>
      </c>
      <c r="C15" s="2" t="s">
        <v>648</v>
      </c>
      <c r="D15" s="4">
        <v>41011.483493136577</v>
      </c>
      <c r="E15" s="2" t="s">
        <v>333</v>
      </c>
      <c r="F15" s="2">
        <v>0</v>
      </c>
      <c r="G15" s="2" t="s">
        <v>534</v>
      </c>
      <c r="H15" s="2"/>
      <c r="I15" s="3" t="str">
        <f>IF(H15="","",VLOOKUP(H15,'Fachliche Domäne (FD)'!$B$8:$I$307,8,FALSE)&amp;" : ")&amp;B15</f>
        <v>Sales &amp; Marketing</v>
      </c>
    </row>
    <row r="16" spans="1:9" ht="12.75" customHeight="1" x14ac:dyDescent="0.25">
      <c r="A16" s="2"/>
      <c r="B16" s="2"/>
      <c r="C16" s="2"/>
      <c r="D16" s="4"/>
      <c r="E16" s="2"/>
      <c r="F16" s="2"/>
      <c r="G16" s="2"/>
      <c r="H16" s="2"/>
      <c r="I16" s="3" t="str">
        <f>IF(H16="","",VLOOKUP(H16,'Fachliche Domäne (FD)'!$B$8:$I$307,8,FALSE)&amp;" : ")&amp;B16</f>
        <v/>
      </c>
    </row>
    <row r="17" spans="1:9" ht="12.75" customHeight="1" x14ac:dyDescent="0.25">
      <c r="A17" s="2"/>
      <c r="B17" s="2"/>
      <c r="C17" s="2"/>
      <c r="D17" s="4"/>
      <c r="E17" s="2"/>
      <c r="F17" s="2"/>
      <c r="G17" s="2"/>
      <c r="H17" s="2"/>
      <c r="I17" s="3" t="str">
        <f>IF(H17="","",VLOOKUP(H17,'Fachliche Domäne (FD)'!$B$8:$I$307,8,FALSE)&amp;" : ")&amp;B17</f>
        <v/>
      </c>
    </row>
    <row r="18" spans="1:9" ht="12.75" customHeight="1" x14ac:dyDescent="0.25">
      <c r="A18" s="2"/>
      <c r="B18" s="2"/>
      <c r="C18" s="2"/>
      <c r="D18" s="4"/>
      <c r="E18" s="2"/>
      <c r="F18" s="2"/>
      <c r="G18" s="2"/>
      <c r="H18" s="2"/>
      <c r="I18" s="3" t="str">
        <f>IF(H18="","",VLOOKUP(H18,'Fachliche Domäne (FD)'!$B$8:$I$307,8,FALSE)&amp;" : ")&amp;B18</f>
        <v/>
      </c>
    </row>
    <row r="19" spans="1:9" ht="12.75" customHeight="1" x14ac:dyDescent="0.25">
      <c r="A19" s="2"/>
      <c r="B19" s="2"/>
      <c r="C19" s="2"/>
      <c r="D19" s="4"/>
      <c r="E19" s="2"/>
      <c r="F19" s="2"/>
      <c r="G19" s="2"/>
      <c r="H19" s="2"/>
      <c r="I19" s="3" t="str">
        <f>IF(H19="","",VLOOKUP(H19,'Fachliche Domäne (FD)'!$B$8:$I$307,8,FALSE)&amp;" : ")&amp;B19</f>
        <v/>
      </c>
    </row>
    <row r="20" spans="1:9" ht="12.75" customHeight="1" x14ac:dyDescent="0.25">
      <c r="A20" s="2"/>
      <c r="B20" s="2"/>
      <c r="C20" s="2"/>
      <c r="D20" s="4"/>
      <c r="E20" s="2"/>
      <c r="F20" s="2"/>
      <c r="G20" s="2"/>
      <c r="H20" s="2"/>
      <c r="I20" s="3" t="str">
        <f>IF(H20="","",VLOOKUP(H20,'Fachliche Domäne (FD)'!$B$8:$I$307,8,FALSE)&amp;" : ")&amp;B20</f>
        <v/>
      </c>
    </row>
    <row r="21" spans="1:9" ht="12.75" customHeight="1" x14ac:dyDescent="0.25">
      <c r="A21" s="2"/>
      <c r="B21" s="2"/>
      <c r="C21" s="2"/>
      <c r="D21" s="4"/>
      <c r="E21" s="2"/>
      <c r="F21" s="2"/>
      <c r="G21" s="2"/>
      <c r="H21" s="2"/>
      <c r="I21" s="3" t="str">
        <f>IF(H21="","",VLOOKUP(H21,'Fachliche Domäne (FD)'!$B$8:$I$307,8,FALSE)&amp;" : ")&amp;B21</f>
        <v/>
      </c>
    </row>
    <row r="22" spans="1:9" ht="12.75" customHeight="1" x14ac:dyDescent="0.25">
      <c r="A22" s="2"/>
      <c r="B22" s="2"/>
      <c r="C22" s="2"/>
      <c r="D22" s="4"/>
      <c r="E22" s="2"/>
      <c r="F22" s="2"/>
      <c r="G22" s="2"/>
      <c r="H22" s="2"/>
      <c r="I22" s="3" t="str">
        <f>IF(H22="","",VLOOKUP(H22,'Fachliche Domäne (FD)'!$B$8:$I$307,8,FALSE)&amp;" : ")&amp;B22</f>
        <v/>
      </c>
    </row>
    <row r="23" spans="1:9" ht="12.75" customHeight="1" x14ac:dyDescent="0.25">
      <c r="A23" s="2"/>
      <c r="B23" s="2"/>
      <c r="C23" s="2"/>
      <c r="D23" s="4"/>
      <c r="E23" s="2"/>
      <c r="F23" s="2"/>
      <c r="G23" s="2"/>
      <c r="H23" s="2"/>
      <c r="I23" s="3" t="str">
        <f>IF(H23="","",VLOOKUP(H23,'Fachliche Domäne (FD)'!$B$8:$I$307,8,FALSE)&amp;" : ")&amp;B23</f>
        <v/>
      </c>
    </row>
    <row r="24" spans="1:9" ht="12.75" customHeight="1" x14ac:dyDescent="0.25">
      <c r="A24" s="2"/>
      <c r="B24" s="2"/>
      <c r="C24" s="2"/>
      <c r="D24" s="4"/>
      <c r="E24" s="2"/>
      <c r="F24" s="2"/>
      <c r="G24" s="2"/>
      <c r="H24" s="2"/>
      <c r="I24" s="3" t="str">
        <f>IF(H24="","",VLOOKUP(H24,'Fachliche Domäne (FD)'!$B$8:$I$307,8,FALSE)&amp;" : ")&amp;B24</f>
        <v/>
      </c>
    </row>
    <row r="25" spans="1:9" ht="12.75" customHeight="1" x14ac:dyDescent="0.25">
      <c r="A25" s="2"/>
      <c r="B25" s="2"/>
      <c r="C25" s="2"/>
      <c r="D25" s="4"/>
      <c r="E25" s="2"/>
      <c r="F25" s="2"/>
      <c r="G25" s="2"/>
      <c r="H25" s="2"/>
      <c r="I25" s="3" t="str">
        <f>IF(H25="","",VLOOKUP(H25,'Fachliche Domäne (FD)'!$B$8:$I$307,8,FALSE)&amp;" : ")&amp;B25</f>
        <v/>
      </c>
    </row>
    <row r="26" spans="1:9" ht="12.75" customHeight="1" x14ac:dyDescent="0.25">
      <c r="A26" s="2"/>
      <c r="B26" s="2"/>
      <c r="C26" s="2"/>
      <c r="D26" s="4"/>
      <c r="E26" s="2"/>
      <c r="F26" s="2"/>
      <c r="G26" s="2"/>
      <c r="H26" s="2"/>
      <c r="I26" s="3" t="str">
        <f>IF(H26="","",VLOOKUP(H26,'Fachliche Domäne (FD)'!$B$8:$I$307,8,FALSE)&amp;" : ")&amp;B26</f>
        <v/>
      </c>
    </row>
    <row r="27" spans="1:9" ht="12.75" customHeight="1" x14ac:dyDescent="0.25">
      <c r="A27" s="2"/>
      <c r="B27" s="2"/>
      <c r="C27" s="2"/>
      <c r="D27" s="4"/>
      <c r="E27" s="2"/>
      <c r="F27" s="2"/>
      <c r="G27" s="2"/>
      <c r="H27" s="2"/>
      <c r="I27" s="3" t="str">
        <f>IF(H27="","",VLOOKUP(H27,'Fachliche Domäne (FD)'!$B$8:$I$307,8,FALSE)&amp;" : ")&amp;B27</f>
        <v/>
      </c>
    </row>
    <row r="28" spans="1:9" ht="12.75" customHeight="1" x14ac:dyDescent="0.25">
      <c r="A28" s="2"/>
      <c r="B28" s="2"/>
      <c r="C28" s="2"/>
      <c r="D28" s="4"/>
      <c r="E28" s="2"/>
      <c r="F28" s="2"/>
      <c r="G28" s="2"/>
      <c r="H28" s="2"/>
      <c r="I28" s="3" t="str">
        <f>IF(H28="","",VLOOKUP(H28,'Fachliche Domäne (FD)'!$B$8:$I$307,8,FALSE)&amp;" : ")&amp;B28</f>
        <v/>
      </c>
    </row>
    <row r="29" spans="1:9" ht="12.75" customHeight="1" x14ac:dyDescent="0.25">
      <c r="A29" s="2"/>
      <c r="B29" s="2"/>
      <c r="C29" s="2"/>
      <c r="D29" s="4"/>
      <c r="E29" s="2"/>
      <c r="F29" s="2"/>
      <c r="G29" s="2"/>
      <c r="H29" s="2"/>
      <c r="I29" s="3" t="str">
        <f>IF(H29="","",VLOOKUP(H29,'Fachliche Domäne (FD)'!$B$8:$I$307,8,FALSE)&amp;" : ")&amp;B29</f>
        <v/>
      </c>
    </row>
    <row r="30" spans="1:9" ht="12.75" customHeight="1" x14ac:dyDescent="0.25">
      <c r="A30" s="2"/>
      <c r="B30" s="2"/>
      <c r="C30" s="2"/>
      <c r="D30" s="4"/>
      <c r="E30" s="2"/>
      <c r="F30" s="2"/>
      <c r="G30" s="2"/>
      <c r="H30" s="2"/>
      <c r="I30" s="3" t="str">
        <f>IF(H30="","",VLOOKUP(H30,'Fachliche Domäne (FD)'!$B$8:$I$307,8,FALSE)&amp;" : ")&amp;B30</f>
        <v/>
      </c>
    </row>
    <row r="31" spans="1:9" ht="12.75" customHeight="1" x14ac:dyDescent="0.25">
      <c r="A31" s="2"/>
      <c r="B31" s="2"/>
      <c r="C31" s="2"/>
      <c r="D31" s="4"/>
      <c r="E31" s="2"/>
      <c r="F31" s="2"/>
      <c r="G31" s="2"/>
      <c r="H31" s="2"/>
      <c r="I31" s="3" t="str">
        <f>IF(H31="","",VLOOKUP(H31,'Fachliche Domäne (FD)'!$B$8:$I$307,8,FALSE)&amp;" : ")&amp;B31</f>
        <v/>
      </c>
    </row>
    <row r="32" spans="1:9" ht="12.75" customHeight="1" x14ac:dyDescent="0.25">
      <c r="A32" s="2"/>
      <c r="B32" s="2"/>
      <c r="C32" s="2"/>
      <c r="D32" s="4"/>
      <c r="E32" s="2"/>
      <c r="F32" s="2"/>
      <c r="G32" s="2"/>
      <c r="H32" s="2"/>
      <c r="I32" s="3" t="str">
        <f>IF(H32="","",VLOOKUP(H32,'Fachliche Domäne (FD)'!$B$8:$I$307,8,FALSE)&amp;" : ")&amp;B32</f>
        <v/>
      </c>
    </row>
    <row r="33" spans="1:9" ht="12.75" customHeight="1" x14ac:dyDescent="0.25">
      <c r="A33" s="2"/>
      <c r="B33" s="2"/>
      <c r="C33" s="2"/>
      <c r="D33" s="4"/>
      <c r="E33" s="2"/>
      <c r="F33" s="2"/>
      <c r="G33" s="2"/>
      <c r="H33" s="2"/>
      <c r="I33" s="3" t="str">
        <f>IF(H33="","",VLOOKUP(H33,'Fachliche Domäne (FD)'!$B$8:$I$307,8,FALSE)&amp;" : ")&amp;B33</f>
        <v/>
      </c>
    </row>
    <row r="34" spans="1:9" ht="12.75" customHeight="1" x14ac:dyDescent="0.25">
      <c r="A34" s="2"/>
      <c r="B34" s="2"/>
      <c r="C34" s="2"/>
      <c r="D34" s="4"/>
      <c r="E34" s="2"/>
      <c r="F34" s="2"/>
      <c r="G34" s="2"/>
      <c r="H34" s="2"/>
      <c r="I34" s="3" t="str">
        <f>IF(H34="","",VLOOKUP(H34,'Fachliche Domäne (FD)'!$B$8:$I$307,8,FALSE)&amp;" : ")&amp;B34</f>
        <v/>
      </c>
    </row>
    <row r="35" spans="1:9" ht="12.75" customHeight="1" x14ac:dyDescent="0.25">
      <c r="A35" s="2"/>
      <c r="B35" s="2"/>
      <c r="C35" s="2"/>
      <c r="D35" s="4"/>
      <c r="E35" s="2"/>
      <c r="F35" s="2"/>
      <c r="G35" s="2"/>
      <c r="H35" s="2"/>
      <c r="I35" s="3" t="str">
        <f>IF(H35="","",VLOOKUP(H35,'Fachliche Domäne (FD)'!$B$8:$I$307,8,FALSE)&amp;" : ")&amp;B35</f>
        <v/>
      </c>
    </row>
    <row r="36" spans="1:9" ht="12.75" customHeight="1" x14ac:dyDescent="0.25">
      <c r="A36" s="2"/>
      <c r="B36" s="2"/>
      <c r="C36" s="2"/>
      <c r="D36" s="4"/>
      <c r="E36" s="2"/>
      <c r="F36" s="2"/>
      <c r="G36" s="2"/>
      <c r="H36" s="2"/>
      <c r="I36" s="3" t="str">
        <f>IF(H36="","",VLOOKUP(H36,'Fachliche Domäne (FD)'!$B$8:$I$307,8,FALSE)&amp;" : ")&amp;B36</f>
        <v/>
      </c>
    </row>
    <row r="37" spans="1:9" ht="12.75" customHeight="1" x14ac:dyDescent="0.25">
      <c r="A37" s="2"/>
      <c r="B37" s="2"/>
      <c r="C37" s="2"/>
      <c r="D37" s="4"/>
      <c r="E37" s="2"/>
      <c r="F37" s="2"/>
      <c r="G37" s="2"/>
      <c r="H37" s="2"/>
      <c r="I37" s="3" t="str">
        <f>IF(H37="","",VLOOKUP(H37,'Fachliche Domäne (FD)'!$B$8:$I$307,8,FALSE)&amp;" : ")&amp;B37</f>
        <v/>
      </c>
    </row>
    <row r="38" spans="1:9" ht="12.75" customHeight="1" x14ac:dyDescent="0.25">
      <c r="A38" s="2"/>
      <c r="B38" s="2"/>
      <c r="C38" s="2"/>
      <c r="D38" s="4"/>
      <c r="E38" s="2"/>
      <c r="F38" s="2"/>
      <c r="G38" s="2"/>
      <c r="H38" s="2"/>
      <c r="I38" s="3" t="str">
        <f>IF(H38="","",VLOOKUP(H38,'Fachliche Domäne (FD)'!$B$8:$I$307,8,FALSE)&amp;" : ")&amp;B38</f>
        <v/>
      </c>
    </row>
    <row r="39" spans="1:9" ht="12.75" customHeight="1" x14ac:dyDescent="0.25">
      <c r="A39" s="2"/>
      <c r="B39" s="2"/>
      <c r="C39" s="2"/>
      <c r="D39" s="4"/>
      <c r="E39" s="2"/>
      <c r="F39" s="2"/>
      <c r="G39" s="2"/>
      <c r="H39" s="2"/>
      <c r="I39" s="3" t="str">
        <f>IF(H39="","",VLOOKUP(H39,'Fachliche Domäne (FD)'!$B$8:$I$307,8,FALSE)&amp;" : ")&amp;B39</f>
        <v/>
      </c>
    </row>
    <row r="40" spans="1:9" ht="12.75" customHeight="1" x14ac:dyDescent="0.25">
      <c r="A40" s="2"/>
      <c r="B40" s="2"/>
      <c r="C40" s="2"/>
      <c r="D40" s="4"/>
      <c r="E40" s="2"/>
      <c r="F40" s="2"/>
      <c r="G40" s="2"/>
      <c r="H40" s="2"/>
      <c r="I40" s="3" t="str">
        <f>IF(H40="","",VLOOKUP(H40,'Fachliche Domäne (FD)'!$B$8:$I$307,8,FALSE)&amp;" : ")&amp;B40</f>
        <v/>
      </c>
    </row>
    <row r="41" spans="1:9" ht="12.75" customHeight="1" x14ac:dyDescent="0.25">
      <c r="A41" s="2"/>
      <c r="B41" s="2"/>
      <c r="C41" s="2"/>
      <c r="D41" s="4"/>
      <c r="E41" s="2"/>
      <c r="F41" s="2"/>
      <c r="G41" s="2"/>
      <c r="H41" s="2"/>
      <c r="I41" s="3" t="str">
        <f>IF(H41="","",VLOOKUP(H41,'Fachliche Domäne (FD)'!$B$8:$I$307,8,FALSE)&amp;" : ")&amp;B41</f>
        <v/>
      </c>
    </row>
    <row r="42" spans="1:9" ht="12.75" customHeight="1" x14ac:dyDescent="0.25">
      <c r="A42" s="2"/>
      <c r="B42" s="2"/>
      <c r="C42" s="2"/>
      <c r="D42" s="4"/>
      <c r="E42" s="2"/>
      <c r="F42" s="2"/>
      <c r="G42" s="2"/>
      <c r="H42" s="2"/>
      <c r="I42" s="3" t="str">
        <f>IF(H42="","",VLOOKUP(H42,'Fachliche Domäne (FD)'!$B$8:$I$307,8,FALSE)&amp;" : ")&amp;B42</f>
        <v/>
      </c>
    </row>
    <row r="43" spans="1:9" ht="12.75" customHeight="1" x14ac:dyDescent="0.25">
      <c r="A43" s="2"/>
      <c r="B43" s="2"/>
      <c r="C43" s="2"/>
      <c r="D43" s="4"/>
      <c r="E43" s="2"/>
      <c r="F43" s="2"/>
      <c r="G43" s="2"/>
      <c r="H43" s="2"/>
      <c r="I43" s="3" t="str">
        <f>IF(H43="","",VLOOKUP(H43,'Fachliche Domäne (FD)'!$B$8:$I$307,8,FALSE)&amp;" : ")&amp;B43</f>
        <v/>
      </c>
    </row>
    <row r="44" spans="1:9" ht="12.75" customHeight="1" x14ac:dyDescent="0.25">
      <c r="A44" s="2"/>
      <c r="B44" s="2"/>
      <c r="C44" s="2"/>
      <c r="D44" s="4"/>
      <c r="E44" s="2"/>
      <c r="F44" s="2"/>
      <c r="G44" s="2"/>
      <c r="H44" s="2"/>
      <c r="I44" s="3" t="str">
        <f>IF(H44="","",VLOOKUP(H44,'Fachliche Domäne (FD)'!$B$8:$I$307,8,FALSE)&amp;" : ")&amp;B44</f>
        <v/>
      </c>
    </row>
    <row r="45" spans="1:9" ht="12.75" customHeight="1" x14ac:dyDescent="0.25">
      <c r="A45" s="2"/>
      <c r="B45" s="2"/>
      <c r="C45" s="2"/>
      <c r="D45" s="4"/>
      <c r="E45" s="2"/>
      <c r="F45" s="2"/>
      <c r="G45" s="2"/>
      <c r="H45" s="2"/>
      <c r="I45" s="3" t="str">
        <f>IF(H45="","",VLOOKUP(H45,'Fachliche Domäne (FD)'!$B$8:$I$307,8,FALSE)&amp;" : ")&amp;B45</f>
        <v/>
      </c>
    </row>
    <row r="46" spans="1:9" ht="12.75" customHeight="1" x14ac:dyDescent="0.25">
      <c r="A46" s="2"/>
      <c r="B46" s="2"/>
      <c r="C46" s="2"/>
      <c r="D46" s="4"/>
      <c r="E46" s="2"/>
      <c r="F46" s="2"/>
      <c r="G46" s="2"/>
      <c r="H46" s="2"/>
      <c r="I46" s="3" t="str">
        <f>IF(H46="","",VLOOKUP(H46,'Fachliche Domäne (FD)'!$B$8:$I$307,8,FALSE)&amp;" : ")&amp;B46</f>
        <v/>
      </c>
    </row>
    <row r="47" spans="1:9" ht="12.75" customHeight="1" x14ac:dyDescent="0.25">
      <c r="A47" s="2"/>
      <c r="B47" s="2"/>
      <c r="C47" s="2"/>
      <c r="D47" s="4"/>
      <c r="E47" s="2"/>
      <c r="F47" s="2"/>
      <c r="G47" s="2"/>
      <c r="H47" s="2"/>
      <c r="I47" s="3" t="str">
        <f>IF(H47="","",VLOOKUP(H47,'Fachliche Domäne (FD)'!$B$8:$I$307,8,FALSE)&amp;" : ")&amp;B47</f>
        <v/>
      </c>
    </row>
    <row r="48" spans="1:9" ht="12.75" customHeight="1" x14ac:dyDescent="0.25">
      <c r="A48" s="2"/>
      <c r="B48" s="2"/>
      <c r="C48" s="2"/>
      <c r="D48" s="4"/>
      <c r="E48" s="2"/>
      <c r="F48" s="2"/>
      <c r="G48" s="2"/>
      <c r="H48" s="2"/>
      <c r="I48" s="3" t="str">
        <f>IF(H48="","",VLOOKUP(H48,'Fachliche Domäne (FD)'!$B$8:$I$307,8,FALSE)&amp;" : ")&amp;B48</f>
        <v/>
      </c>
    </row>
    <row r="49" spans="1:9" ht="12.75" customHeight="1" x14ac:dyDescent="0.25">
      <c r="A49" s="2"/>
      <c r="B49" s="2"/>
      <c r="C49" s="2"/>
      <c r="D49" s="4"/>
      <c r="E49" s="2"/>
      <c r="F49" s="2"/>
      <c r="G49" s="2"/>
      <c r="H49" s="2"/>
      <c r="I49" s="3" t="str">
        <f>IF(H49="","",VLOOKUP(H49,'Fachliche Domäne (FD)'!$B$8:$I$307,8,FALSE)&amp;" : ")&amp;B49</f>
        <v/>
      </c>
    </row>
    <row r="50" spans="1:9" ht="12.75" customHeight="1" x14ac:dyDescent="0.25">
      <c r="A50" s="2"/>
      <c r="B50" s="2"/>
      <c r="C50" s="2"/>
      <c r="D50" s="4"/>
      <c r="E50" s="2"/>
      <c r="F50" s="2"/>
      <c r="G50" s="2"/>
      <c r="H50" s="2"/>
      <c r="I50" s="3" t="str">
        <f>IF(H50="","",VLOOKUP(H50,'Fachliche Domäne (FD)'!$B$8:$I$307,8,FALSE)&amp;" : ")&amp;B50</f>
        <v/>
      </c>
    </row>
    <row r="51" spans="1:9" ht="12.75" customHeight="1" x14ac:dyDescent="0.25">
      <c r="A51" s="2"/>
      <c r="B51" s="2"/>
      <c r="C51" s="2"/>
      <c r="D51" s="4"/>
      <c r="E51" s="2"/>
      <c r="F51" s="2"/>
      <c r="G51" s="2"/>
      <c r="H51" s="2"/>
      <c r="I51" s="3" t="str">
        <f>IF(H51="","",VLOOKUP(H51,'Fachliche Domäne (FD)'!$B$8:$I$307,8,FALSE)&amp;" : ")&amp;B51</f>
        <v/>
      </c>
    </row>
    <row r="52" spans="1:9" ht="12.75" customHeight="1" x14ac:dyDescent="0.25">
      <c r="A52" s="2"/>
      <c r="B52" s="2"/>
      <c r="C52" s="2"/>
      <c r="D52" s="4"/>
      <c r="E52" s="2"/>
      <c r="F52" s="2"/>
      <c r="G52" s="2"/>
      <c r="H52" s="2"/>
      <c r="I52" s="3" t="str">
        <f>IF(H52="","",VLOOKUP(H52,'Fachliche Domäne (FD)'!$B$8:$I$307,8,FALSE)&amp;" : ")&amp;B52</f>
        <v/>
      </c>
    </row>
    <row r="53" spans="1:9" ht="12.75" customHeight="1" x14ac:dyDescent="0.25">
      <c r="A53" s="2"/>
      <c r="B53" s="2"/>
      <c r="C53" s="2"/>
      <c r="D53" s="4"/>
      <c r="E53" s="2"/>
      <c r="F53" s="2"/>
      <c r="G53" s="2"/>
      <c r="H53" s="2"/>
      <c r="I53" s="3" t="str">
        <f>IF(H53="","",VLOOKUP(H53,'Fachliche Domäne (FD)'!$B$8:$I$307,8,FALSE)&amp;" : ")&amp;B53</f>
        <v/>
      </c>
    </row>
    <row r="54" spans="1:9" ht="12.75" customHeight="1" x14ac:dyDescent="0.25">
      <c r="A54" s="2"/>
      <c r="B54" s="2"/>
      <c r="C54" s="2"/>
      <c r="D54" s="4"/>
      <c r="E54" s="2"/>
      <c r="F54" s="2"/>
      <c r="G54" s="2"/>
      <c r="H54" s="2"/>
      <c r="I54" s="3" t="str">
        <f>IF(H54="","",VLOOKUP(H54,'Fachliche Domäne (FD)'!$B$8:$I$307,8,FALSE)&amp;" : ")&amp;B54</f>
        <v/>
      </c>
    </row>
    <row r="55" spans="1:9" ht="12.75" customHeight="1" x14ac:dyDescent="0.25">
      <c r="A55" s="2"/>
      <c r="B55" s="2"/>
      <c r="C55" s="2"/>
      <c r="D55" s="4"/>
      <c r="E55" s="2"/>
      <c r="F55" s="2"/>
      <c r="G55" s="2"/>
      <c r="H55" s="2"/>
      <c r="I55" s="3" t="str">
        <f>IF(H55="","",VLOOKUP(H55,'Fachliche Domäne (FD)'!$B$8:$I$307,8,FALSE)&amp;" : ")&amp;B55</f>
        <v/>
      </c>
    </row>
    <row r="56" spans="1:9" ht="12.75" customHeight="1" x14ac:dyDescent="0.25">
      <c r="A56" s="2"/>
      <c r="B56" s="2"/>
      <c r="C56" s="2"/>
      <c r="D56" s="4"/>
      <c r="E56" s="2"/>
      <c r="F56" s="2"/>
      <c r="G56" s="2"/>
      <c r="H56" s="2"/>
      <c r="I56" s="3" t="str">
        <f>IF(H56="","",VLOOKUP(H56,'Fachliche Domäne (FD)'!$B$8:$I$307,8,FALSE)&amp;" : ")&amp;B56</f>
        <v/>
      </c>
    </row>
    <row r="57" spans="1:9" ht="12.75" customHeight="1" x14ac:dyDescent="0.25">
      <c r="A57" s="2"/>
      <c r="B57" s="2"/>
      <c r="C57" s="2"/>
      <c r="D57" s="4"/>
      <c r="E57" s="2"/>
      <c r="F57" s="2"/>
      <c r="G57" s="2"/>
      <c r="H57" s="2"/>
      <c r="I57" s="3" t="str">
        <f>IF(H57="","",VLOOKUP(H57,'Fachliche Domäne (FD)'!$B$8:$I$307,8,FALSE)&amp;" : ")&amp;B57</f>
        <v/>
      </c>
    </row>
    <row r="58" spans="1:9" ht="12.75" customHeight="1" x14ac:dyDescent="0.25">
      <c r="A58" s="2"/>
      <c r="B58" s="2"/>
      <c r="C58" s="2"/>
      <c r="D58" s="4"/>
      <c r="E58" s="2"/>
      <c r="F58" s="2"/>
      <c r="G58" s="2"/>
      <c r="H58" s="2"/>
      <c r="I58" s="3" t="str">
        <f>IF(H58="","",VLOOKUP(H58,'Fachliche Domäne (FD)'!$B$8:$I$307,8,FALSE)&amp;" : ")&amp;B58</f>
        <v/>
      </c>
    </row>
    <row r="59" spans="1:9" ht="12.75" customHeight="1" x14ac:dyDescent="0.25">
      <c r="A59" s="2"/>
      <c r="B59" s="2"/>
      <c r="C59" s="2"/>
      <c r="D59" s="4"/>
      <c r="E59" s="2"/>
      <c r="F59" s="2"/>
      <c r="G59" s="2"/>
      <c r="H59" s="2"/>
      <c r="I59" s="3" t="str">
        <f>IF(H59="","",VLOOKUP(H59,'Fachliche Domäne (FD)'!$B$8:$I$307,8,FALSE)&amp;" : ")&amp;B59</f>
        <v/>
      </c>
    </row>
    <row r="60" spans="1:9" ht="12.75" customHeight="1" x14ac:dyDescent="0.25">
      <c r="A60" s="2"/>
      <c r="B60" s="2"/>
      <c r="C60" s="2"/>
      <c r="D60" s="4"/>
      <c r="E60" s="2"/>
      <c r="F60" s="2"/>
      <c r="G60" s="2"/>
      <c r="H60" s="2"/>
      <c r="I60" s="3" t="str">
        <f>IF(H60="","",VLOOKUP(H60,'Fachliche Domäne (FD)'!$B$8:$I$307,8,FALSE)&amp;" : ")&amp;B60</f>
        <v/>
      </c>
    </row>
    <row r="61" spans="1:9" ht="12.75" customHeight="1" x14ac:dyDescent="0.25">
      <c r="A61" s="2"/>
      <c r="B61" s="2"/>
      <c r="C61" s="2"/>
      <c r="D61" s="4"/>
      <c r="E61" s="2"/>
      <c r="F61" s="2"/>
      <c r="G61" s="2"/>
      <c r="H61" s="2"/>
      <c r="I61" s="3" t="str">
        <f>IF(H61="","",VLOOKUP(H61,'Fachliche Domäne (FD)'!$B$8:$I$307,8,FALSE)&amp;" : ")&amp;B61</f>
        <v/>
      </c>
    </row>
    <row r="62" spans="1:9" ht="12.75" customHeight="1" x14ac:dyDescent="0.25">
      <c r="A62" s="2"/>
      <c r="B62" s="2"/>
      <c r="C62" s="2"/>
      <c r="D62" s="4"/>
      <c r="E62" s="2"/>
      <c r="F62" s="2"/>
      <c r="G62" s="2"/>
      <c r="H62" s="2"/>
      <c r="I62" s="3" t="str">
        <f>IF(H62="","",VLOOKUP(H62,'Fachliche Domäne (FD)'!$B$8:$I$307,8,FALSE)&amp;" : ")&amp;B62</f>
        <v/>
      </c>
    </row>
    <row r="63" spans="1:9" ht="12.75" customHeight="1" x14ac:dyDescent="0.25">
      <c r="A63" s="2"/>
      <c r="B63" s="2"/>
      <c r="C63" s="2"/>
      <c r="D63" s="4"/>
      <c r="E63" s="2"/>
      <c r="F63" s="2"/>
      <c r="G63" s="2"/>
      <c r="H63" s="2"/>
      <c r="I63" s="3" t="str">
        <f>IF(H63="","",VLOOKUP(H63,'Fachliche Domäne (FD)'!$B$8:$I$307,8,FALSE)&amp;" : ")&amp;B63</f>
        <v/>
      </c>
    </row>
    <row r="64" spans="1:9" ht="12.75" customHeight="1" x14ac:dyDescent="0.25">
      <c r="A64" s="2"/>
      <c r="B64" s="2"/>
      <c r="C64" s="2"/>
      <c r="D64" s="4"/>
      <c r="E64" s="2"/>
      <c r="F64" s="2"/>
      <c r="G64" s="2"/>
      <c r="H64" s="2"/>
      <c r="I64" s="3" t="str">
        <f>IF(H64="","",VLOOKUP(H64,'Fachliche Domäne (FD)'!$B$8:$I$307,8,FALSE)&amp;" : ")&amp;B64</f>
        <v/>
      </c>
    </row>
    <row r="65" spans="1:9" ht="12.75" customHeight="1" x14ac:dyDescent="0.25">
      <c r="A65" s="2"/>
      <c r="B65" s="2"/>
      <c r="C65" s="2"/>
      <c r="D65" s="4"/>
      <c r="E65" s="2"/>
      <c r="F65" s="2"/>
      <c r="G65" s="2"/>
      <c r="H65" s="2"/>
      <c r="I65" s="3" t="str">
        <f>IF(H65="","",VLOOKUP(H65,'Fachliche Domäne (FD)'!$B$8:$I$307,8,FALSE)&amp;" : ")&amp;B65</f>
        <v/>
      </c>
    </row>
    <row r="66" spans="1:9" ht="12.75" customHeight="1" x14ac:dyDescent="0.25">
      <c r="A66" s="2"/>
      <c r="B66" s="2"/>
      <c r="C66" s="2"/>
      <c r="D66" s="4"/>
      <c r="E66" s="2"/>
      <c r="F66" s="2"/>
      <c r="G66" s="2"/>
      <c r="H66" s="2"/>
      <c r="I66" s="3" t="str">
        <f>IF(H66="","",VLOOKUP(H66,'Fachliche Domäne (FD)'!$B$8:$I$307,8,FALSE)&amp;" : ")&amp;B66</f>
        <v/>
      </c>
    </row>
    <row r="67" spans="1:9" ht="12.75" customHeight="1" x14ac:dyDescent="0.25">
      <c r="A67" s="2"/>
      <c r="B67" s="2"/>
      <c r="C67" s="2"/>
      <c r="D67" s="4"/>
      <c r="E67" s="2"/>
      <c r="F67" s="2"/>
      <c r="G67" s="2"/>
      <c r="H67" s="2"/>
      <c r="I67" s="3" t="str">
        <f>IF(H67="","",VLOOKUP(H67,'Fachliche Domäne (FD)'!$B$8:$I$307,8,FALSE)&amp;" : ")&amp;B67</f>
        <v/>
      </c>
    </row>
    <row r="68" spans="1:9" ht="12.75" customHeight="1" x14ac:dyDescent="0.25">
      <c r="A68" s="2"/>
      <c r="B68" s="2"/>
      <c r="C68" s="2"/>
      <c r="D68" s="4"/>
      <c r="E68" s="2"/>
      <c r="F68" s="2"/>
      <c r="G68" s="2"/>
      <c r="H68" s="2"/>
      <c r="I68" s="3" t="str">
        <f>IF(H68="","",VLOOKUP(H68,'Fachliche Domäne (FD)'!$B$8:$I$307,8,FALSE)&amp;" : ")&amp;B68</f>
        <v/>
      </c>
    </row>
    <row r="69" spans="1:9" ht="12.75" customHeight="1" x14ac:dyDescent="0.25">
      <c r="A69" s="2"/>
      <c r="B69" s="2"/>
      <c r="C69" s="2"/>
      <c r="D69" s="4"/>
      <c r="E69" s="2"/>
      <c r="F69" s="2"/>
      <c r="G69" s="2"/>
      <c r="H69" s="2"/>
      <c r="I69" s="3" t="str">
        <f>IF(H69="","",VLOOKUP(H69,'Fachliche Domäne (FD)'!$B$8:$I$307,8,FALSE)&amp;" : ")&amp;B69</f>
        <v/>
      </c>
    </row>
    <row r="70" spans="1:9" ht="12.75" customHeight="1" x14ac:dyDescent="0.25">
      <c r="A70" s="2"/>
      <c r="B70" s="2"/>
      <c r="C70" s="2"/>
      <c r="D70" s="4"/>
      <c r="E70" s="2"/>
      <c r="F70" s="2"/>
      <c r="G70" s="2"/>
      <c r="H70" s="2"/>
      <c r="I70" s="3" t="str">
        <f>IF(H70="","",VLOOKUP(H70,'Fachliche Domäne (FD)'!$B$8:$I$307,8,FALSE)&amp;" : ")&amp;B70</f>
        <v/>
      </c>
    </row>
    <row r="71" spans="1:9" ht="12.75" customHeight="1" x14ac:dyDescent="0.25">
      <c r="A71" s="2"/>
      <c r="B71" s="2"/>
      <c r="C71" s="2"/>
      <c r="D71" s="4"/>
      <c r="E71" s="2"/>
      <c r="F71" s="2"/>
      <c r="G71" s="2"/>
      <c r="H71" s="2"/>
      <c r="I71" s="3" t="str">
        <f>IF(H71="","",VLOOKUP(H71,'Fachliche Domäne (FD)'!$B$8:$I$307,8,FALSE)&amp;" : ")&amp;B71</f>
        <v/>
      </c>
    </row>
    <row r="72" spans="1:9" ht="12.75" customHeight="1" x14ac:dyDescent="0.25">
      <c r="A72" s="2"/>
      <c r="B72" s="2"/>
      <c r="C72" s="2"/>
      <c r="D72" s="4"/>
      <c r="E72" s="2"/>
      <c r="F72" s="2"/>
      <c r="G72" s="2"/>
      <c r="H72" s="2"/>
      <c r="I72" s="3" t="str">
        <f>IF(H72="","",VLOOKUP(H72,'Fachliche Domäne (FD)'!$B$8:$I$307,8,FALSE)&amp;" : ")&amp;B72</f>
        <v/>
      </c>
    </row>
    <row r="73" spans="1:9" ht="12.75" customHeight="1" x14ac:dyDescent="0.25">
      <c r="A73" s="2"/>
      <c r="B73" s="2"/>
      <c r="C73" s="2"/>
      <c r="D73" s="4"/>
      <c r="E73" s="2"/>
      <c r="F73" s="2"/>
      <c r="G73" s="2"/>
      <c r="H73" s="2"/>
      <c r="I73" s="3" t="str">
        <f>IF(H73="","",VLOOKUP(H73,'Fachliche Domäne (FD)'!$B$8:$I$307,8,FALSE)&amp;" : ")&amp;B73</f>
        <v/>
      </c>
    </row>
    <row r="74" spans="1:9" ht="12.75" customHeight="1" x14ac:dyDescent="0.25">
      <c r="A74" s="2"/>
      <c r="B74" s="2"/>
      <c r="C74" s="2"/>
      <c r="D74" s="4"/>
      <c r="E74" s="2"/>
      <c r="F74" s="2"/>
      <c r="G74" s="2"/>
      <c r="H74" s="2"/>
      <c r="I74" s="3" t="str">
        <f>IF(H74="","",VLOOKUP(H74,'Fachliche Domäne (FD)'!$B$8:$I$307,8,FALSE)&amp;" : ")&amp;B74</f>
        <v/>
      </c>
    </row>
    <row r="75" spans="1:9" ht="12.75" customHeight="1" x14ac:dyDescent="0.25">
      <c r="A75" s="2"/>
      <c r="B75" s="2"/>
      <c r="C75" s="2"/>
      <c r="D75" s="4"/>
      <c r="E75" s="2"/>
      <c r="F75" s="2"/>
      <c r="G75" s="2"/>
      <c r="H75" s="2"/>
      <c r="I75" s="3" t="str">
        <f>IF(H75="","",VLOOKUP(H75,'Fachliche Domäne (FD)'!$B$8:$I$307,8,FALSE)&amp;" : ")&amp;B75</f>
        <v/>
      </c>
    </row>
    <row r="76" spans="1:9" ht="12.75" customHeight="1" x14ac:dyDescent="0.25">
      <c r="A76" s="2"/>
      <c r="B76" s="2"/>
      <c r="C76" s="2"/>
      <c r="D76" s="4"/>
      <c r="E76" s="2"/>
      <c r="F76" s="2"/>
      <c r="G76" s="2"/>
      <c r="H76" s="2"/>
      <c r="I76" s="3" t="str">
        <f>IF(H76="","",VLOOKUP(H76,'Fachliche Domäne (FD)'!$B$8:$I$307,8,FALSE)&amp;" : ")&amp;B76</f>
        <v/>
      </c>
    </row>
    <row r="77" spans="1:9" ht="12.75" customHeight="1" x14ac:dyDescent="0.25">
      <c r="A77" s="2"/>
      <c r="B77" s="2"/>
      <c r="C77" s="2"/>
      <c r="D77" s="4"/>
      <c r="E77" s="2"/>
      <c r="F77" s="2"/>
      <c r="G77" s="2"/>
      <c r="H77" s="2"/>
      <c r="I77" s="3" t="str">
        <f>IF(H77="","",VLOOKUP(H77,'Fachliche Domäne (FD)'!$B$8:$I$307,8,FALSE)&amp;" : ")&amp;B77</f>
        <v/>
      </c>
    </row>
    <row r="78" spans="1:9" ht="12.75" customHeight="1" x14ac:dyDescent="0.25">
      <c r="A78" s="2"/>
      <c r="B78" s="2"/>
      <c r="C78" s="2"/>
      <c r="D78" s="4"/>
      <c r="E78" s="2"/>
      <c r="F78" s="2"/>
      <c r="G78" s="2"/>
      <c r="H78" s="2"/>
      <c r="I78" s="3" t="str">
        <f>IF(H78="","",VLOOKUP(H78,'Fachliche Domäne (FD)'!$B$8:$I$307,8,FALSE)&amp;" : ")&amp;B78</f>
        <v/>
      </c>
    </row>
    <row r="79" spans="1:9" ht="12.75" customHeight="1" x14ac:dyDescent="0.25">
      <c r="A79" s="2"/>
      <c r="B79" s="2"/>
      <c r="C79" s="2"/>
      <c r="D79" s="4"/>
      <c r="E79" s="2"/>
      <c r="F79" s="2"/>
      <c r="G79" s="2"/>
      <c r="H79" s="2"/>
      <c r="I79" s="3" t="str">
        <f>IF(H79="","",VLOOKUP(H79,'Fachliche Domäne (FD)'!$B$8:$I$307,8,FALSE)&amp;" : ")&amp;B79</f>
        <v/>
      </c>
    </row>
    <row r="80" spans="1:9" ht="12.75" customHeight="1" x14ac:dyDescent="0.25">
      <c r="A80" s="2"/>
      <c r="B80" s="2"/>
      <c r="C80" s="2"/>
      <c r="D80" s="4"/>
      <c r="E80" s="2"/>
      <c r="F80" s="2"/>
      <c r="G80" s="2"/>
      <c r="H80" s="2"/>
      <c r="I80" s="3" t="str">
        <f>IF(H80="","",VLOOKUP(H80,'Fachliche Domäne (FD)'!$B$8:$I$307,8,FALSE)&amp;" : ")&amp;B80</f>
        <v/>
      </c>
    </row>
    <row r="81" spans="1:9" ht="12.75" customHeight="1" x14ac:dyDescent="0.25">
      <c r="A81" s="2"/>
      <c r="B81" s="2"/>
      <c r="C81" s="2"/>
      <c r="D81" s="4"/>
      <c r="E81" s="2"/>
      <c r="F81" s="2"/>
      <c r="G81" s="2"/>
      <c r="H81" s="2"/>
      <c r="I81" s="3" t="str">
        <f>IF(H81="","",VLOOKUP(H81,'Fachliche Domäne (FD)'!$B$8:$I$307,8,FALSE)&amp;" : ")&amp;B81</f>
        <v/>
      </c>
    </row>
    <row r="82" spans="1:9" ht="12.75" customHeight="1" x14ac:dyDescent="0.25">
      <c r="A82" s="2"/>
      <c r="B82" s="2"/>
      <c r="C82" s="2"/>
      <c r="D82" s="4"/>
      <c r="E82" s="2"/>
      <c r="F82" s="2"/>
      <c r="G82" s="2"/>
      <c r="H82" s="2"/>
      <c r="I82" s="3" t="str">
        <f>IF(H82="","",VLOOKUP(H82,'Fachliche Domäne (FD)'!$B$8:$I$307,8,FALSE)&amp;" : ")&amp;B82</f>
        <v/>
      </c>
    </row>
    <row r="83" spans="1:9" ht="12.75" customHeight="1" x14ac:dyDescent="0.25">
      <c r="A83" s="2"/>
      <c r="B83" s="2"/>
      <c r="C83" s="2"/>
      <c r="D83" s="4"/>
      <c r="E83" s="2"/>
      <c r="F83" s="2"/>
      <c r="G83" s="2"/>
      <c r="H83" s="2"/>
      <c r="I83" s="3" t="str">
        <f>IF(H83="","",VLOOKUP(H83,'Fachliche Domäne (FD)'!$B$8:$I$307,8,FALSE)&amp;" : ")&amp;B83</f>
        <v/>
      </c>
    </row>
    <row r="84" spans="1:9" ht="12.75" customHeight="1" x14ac:dyDescent="0.25">
      <c r="A84" s="2"/>
      <c r="B84" s="2"/>
      <c r="C84" s="2"/>
      <c r="D84" s="4"/>
      <c r="E84" s="2"/>
      <c r="F84" s="2"/>
      <c r="G84" s="2"/>
      <c r="H84" s="2"/>
      <c r="I84" s="3" t="str">
        <f>IF(H84="","",VLOOKUP(H84,'Fachliche Domäne (FD)'!$B$8:$I$307,8,FALSE)&amp;" : ")&amp;B84</f>
        <v/>
      </c>
    </row>
    <row r="85" spans="1:9" ht="12.75" customHeight="1" x14ac:dyDescent="0.25">
      <c r="A85" s="2"/>
      <c r="B85" s="2"/>
      <c r="C85" s="2"/>
      <c r="D85" s="4"/>
      <c r="E85" s="2"/>
      <c r="F85" s="2"/>
      <c r="G85" s="2"/>
      <c r="H85" s="2"/>
      <c r="I85" s="3" t="str">
        <f>IF(H85="","",VLOOKUP(H85,'Fachliche Domäne (FD)'!$B$8:$I$307,8,FALSE)&amp;" : ")&amp;B85</f>
        <v/>
      </c>
    </row>
    <row r="86" spans="1:9" ht="12.75" customHeight="1" x14ac:dyDescent="0.25">
      <c r="A86" s="2"/>
      <c r="B86" s="2"/>
      <c r="C86" s="2"/>
      <c r="D86" s="4"/>
      <c r="E86" s="2"/>
      <c r="F86" s="2"/>
      <c r="G86" s="2"/>
      <c r="H86" s="2"/>
      <c r="I86" s="3" t="str">
        <f>IF(H86="","",VLOOKUP(H86,'Fachliche Domäne (FD)'!$B$8:$I$307,8,FALSE)&amp;" : ")&amp;B86</f>
        <v/>
      </c>
    </row>
    <row r="87" spans="1:9" ht="12.75" customHeight="1" x14ac:dyDescent="0.25">
      <c r="A87" s="2"/>
      <c r="B87" s="2"/>
      <c r="C87" s="2"/>
      <c r="D87" s="4"/>
      <c r="E87" s="2"/>
      <c r="F87" s="2"/>
      <c r="G87" s="2"/>
      <c r="H87" s="2"/>
      <c r="I87" s="3" t="str">
        <f>IF(H87="","",VLOOKUP(H87,'Fachliche Domäne (FD)'!$B$8:$I$307,8,FALSE)&amp;" : ")&amp;B87</f>
        <v/>
      </c>
    </row>
    <row r="88" spans="1:9" ht="12.75" customHeight="1" x14ac:dyDescent="0.25">
      <c r="A88" s="2"/>
      <c r="B88" s="2"/>
      <c r="C88" s="2"/>
      <c r="D88" s="4"/>
      <c r="E88" s="2"/>
      <c r="F88" s="2"/>
      <c r="G88" s="2"/>
      <c r="H88" s="2"/>
      <c r="I88" s="3" t="str">
        <f>IF(H88="","",VLOOKUP(H88,'Fachliche Domäne (FD)'!$B$8:$I$307,8,FALSE)&amp;" : ")&amp;B88</f>
        <v/>
      </c>
    </row>
    <row r="89" spans="1:9" ht="12.75" customHeight="1" x14ac:dyDescent="0.25">
      <c r="A89" s="2"/>
      <c r="B89" s="2"/>
      <c r="C89" s="2"/>
      <c r="D89" s="4"/>
      <c r="E89" s="2"/>
      <c r="F89" s="2"/>
      <c r="G89" s="2"/>
      <c r="H89" s="2"/>
      <c r="I89" s="3" t="str">
        <f>IF(H89="","",VLOOKUP(H89,'Fachliche Domäne (FD)'!$B$8:$I$307,8,FALSE)&amp;" : ")&amp;B89</f>
        <v/>
      </c>
    </row>
    <row r="90" spans="1:9" ht="12.75" customHeight="1" x14ac:dyDescent="0.25">
      <c r="A90" s="2"/>
      <c r="B90" s="2"/>
      <c r="C90" s="2"/>
      <c r="D90" s="4"/>
      <c r="E90" s="2"/>
      <c r="F90" s="2"/>
      <c r="G90" s="2"/>
      <c r="H90" s="2"/>
      <c r="I90" s="3" t="str">
        <f>IF(H90="","",VLOOKUP(H90,'Fachliche Domäne (FD)'!$B$8:$I$307,8,FALSE)&amp;" : ")&amp;B90</f>
        <v/>
      </c>
    </row>
    <row r="91" spans="1:9" ht="12.75" customHeight="1" x14ac:dyDescent="0.25">
      <c r="A91" s="2"/>
      <c r="B91" s="2"/>
      <c r="C91" s="2"/>
      <c r="D91" s="4"/>
      <c r="E91" s="2"/>
      <c r="F91" s="2"/>
      <c r="G91" s="2"/>
      <c r="H91" s="2"/>
      <c r="I91" s="3" t="str">
        <f>IF(H91="","",VLOOKUP(H91,'Fachliche Domäne (FD)'!$B$8:$I$307,8,FALSE)&amp;" : ")&amp;B91</f>
        <v/>
      </c>
    </row>
    <row r="92" spans="1:9" ht="12.75" customHeight="1" x14ac:dyDescent="0.25">
      <c r="A92" s="2"/>
      <c r="B92" s="2"/>
      <c r="C92" s="2"/>
      <c r="D92" s="4"/>
      <c r="E92" s="2"/>
      <c r="F92" s="2"/>
      <c r="G92" s="2"/>
      <c r="H92" s="2"/>
      <c r="I92" s="3" t="str">
        <f>IF(H92="","",VLOOKUP(H92,'Fachliche Domäne (FD)'!$B$8:$I$307,8,FALSE)&amp;" : ")&amp;B92</f>
        <v/>
      </c>
    </row>
    <row r="93" spans="1:9" ht="12.75" customHeight="1" x14ac:dyDescent="0.25">
      <c r="A93" s="2"/>
      <c r="B93" s="2"/>
      <c r="C93" s="2"/>
      <c r="D93" s="4"/>
      <c r="E93" s="2"/>
      <c r="F93" s="2"/>
      <c r="G93" s="2"/>
      <c r="H93" s="2"/>
      <c r="I93" s="3" t="str">
        <f>IF(H93="","",VLOOKUP(H93,'Fachliche Domäne (FD)'!$B$8:$I$307,8,FALSE)&amp;" : ")&amp;B93</f>
        <v/>
      </c>
    </row>
    <row r="94" spans="1:9" ht="12.75" customHeight="1" x14ac:dyDescent="0.25">
      <c r="A94" s="2"/>
      <c r="B94" s="2"/>
      <c r="C94" s="2"/>
      <c r="D94" s="4"/>
      <c r="E94" s="2"/>
      <c r="F94" s="2"/>
      <c r="G94" s="2"/>
      <c r="H94" s="2"/>
      <c r="I94" s="3" t="str">
        <f>IF(H94="","",VLOOKUP(H94,'Fachliche Domäne (FD)'!$B$8:$I$307,8,FALSE)&amp;" : ")&amp;B94</f>
        <v/>
      </c>
    </row>
    <row r="95" spans="1:9" ht="12.75" customHeight="1" x14ac:dyDescent="0.25">
      <c r="A95" s="2"/>
      <c r="B95" s="2"/>
      <c r="C95" s="2"/>
      <c r="D95" s="4"/>
      <c r="E95" s="2"/>
      <c r="F95" s="2"/>
      <c r="G95" s="2"/>
      <c r="H95" s="2"/>
      <c r="I95" s="3" t="str">
        <f>IF(H95="","",VLOOKUP(H95,'Fachliche Domäne (FD)'!$B$8:$I$307,8,FALSE)&amp;" : ")&amp;B95</f>
        <v/>
      </c>
    </row>
    <row r="96" spans="1:9" ht="12.75" customHeight="1" x14ac:dyDescent="0.25">
      <c r="A96" s="2"/>
      <c r="B96" s="2"/>
      <c r="C96" s="2"/>
      <c r="D96" s="4"/>
      <c r="E96" s="2"/>
      <c r="F96" s="2"/>
      <c r="G96" s="2"/>
      <c r="H96" s="2"/>
      <c r="I96" s="3" t="str">
        <f>IF(H96="","",VLOOKUP(H96,'Fachliche Domäne (FD)'!$B$8:$I$307,8,FALSE)&amp;" : ")&amp;B96</f>
        <v/>
      </c>
    </row>
    <row r="97" spans="1:9" ht="12.75" customHeight="1" x14ac:dyDescent="0.25">
      <c r="A97" s="2"/>
      <c r="B97" s="2"/>
      <c r="C97" s="2"/>
      <c r="D97" s="4"/>
      <c r="E97" s="2"/>
      <c r="F97" s="2"/>
      <c r="G97" s="2"/>
      <c r="H97" s="2"/>
      <c r="I97" s="3" t="str">
        <f>IF(H97="","",VLOOKUP(H97,'Fachliche Domäne (FD)'!$B$8:$I$307,8,FALSE)&amp;" : ")&amp;B97</f>
        <v/>
      </c>
    </row>
    <row r="98" spans="1:9" ht="12.75" customHeight="1" x14ac:dyDescent="0.25">
      <c r="A98" s="2"/>
      <c r="B98" s="2"/>
      <c r="C98" s="2"/>
      <c r="D98" s="4"/>
      <c r="E98" s="2"/>
      <c r="F98" s="2"/>
      <c r="G98" s="2"/>
      <c r="H98" s="2"/>
      <c r="I98" s="3" t="str">
        <f>IF(H98="","",VLOOKUP(H98,'Fachliche Domäne (FD)'!$B$8:$I$307,8,FALSE)&amp;" : ")&amp;B98</f>
        <v/>
      </c>
    </row>
    <row r="99" spans="1:9" ht="12.75" customHeight="1" x14ac:dyDescent="0.25">
      <c r="A99" s="2"/>
      <c r="B99" s="2"/>
      <c r="C99" s="2"/>
      <c r="D99" s="4"/>
      <c r="E99" s="2"/>
      <c r="F99" s="2"/>
      <c r="G99" s="2"/>
      <c r="H99" s="2"/>
      <c r="I99" s="3" t="str">
        <f>IF(H99="","",VLOOKUP(H99,'Fachliche Domäne (FD)'!$B$8:$I$307,8,FALSE)&amp;" : ")&amp;B99</f>
        <v/>
      </c>
    </row>
    <row r="100" spans="1:9" ht="12.75" customHeight="1" x14ac:dyDescent="0.25">
      <c r="A100" s="2"/>
      <c r="B100" s="2"/>
      <c r="C100" s="2"/>
      <c r="D100" s="4"/>
      <c r="E100" s="2"/>
      <c r="F100" s="2"/>
      <c r="G100" s="2"/>
      <c r="H100" s="2"/>
      <c r="I100" s="3" t="str">
        <f>IF(H100="","",VLOOKUP(H100,'Fachliche Domäne (FD)'!$B$8:$I$307,8,FALSE)&amp;" : ")&amp;B100</f>
        <v/>
      </c>
    </row>
    <row r="101" spans="1:9" ht="12.75" customHeight="1" x14ac:dyDescent="0.25">
      <c r="A101" s="2"/>
      <c r="B101" s="2"/>
      <c r="C101" s="2"/>
      <c r="D101" s="4"/>
      <c r="E101" s="2"/>
      <c r="F101" s="2"/>
      <c r="G101" s="2"/>
      <c r="H101" s="2"/>
      <c r="I101" s="3" t="str">
        <f>IF(H101="","",VLOOKUP(H101,'Fachliche Domäne (FD)'!$B$8:$I$307,8,FALSE)&amp;" : ")&amp;B101</f>
        <v/>
      </c>
    </row>
    <row r="102" spans="1:9" ht="12.75" customHeight="1" x14ac:dyDescent="0.25">
      <c r="A102" s="2"/>
      <c r="B102" s="2"/>
      <c r="C102" s="2"/>
      <c r="D102" s="4"/>
      <c r="E102" s="2"/>
      <c r="F102" s="2"/>
      <c r="G102" s="2"/>
      <c r="H102" s="2"/>
      <c r="I102" s="3" t="str">
        <f>IF(H102="","",VLOOKUP(H102,'Fachliche Domäne (FD)'!$B$8:$I$307,8,FALSE)&amp;" : ")&amp;B102</f>
        <v/>
      </c>
    </row>
    <row r="103" spans="1:9" ht="12.75" customHeight="1" x14ac:dyDescent="0.25">
      <c r="A103" s="2"/>
      <c r="B103" s="2"/>
      <c r="C103" s="2"/>
      <c r="D103" s="4"/>
      <c r="E103" s="2"/>
      <c r="F103" s="2"/>
      <c r="G103" s="2"/>
      <c r="H103" s="2"/>
      <c r="I103" s="3" t="str">
        <f>IF(H103="","",VLOOKUP(H103,'Fachliche Domäne (FD)'!$B$8:$I$307,8,FALSE)&amp;" : ")&amp;B103</f>
        <v/>
      </c>
    </row>
    <row r="104" spans="1:9" ht="12.75" customHeight="1" x14ac:dyDescent="0.25">
      <c r="A104" s="2"/>
      <c r="B104" s="2"/>
      <c r="C104" s="2"/>
      <c r="D104" s="4"/>
      <c r="E104" s="2"/>
      <c r="F104" s="2"/>
      <c r="G104" s="2"/>
      <c r="H104" s="2"/>
      <c r="I104" s="3" t="str">
        <f>IF(H104="","",VLOOKUP(H104,'Fachliche Domäne (FD)'!$B$8:$I$307,8,FALSE)&amp;" : ")&amp;B104</f>
        <v/>
      </c>
    </row>
    <row r="105" spans="1:9" ht="12.75" customHeight="1" x14ac:dyDescent="0.25">
      <c r="A105" s="2"/>
      <c r="B105" s="2"/>
      <c r="C105" s="2"/>
      <c r="D105" s="4"/>
      <c r="E105" s="2"/>
      <c r="F105" s="2"/>
      <c r="G105" s="2"/>
      <c r="H105" s="2"/>
      <c r="I105" s="3" t="str">
        <f>IF(H105="","",VLOOKUP(H105,'Fachliche Domäne (FD)'!$B$8:$I$307,8,FALSE)&amp;" : ")&amp;B105</f>
        <v/>
      </c>
    </row>
    <row r="106" spans="1:9" ht="12.75" customHeight="1" x14ac:dyDescent="0.25">
      <c r="A106" s="2"/>
      <c r="B106" s="2"/>
      <c r="C106" s="2"/>
      <c r="D106" s="4"/>
      <c r="E106" s="2"/>
      <c r="F106" s="2"/>
      <c r="G106" s="2"/>
      <c r="H106" s="2"/>
      <c r="I106" s="3" t="str">
        <f>IF(H106="","",VLOOKUP(H106,'Fachliche Domäne (FD)'!$B$8:$I$307,8,FALSE)&amp;" : ")&amp;B106</f>
        <v/>
      </c>
    </row>
    <row r="107" spans="1:9" ht="12.75" customHeight="1" x14ac:dyDescent="0.25">
      <c r="A107" s="2"/>
      <c r="B107" s="2"/>
      <c r="C107" s="2"/>
      <c r="D107" s="4"/>
      <c r="E107" s="2"/>
      <c r="F107" s="2"/>
      <c r="G107" s="2"/>
      <c r="H107" s="2"/>
      <c r="I107" s="3" t="str">
        <f>IF(H107="","",VLOOKUP(H107,'Fachliche Domäne (FD)'!$B$8:$I$307,8,FALSE)&amp;" : ")&amp;B107</f>
        <v/>
      </c>
    </row>
    <row r="108" spans="1:9" ht="12.75" customHeight="1" x14ac:dyDescent="0.25">
      <c r="A108" s="2"/>
      <c r="B108" s="2"/>
      <c r="C108" s="2"/>
      <c r="D108" s="4"/>
      <c r="E108" s="2"/>
      <c r="F108" s="2"/>
      <c r="G108" s="2"/>
      <c r="H108" s="2"/>
      <c r="I108" s="3" t="str">
        <f>IF(H108="","",VLOOKUP(H108,'Fachliche Domäne (FD)'!$B$8:$I$307,8,FALSE)&amp;" : ")&amp;B108</f>
        <v/>
      </c>
    </row>
    <row r="109" spans="1:9" ht="12.75" customHeight="1" x14ac:dyDescent="0.25">
      <c r="A109" s="2"/>
      <c r="B109" s="2"/>
      <c r="C109" s="2"/>
      <c r="D109" s="4"/>
      <c r="E109" s="2"/>
      <c r="F109" s="2"/>
      <c r="G109" s="2"/>
      <c r="H109" s="2"/>
      <c r="I109" s="3" t="str">
        <f>IF(H109="","",VLOOKUP(H109,'Fachliche Domäne (FD)'!$B$8:$I$307,8,FALSE)&amp;" : ")&amp;B109</f>
        <v/>
      </c>
    </row>
    <row r="110" spans="1:9" ht="12.75" customHeight="1" x14ac:dyDescent="0.25">
      <c r="A110" s="2"/>
      <c r="B110" s="2"/>
      <c r="C110" s="2"/>
      <c r="D110" s="4"/>
      <c r="E110" s="2"/>
      <c r="F110" s="2"/>
      <c r="G110" s="2"/>
      <c r="H110" s="2"/>
      <c r="I110" s="3" t="str">
        <f>IF(H110="","",VLOOKUP(H110,'Fachliche Domäne (FD)'!$B$8:$I$307,8,FALSE)&amp;" : ")&amp;B110</f>
        <v/>
      </c>
    </row>
    <row r="111" spans="1:9" ht="12.75" customHeight="1" x14ac:dyDescent="0.25">
      <c r="A111" s="2"/>
      <c r="B111" s="2"/>
      <c r="C111" s="2"/>
      <c r="D111" s="4"/>
      <c r="E111" s="2"/>
      <c r="F111" s="2"/>
      <c r="G111" s="2"/>
      <c r="H111" s="2"/>
      <c r="I111" s="3" t="str">
        <f>IF(H111="","",VLOOKUP(H111,'Fachliche Domäne (FD)'!$B$8:$I$307,8,FALSE)&amp;" : ")&amp;B111</f>
        <v/>
      </c>
    </row>
    <row r="112" spans="1:9" ht="12.75" customHeight="1" x14ac:dyDescent="0.25">
      <c r="A112" s="2"/>
      <c r="B112" s="2"/>
      <c r="C112" s="2"/>
      <c r="D112" s="4"/>
      <c r="E112" s="2"/>
      <c r="F112" s="2"/>
      <c r="G112" s="2"/>
      <c r="H112" s="2"/>
      <c r="I112" s="3" t="str">
        <f>IF(H112="","",VLOOKUP(H112,'Fachliche Domäne (FD)'!$B$8:$I$307,8,FALSE)&amp;" : ")&amp;B112</f>
        <v/>
      </c>
    </row>
    <row r="113" spans="1:9" ht="12.75" customHeight="1" x14ac:dyDescent="0.25">
      <c r="A113" s="2"/>
      <c r="B113" s="2"/>
      <c r="C113" s="2"/>
      <c r="D113" s="4"/>
      <c r="E113" s="2"/>
      <c r="F113" s="2"/>
      <c r="G113" s="2"/>
      <c r="H113" s="2"/>
      <c r="I113" s="3" t="str">
        <f>IF(H113="","",VLOOKUP(H113,'Fachliche Domäne (FD)'!$B$8:$I$307,8,FALSE)&amp;" : ")&amp;B113</f>
        <v/>
      </c>
    </row>
    <row r="114" spans="1:9" ht="12.75" customHeight="1" x14ac:dyDescent="0.25">
      <c r="A114" s="2"/>
      <c r="B114" s="2"/>
      <c r="C114" s="2"/>
      <c r="D114" s="4"/>
      <c r="E114" s="2"/>
      <c r="F114" s="2"/>
      <c r="G114" s="2"/>
      <c r="H114" s="2"/>
      <c r="I114" s="3" t="str">
        <f>IF(H114="","",VLOOKUP(H114,'Fachliche Domäne (FD)'!$B$8:$I$307,8,FALSE)&amp;" : ")&amp;B114</f>
        <v/>
      </c>
    </row>
    <row r="115" spans="1:9" ht="12.75" customHeight="1" x14ac:dyDescent="0.25">
      <c r="A115" s="2"/>
      <c r="B115" s="2"/>
      <c r="C115" s="2"/>
      <c r="D115" s="4"/>
      <c r="E115" s="2"/>
      <c r="F115" s="2"/>
      <c r="G115" s="2"/>
      <c r="H115" s="2"/>
      <c r="I115" s="3" t="str">
        <f>IF(H115="","",VLOOKUP(H115,'Fachliche Domäne (FD)'!$B$8:$I$307,8,FALSE)&amp;" : ")&amp;B115</f>
        <v/>
      </c>
    </row>
    <row r="116" spans="1:9" ht="12.75" customHeight="1" x14ac:dyDescent="0.25">
      <c r="A116" s="2"/>
      <c r="B116" s="2"/>
      <c r="C116" s="2"/>
      <c r="D116" s="4"/>
      <c r="E116" s="2"/>
      <c r="F116" s="2"/>
      <c r="G116" s="2"/>
      <c r="H116" s="2"/>
      <c r="I116" s="3" t="str">
        <f>IF(H116="","",VLOOKUP(H116,'Fachliche Domäne (FD)'!$B$8:$I$307,8,FALSE)&amp;" : ")&amp;B116</f>
        <v/>
      </c>
    </row>
    <row r="117" spans="1:9" ht="12.75" customHeight="1" x14ac:dyDescent="0.25">
      <c r="A117" s="2"/>
      <c r="B117" s="2"/>
      <c r="C117" s="2"/>
      <c r="D117" s="4"/>
      <c r="E117" s="2"/>
      <c r="F117" s="2"/>
      <c r="G117" s="2"/>
      <c r="H117" s="2"/>
      <c r="I117" s="3" t="str">
        <f>IF(H117="","",VLOOKUP(H117,'Fachliche Domäne (FD)'!$B$8:$I$307,8,FALSE)&amp;" : ")&amp;B117</f>
        <v/>
      </c>
    </row>
    <row r="118" spans="1:9" ht="12.75" customHeight="1" x14ac:dyDescent="0.25">
      <c r="A118" s="2"/>
      <c r="B118" s="2"/>
      <c r="C118" s="2"/>
      <c r="D118" s="4"/>
      <c r="E118" s="2"/>
      <c r="F118" s="2"/>
      <c r="G118" s="2"/>
      <c r="H118" s="2"/>
      <c r="I118" s="3" t="str">
        <f>IF(H118="","",VLOOKUP(H118,'Fachliche Domäne (FD)'!$B$8:$I$307,8,FALSE)&amp;" : ")&amp;B118</f>
        <v/>
      </c>
    </row>
    <row r="119" spans="1:9" ht="12.75" customHeight="1" x14ac:dyDescent="0.25">
      <c r="A119" s="2"/>
      <c r="B119" s="2"/>
      <c r="C119" s="2"/>
      <c r="D119" s="4"/>
      <c r="E119" s="2"/>
      <c r="F119" s="2"/>
      <c r="G119" s="2"/>
      <c r="H119" s="2"/>
      <c r="I119" s="3" t="str">
        <f>IF(H119="","",VLOOKUP(H119,'Fachliche Domäne (FD)'!$B$8:$I$307,8,FALSE)&amp;" : ")&amp;B119</f>
        <v/>
      </c>
    </row>
    <row r="120" spans="1:9" ht="12.75" customHeight="1" x14ac:dyDescent="0.25">
      <c r="A120" s="2"/>
      <c r="B120" s="2"/>
      <c r="C120" s="2"/>
      <c r="D120" s="4"/>
      <c r="E120" s="2"/>
      <c r="F120" s="2"/>
      <c r="G120" s="2"/>
      <c r="H120" s="2"/>
      <c r="I120" s="3" t="str">
        <f>IF(H120="","",VLOOKUP(H120,'Fachliche Domäne (FD)'!$B$8:$I$307,8,FALSE)&amp;" : ")&amp;B120</f>
        <v/>
      </c>
    </row>
    <row r="121" spans="1:9" ht="12.75" customHeight="1" x14ac:dyDescent="0.25">
      <c r="A121" s="2"/>
      <c r="B121" s="2"/>
      <c r="C121" s="2"/>
      <c r="D121" s="4"/>
      <c r="E121" s="2"/>
      <c r="F121" s="2"/>
      <c r="G121" s="2"/>
      <c r="H121" s="2"/>
      <c r="I121" s="3" t="str">
        <f>IF(H121="","",VLOOKUP(H121,'Fachliche Domäne (FD)'!$B$8:$I$307,8,FALSE)&amp;" : ")&amp;B121</f>
        <v/>
      </c>
    </row>
    <row r="122" spans="1:9" ht="12.75" customHeight="1" x14ac:dyDescent="0.25">
      <c r="A122" s="2"/>
      <c r="B122" s="2"/>
      <c r="C122" s="2"/>
      <c r="D122" s="4"/>
      <c r="E122" s="2"/>
      <c r="F122" s="2"/>
      <c r="G122" s="2"/>
      <c r="H122" s="2"/>
      <c r="I122" s="3" t="str">
        <f>IF(H122="","",VLOOKUP(H122,'Fachliche Domäne (FD)'!$B$8:$I$307,8,FALSE)&amp;" : ")&amp;B122</f>
        <v/>
      </c>
    </row>
    <row r="123" spans="1:9" ht="12.75" customHeight="1" x14ac:dyDescent="0.25">
      <c r="A123" s="2"/>
      <c r="B123" s="2"/>
      <c r="C123" s="2"/>
      <c r="D123" s="4"/>
      <c r="E123" s="2"/>
      <c r="F123" s="2"/>
      <c r="G123" s="2"/>
      <c r="H123" s="2"/>
      <c r="I123" s="3" t="str">
        <f>IF(H123="","",VLOOKUP(H123,'Fachliche Domäne (FD)'!$B$8:$I$307,8,FALSE)&amp;" : ")&amp;B123</f>
        <v/>
      </c>
    </row>
    <row r="124" spans="1:9" ht="12.75" customHeight="1" x14ac:dyDescent="0.25">
      <c r="A124" s="2"/>
      <c r="B124" s="2"/>
      <c r="C124" s="2"/>
      <c r="D124" s="4"/>
      <c r="E124" s="2"/>
      <c r="F124" s="2"/>
      <c r="G124" s="2"/>
      <c r="H124" s="2"/>
      <c r="I124" s="3" t="str">
        <f>IF(H124="","",VLOOKUP(H124,'Fachliche Domäne (FD)'!$B$8:$I$307,8,FALSE)&amp;" : ")&amp;B124</f>
        <v/>
      </c>
    </row>
    <row r="125" spans="1:9" ht="12.75" customHeight="1" x14ac:dyDescent="0.25">
      <c r="A125" s="2"/>
      <c r="B125" s="2"/>
      <c r="C125" s="2"/>
      <c r="D125" s="4"/>
      <c r="E125" s="2"/>
      <c r="F125" s="2"/>
      <c r="G125" s="2"/>
      <c r="H125" s="2"/>
      <c r="I125" s="3" t="str">
        <f>IF(H125="","",VLOOKUP(H125,'Fachliche Domäne (FD)'!$B$8:$I$307,8,FALSE)&amp;" : ")&amp;B125</f>
        <v/>
      </c>
    </row>
    <row r="126" spans="1:9" ht="12.75" customHeight="1" x14ac:dyDescent="0.25">
      <c r="A126" s="2"/>
      <c r="B126" s="2"/>
      <c r="C126" s="2"/>
      <c r="D126" s="4"/>
      <c r="E126" s="2"/>
      <c r="F126" s="2"/>
      <c r="G126" s="2"/>
      <c r="H126" s="2"/>
      <c r="I126" s="3" t="str">
        <f>IF(H126="","",VLOOKUP(H126,'Fachliche Domäne (FD)'!$B$8:$I$307,8,FALSE)&amp;" : ")&amp;B126</f>
        <v/>
      </c>
    </row>
    <row r="127" spans="1:9" ht="12.75" customHeight="1" x14ac:dyDescent="0.25">
      <c r="A127" s="2"/>
      <c r="B127" s="2"/>
      <c r="C127" s="2"/>
      <c r="D127" s="4"/>
      <c r="E127" s="2"/>
      <c r="F127" s="2"/>
      <c r="G127" s="2"/>
      <c r="H127" s="2"/>
      <c r="I127" s="3" t="str">
        <f>IF(H127="","",VLOOKUP(H127,'Fachliche Domäne (FD)'!$B$8:$I$307,8,FALSE)&amp;" : ")&amp;B127</f>
        <v/>
      </c>
    </row>
    <row r="128" spans="1:9" ht="12.75" customHeight="1" x14ac:dyDescent="0.25">
      <c r="A128" s="2"/>
      <c r="B128" s="2"/>
      <c r="C128" s="2"/>
      <c r="D128" s="4"/>
      <c r="E128" s="2"/>
      <c r="F128" s="2"/>
      <c r="G128" s="2"/>
      <c r="H128" s="2"/>
      <c r="I128" s="3" t="str">
        <f>IF(H128="","",VLOOKUP(H128,'Fachliche Domäne (FD)'!$B$8:$I$307,8,FALSE)&amp;" : ")&amp;B128</f>
        <v/>
      </c>
    </row>
    <row r="129" spans="1:9" ht="12.75" customHeight="1" x14ac:dyDescent="0.25">
      <c r="A129" s="2"/>
      <c r="B129" s="2"/>
      <c r="C129" s="2"/>
      <c r="D129" s="4"/>
      <c r="E129" s="2"/>
      <c r="F129" s="2"/>
      <c r="G129" s="2"/>
      <c r="H129" s="2"/>
      <c r="I129" s="3" t="str">
        <f>IF(H129="","",VLOOKUP(H129,'Fachliche Domäne (FD)'!$B$8:$I$307,8,FALSE)&amp;" : ")&amp;B129</f>
        <v/>
      </c>
    </row>
    <row r="130" spans="1:9" ht="12.75" customHeight="1" x14ac:dyDescent="0.25">
      <c r="A130" s="2"/>
      <c r="B130" s="2"/>
      <c r="C130" s="2"/>
      <c r="D130" s="4"/>
      <c r="E130" s="2"/>
      <c r="F130" s="2"/>
      <c r="G130" s="2"/>
      <c r="H130" s="2"/>
      <c r="I130" s="3" t="str">
        <f>IF(H130="","",VLOOKUP(H130,'Fachliche Domäne (FD)'!$B$8:$I$307,8,FALSE)&amp;" : ")&amp;B130</f>
        <v/>
      </c>
    </row>
    <row r="131" spans="1:9" ht="12.75" customHeight="1" x14ac:dyDescent="0.25">
      <c r="A131" s="2"/>
      <c r="B131" s="2"/>
      <c r="C131" s="2"/>
      <c r="D131" s="4"/>
      <c r="E131" s="2"/>
      <c r="F131" s="2"/>
      <c r="G131" s="2"/>
      <c r="H131" s="2"/>
      <c r="I131" s="3" t="str">
        <f>IF(H131="","",VLOOKUP(H131,'Fachliche Domäne (FD)'!$B$8:$I$307,8,FALSE)&amp;" : ")&amp;B131</f>
        <v/>
      </c>
    </row>
    <row r="132" spans="1:9" ht="12.75" customHeight="1" x14ac:dyDescent="0.25">
      <c r="A132" s="2"/>
      <c r="B132" s="2"/>
      <c r="C132" s="2"/>
      <c r="D132" s="4"/>
      <c r="E132" s="2"/>
      <c r="F132" s="2"/>
      <c r="G132" s="2"/>
      <c r="H132" s="2"/>
      <c r="I132" s="3" t="str">
        <f>IF(H132="","",VLOOKUP(H132,'Fachliche Domäne (FD)'!$B$8:$I$307,8,FALSE)&amp;" : ")&amp;B132</f>
        <v/>
      </c>
    </row>
    <row r="133" spans="1:9" ht="12.75" customHeight="1" x14ac:dyDescent="0.25">
      <c r="A133" s="2"/>
      <c r="B133" s="2"/>
      <c r="C133" s="2"/>
      <c r="D133" s="4"/>
      <c r="E133" s="2"/>
      <c r="F133" s="2"/>
      <c r="G133" s="2"/>
      <c r="H133" s="2"/>
      <c r="I133" s="3" t="str">
        <f>IF(H133="","",VLOOKUP(H133,'Fachliche Domäne (FD)'!$B$8:$I$307,8,FALSE)&amp;" : ")&amp;B133</f>
        <v/>
      </c>
    </row>
    <row r="134" spans="1:9" ht="12.75" customHeight="1" x14ac:dyDescent="0.25">
      <c r="A134" s="2"/>
      <c r="B134" s="2"/>
      <c r="C134" s="2"/>
      <c r="D134" s="4"/>
      <c r="E134" s="2"/>
      <c r="F134" s="2"/>
      <c r="G134" s="2"/>
      <c r="H134" s="2"/>
      <c r="I134" s="3" t="str">
        <f>IF(H134="","",VLOOKUP(H134,'Fachliche Domäne (FD)'!$B$8:$I$307,8,FALSE)&amp;" : ")&amp;B134</f>
        <v/>
      </c>
    </row>
    <row r="135" spans="1:9" ht="12.75" customHeight="1" x14ac:dyDescent="0.25">
      <c r="A135" s="2"/>
      <c r="B135" s="2"/>
      <c r="C135" s="2"/>
      <c r="D135" s="4"/>
      <c r="E135" s="2"/>
      <c r="F135" s="2"/>
      <c r="G135" s="2"/>
      <c r="H135" s="2"/>
      <c r="I135" s="3" t="str">
        <f>IF(H135="","",VLOOKUP(H135,'Fachliche Domäne (FD)'!$B$8:$I$307,8,FALSE)&amp;" : ")&amp;B135</f>
        <v/>
      </c>
    </row>
    <row r="136" spans="1:9" ht="12.75" customHeight="1" x14ac:dyDescent="0.25">
      <c r="A136" s="2"/>
      <c r="B136" s="2"/>
      <c r="C136" s="2"/>
      <c r="D136" s="4"/>
      <c r="E136" s="2"/>
      <c r="F136" s="2"/>
      <c r="G136" s="2"/>
      <c r="H136" s="2"/>
      <c r="I136" s="3" t="str">
        <f>IF(H136="","",VLOOKUP(H136,'Fachliche Domäne (FD)'!$B$8:$I$307,8,FALSE)&amp;" : ")&amp;B136</f>
        <v/>
      </c>
    </row>
    <row r="137" spans="1:9" ht="12.75" customHeight="1" x14ac:dyDescent="0.25">
      <c r="A137" s="2"/>
      <c r="B137" s="2"/>
      <c r="C137" s="2"/>
      <c r="D137" s="4"/>
      <c r="E137" s="2"/>
      <c r="F137" s="2"/>
      <c r="G137" s="2"/>
      <c r="H137" s="2"/>
      <c r="I137" s="3" t="str">
        <f>IF(H137="","",VLOOKUP(H137,'Fachliche Domäne (FD)'!$B$8:$I$307,8,FALSE)&amp;" : ")&amp;B137</f>
        <v/>
      </c>
    </row>
    <row r="138" spans="1:9" ht="12.75" customHeight="1" x14ac:dyDescent="0.25">
      <c r="A138" s="2"/>
      <c r="B138" s="2"/>
      <c r="C138" s="2"/>
      <c r="D138" s="4"/>
      <c r="E138" s="2"/>
      <c r="F138" s="2"/>
      <c r="G138" s="2"/>
      <c r="H138" s="2"/>
      <c r="I138" s="3" t="str">
        <f>IF(H138="","",VLOOKUP(H138,'Fachliche Domäne (FD)'!$B$8:$I$307,8,FALSE)&amp;" : ")&amp;B138</f>
        <v/>
      </c>
    </row>
    <row r="139" spans="1:9" ht="12.75" customHeight="1" x14ac:dyDescent="0.25">
      <c r="A139" s="2"/>
      <c r="B139" s="2"/>
      <c r="C139" s="2"/>
      <c r="D139" s="4"/>
      <c r="E139" s="2"/>
      <c r="F139" s="2"/>
      <c r="G139" s="2"/>
      <c r="H139" s="2"/>
      <c r="I139" s="3" t="str">
        <f>IF(H139="","",VLOOKUP(H139,'Fachliche Domäne (FD)'!$B$8:$I$307,8,FALSE)&amp;" : ")&amp;B139</f>
        <v/>
      </c>
    </row>
    <row r="140" spans="1:9" ht="12.75" customHeight="1" x14ac:dyDescent="0.25">
      <c r="A140" s="2"/>
      <c r="B140" s="2"/>
      <c r="C140" s="2"/>
      <c r="D140" s="4"/>
      <c r="E140" s="2"/>
      <c r="F140" s="2"/>
      <c r="G140" s="2"/>
      <c r="H140" s="2"/>
      <c r="I140" s="3" t="str">
        <f>IF(H140="","",VLOOKUP(H140,'Fachliche Domäne (FD)'!$B$8:$I$307,8,FALSE)&amp;" : ")&amp;B140</f>
        <v/>
      </c>
    </row>
    <row r="141" spans="1:9" ht="12.75" customHeight="1" x14ac:dyDescent="0.25">
      <c r="A141" s="2"/>
      <c r="B141" s="2"/>
      <c r="C141" s="2"/>
      <c r="D141" s="4"/>
      <c r="E141" s="2"/>
      <c r="F141" s="2"/>
      <c r="G141" s="2"/>
      <c r="H141" s="2"/>
      <c r="I141" s="3" t="str">
        <f>IF(H141="","",VLOOKUP(H141,'Fachliche Domäne (FD)'!$B$8:$I$307,8,FALSE)&amp;" : ")&amp;B141</f>
        <v/>
      </c>
    </row>
    <row r="142" spans="1:9" ht="12.75" customHeight="1" x14ac:dyDescent="0.25">
      <c r="A142" s="2"/>
      <c r="B142" s="2"/>
      <c r="C142" s="2"/>
      <c r="D142" s="4"/>
      <c r="E142" s="2"/>
      <c r="F142" s="2"/>
      <c r="G142" s="2"/>
      <c r="H142" s="2"/>
      <c r="I142" s="3" t="str">
        <f>IF(H142="","",VLOOKUP(H142,'Fachliche Domäne (FD)'!$B$8:$I$307,8,FALSE)&amp;" : ")&amp;B142</f>
        <v/>
      </c>
    </row>
    <row r="143" spans="1:9" ht="12.75" customHeight="1" x14ac:dyDescent="0.25">
      <c r="A143" s="2"/>
      <c r="B143" s="2"/>
      <c r="C143" s="2"/>
      <c r="D143" s="4"/>
      <c r="E143" s="2"/>
      <c r="F143" s="2"/>
      <c r="G143" s="2"/>
      <c r="H143" s="2"/>
      <c r="I143" s="3" t="str">
        <f>IF(H143="","",VLOOKUP(H143,'Fachliche Domäne (FD)'!$B$8:$I$307,8,FALSE)&amp;" : ")&amp;B143</f>
        <v/>
      </c>
    </row>
    <row r="144" spans="1:9" ht="12.75" customHeight="1" x14ac:dyDescent="0.25">
      <c r="A144" s="2"/>
      <c r="B144" s="2"/>
      <c r="C144" s="2"/>
      <c r="D144" s="4"/>
      <c r="E144" s="2"/>
      <c r="F144" s="2"/>
      <c r="G144" s="2"/>
      <c r="H144" s="2"/>
      <c r="I144" s="3" t="str">
        <f>IF(H144="","",VLOOKUP(H144,'Fachliche Domäne (FD)'!$B$8:$I$307,8,FALSE)&amp;" : ")&amp;B144</f>
        <v/>
      </c>
    </row>
    <row r="145" spans="1:9" ht="12.75" customHeight="1" x14ac:dyDescent="0.25">
      <c r="A145" s="2"/>
      <c r="B145" s="2"/>
      <c r="C145" s="2"/>
      <c r="D145" s="4"/>
      <c r="E145" s="2"/>
      <c r="F145" s="2"/>
      <c r="G145" s="2"/>
      <c r="H145" s="2"/>
      <c r="I145" s="3" t="str">
        <f>IF(H145="","",VLOOKUP(H145,'Fachliche Domäne (FD)'!$B$8:$I$307,8,FALSE)&amp;" : ")&amp;B145</f>
        <v/>
      </c>
    </row>
    <row r="146" spans="1:9" ht="12.75" customHeight="1" x14ac:dyDescent="0.25">
      <c r="A146" s="2"/>
      <c r="B146" s="2"/>
      <c r="C146" s="2"/>
      <c r="D146" s="4"/>
      <c r="E146" s="2"/>
      <c r="F146" s="2"/>
      <c r="G146" s="2"/>
      <c r="H146" s="2"/>
      <c r="I146" s="3" t="str">
        <f>IF(H146="","",VLOOKUP(H146,'Fachliche Domäne (FD)'!$B$8:$I$307,8,FALSE)&amp;" : ")&amp;B146</f>
        <v/>
      </c>
    </row>
    <row r="147" spans="1:9" ht="12.75" customHeight="1" x14ac:dyDescent="0.25">
      <c r="A147" s="2"/>
      <c r="B147" s="2"/>
      <c r="C147" s="2"/>
      <c r="D147" s="4"/>
      <c r="E147" s="2"/>
      <c r="F147" s="2"/>
      <c r="G147" s="2"/>
      <c r="H147" s="2"/>
      <c r="I147" s="3" t="str">
        <f>IF(H147="","",VLOOKUP(H147,'Fachliche Domäne (FD)'!$B$8:$I$307,8,FALSE)&amp;" : ")&amp;B147</f>
        <v/>
      </c>
    </row>
    <row r="148" spans="1:9" ht="12.75" customHeight="1" x14ac:dyDescent="0.25">
      <c r="A148" s="2"/>
      <c r="B148" s="2"/>
      <c r="C148" s="2"/>
      <c r="D148" s="4"/>
      <c r="E148" s="2"/>
      <c r="F148" s="2"/>
      <c r="G148" s="2"/>
      <c r="H148" s="2"/>
      <c r="I148" s="3" t="str">
        <f>IF(H148="","",VLOOKUP(H148,'Fachliche Domäne (FD)'!$B$8:$I$307,8,FALSE)&amp;" : ")&amp;B148</f>
        <v/>
      </c>
    </row>
    <row r="149" spans="1:9" ht="12.75" customHeight="1" x14ac:dyDescent="0.25">
      <c r="A149" s="2"/>
      <c r="B149" s="2"/>
      <c r="C149" s="2"/>
      <c r="D149" s="4"/>
      <c r="E149" s="2"/>
      <c r="F149" s="2"/>
      <c r="G149" s="2"/>
      <c r="H149" s="2"/>
      <c r="I149" s="3" t="str">
        <f>IF(H149="","",VLOOKUP(H149,'Fachliche Domäne (FD)'!$B$8:$I$307,8,FALSE)&amp;" : ")&amp;B149</f>
        <v/>
      </c>
    </row>
    <row r="150" spans="1:9" ht="12.75" customHeight="1" x14ac:dyDescent="0.25">
      <c r="A150" s="2"/>
      <c r="B150" s="2"/>
      <c r="C150" s="2"/>
      <c r="D150" s="4"/>
      <c r="E150" s="2"/>
      <c r="F150" s="2"/>
      <c r="G150" s="2"/>
      <c r="H150" s="2"/>
      <c r="I150" s="3" t="str">
        <f>IF(H150="","",VLOOKUP(H150,'Fachliche Domäne (FD)'!$B$8:$I$307,8,FALSE)&amp;" : ")&amp;B150</f>
        <v/>
      </c>
    </row>
    <row r="151" spans="1:9" ht="12.75" customHeight="1" x14ac:dyDescent="0.25">
      <c r="A151" s="2"/>
      <c r="B151" s="2"/>
      <c r="C151" s="2"/>
      <c r="D151" s="4"/>
      <c r="E151" s="2"/>
      <c r="F151" s="2"/>
      <c r="G151" s="2"/>
      <c r="H151" s="2"/>
      <c r="I151" s="3" t="str">
        <f>IF(H151="","",VLOOKUP(H151,'Fachliche Domäne (FD)'!$B$8:$I$307,8,FALSE)&amp;" : ")&amp;B151</f>
        <v/>
      </c>
    </row>
    <row r="152" spans="1:9" ht="12.75" customHeight="1" x14ac:dyDescent="0.25">
      <c r="A152" s="2"/>
      <c r="B152" s="2"/>
      <c r="C152" s="2"/>
      <c r="D152" s="4"/>
      <c r="E152" s="2"/>
      <c r="F152" s="2"/>
      <c r="G152" s="2"/>
      <c r="H152" s="2"/>
      <c r="I152" s="3" t="str">
        <f>IF(H152="","",VLOOKUP(H152,'Fachliche Domäne (FD)'!$B$8:$I$307,8,FALSE)&amp;" : ")&amp;B152</f>
        <v/>
      </c>
    </row>
    <row r="153" spans="1:9" ht="12.75" customHeight="1" x14ac:dyDescent="0.25">
      <c r="A153" s="2"/>
      <c r="B153" s="2"/>
      <c r="C153" s="2"/>
      <c r="D153" s="4"/>
      <c r="E153" s="2"/>
      <c r="F153" s="2"/>
      <c r="G153" s="2"/>
      <c r="H153" s="2"/>
      <c r="I153" s="3" t="str">
        <f>IF(H153="","",VLOOKUP(H153,'Fachliche Domäne (FD)'!$B$8:$I$307,8,FALSE)&amp;" : ")&amp;B153</f>
        <v/>
      </c>
    </row>
    <row r="154" spans="1:9" ht="12.75" customHeight="1" x14ac:dyDescent="0.25">
      <c r="A154" s="2"/>
      <c r="B154" s="2"/>
      <c r="C154" s="2"/>
      <c r="D154" s="4"/>
      <c r="E154" s="2"/>
      <c r="F154" s="2"/>
      <c r="G154" s="2"/>
      <c r="H154" s="2"/>
      <c r="I154" s="3" t="str">
        <f>IF(H154="","",VLOOKUP(H154,'Fachliche Domäne (FD)'!$B$8:$I$307,8,FALSE)&amp;" : ")&amp;B154</f>
        <v/>
      </c>
    </row>
    <row r="155" spans="1:9" ht="12.75" customHeight="1" x14ac:dyDescent="0.25">
      <c r="A155" s="2"/>
      <c r="B155" s="2"/>
      <c r="C155" s="2"/>
      <c r="D155" s="4"/>
      <c r="E155" s="2"/>
      <c r="F155" s="2"/>
      <c r="G155" s="2"/>
      <c r="H155" s="2"/>
      <c r="I155" s="3" t="str">
        <f>IF(H155="","",VLOOKUP(H155,'Fachliche Domäne (FD)'!$B$8:$I$307,8,FALSE)&amp;" : ")&amp;B155</f>
        <v/>
      </c>
    </row>
    <row r="156" spans="1:9" ht="12.75" customHeight="1" x14ac:dyDescent="0.25">
      <c r="A156" s="2"/>
      <c r="B156" s="2"/>
      <c r="C156" s="2"/>
      <c r="D156" s="4"/>
      <c r="E156" s="2"/>
      <c r="F156" s="2"/>
      <c r="G156" s="2"/>
      <c r="H156" s="2"/>
      <c r="I156" s="3" t="str">
        <f>IF(H156="","",VLOOKUP(H156,'Fachliche Domäne (FD)'!$B$8:$I$307,8,FALSE)&amp;" : ")&amp;B156</f>
        <v/>
      </c>
    </row>
    <row r="157" spans="1:9" ht="12.75" customHeight="1" x14ac:dyDescent="0.25">
      <c r="A157" s="2"/>
      <c r="B157" s="2"/>
      <c r="C157" s="2"/>
      <c r="D157" s="4"/>
      <c r="E157" s="2"/>
      <c r="F157" s="2"/>
      <c r="G157" s="2"/>
      <c r="H157" s="2"/>
      <c r="I157" s="3" t="str">
        <f>IF(H157="","",VLOOKUP(H157,'Fachliche Domäne (FD)'!$B$8:$I$307,8,FALSE)&amp;" : ")&amp;B157</f>
        <v/>
      </c>
    </row>
    <row r="158" spans="1:9" ht="12.75" customHeight="1" x14ac:dyDescent="0.25">
      <c r="A158" s="2"/>
      <c r="B158" s="2"/>
      <c r="C158" s="2"/>
      <c r="D158" s="4"/>
      <c r="E158" s="2"/>
      <c r="F158" s="2"/>
      <c r="G158" s="2"/>
      <c r="H158" s="2"/>
      <c r="I158" s="3" t="str">
        <f>IF(H158="","",VLOOKUP(H158,'Fachliche Domäne (FD)'!$B$8:$I$307,8,FALSE)&amp;" : ")&amp;B158</f>
        <v/>
      </c>
    </row>
    <row r="159" spans="1:9" ht="12.75" customHeight="1" x14ac:dyDescent="0.25">
      <c r="A159" s="2"/>
      <c r="B159" s="2"/>
      <c r="C159" s="2"/>
      <c r="D159" s="4"/>
      <c r="E159" s="2"/>
      <c r="F159" s="2"/>
      <c r="G159" s="2"/>
      <c r="H159" s="2"/>
      <c r="I159" s="3" t="str">
        <f>IF(H159="","",VLOOKUP(H159,'Fachliche Domäne (FD)'!$B$8:$I$307,8,FALSE)&amp;" : ")&amp;B159</f>
        <v/>
      </c>
    </row>
    <row r="160" spans="1:9" ht="12.75" customHeight="1" x14ac:dyDescent="0.25">
      <c r="A160" s="2"/>
      <c r="B160" s="2"/>
      <c r="C160" s="2"/>
      <c r="D160" s="4"/>
      <c r="E160" s="2"/>
      <c r="F160" s="2"/>
      <c r="G160" s="2"/>
      <c r="H160" s="2"/>
      <c r="I160" s="3" t="str">
        <f>IF(H160="","",VLOOKUP(H160,'Fachliche Domäne (FD)'!$B$8:$I$307,8,FALSE)&amp;" : ")&amp;B160</f>
        <v/>
      </c>
    </row>
    <row r="161" spans="1:9" ht="12.75" customHeight="1" x14ac:dyDescent="0.25">
      <c r="A161" s="2"/>
      <c r="B161" s="2"/>
      <c r="C161" s="2"/>
      <c r="D161" s="4"/>
      <c r="E161" s="2"/>
      <c r="F161" s="2"/>
      <c r="G161" s="2"/>
      <c r="H161" s="2"/>
      <c r="I161" s="3" t="str">
        <f>IF(H161="","",VLOOKUP(H161,'Fachliche Domäne (FD)'!$B$8:$I$307,8,FALSE)&amp;" : ")&amp;B161</f>
        <v/>
      </c>
    </row>
    <row r="162" spans="1:9" ht="12.75" customHeight="1" x14ac:dyDescent="0.25">
      <c r="A162" s="2"/>
      <c r="B162" s="2"/>
      <c r="C162" s="2"/>
      <c r="D162" s="4"/>
      <c r="E162" s="2"/>
      <c r="F162" s="2"/>
      <c r="G162" s="2"/>
      <c r="H162" s="2"/>
      <c r="I162" s="3" t="str">
        <f>IF(H162="","",VLOOKUP(H162,'Fachliche Domäne (FD)'!$B$8:$I$307,8,FALSE)&amp;" : ")&amp;B162</f>
        <v/>
      </c>
    </row>
    <row r="163" spans="1:9" ht="12.75" customHeight="1" x14ac:dyDescent="0.25">
      <c r="A163" s="2"/>
      <c r="B163" s="2"/>
      <c r="C163" s="2"/>
      <c r="D163" s="4"/>
      <c r="E163" s="2"/>
      <c r="F163" s="2"/>
      <c r="G163" s="2"/>
      <c r="H163" s="2"/>
      <c r="I163" s="3" t="str">
        <f>IF(H163="","",VLOOKUP(H163,'Fachliche Domäne (FD)'!$B$8:$I$307,8,FALSE)&amp;" : ")&amp;B163</f>
        <v/>
      </c>
    </row>
    <row r="164" spans="1:9" ht="12.75" customHeight="1" x14ac:dyDescent="0.25">
      <c r="A164" s="2"/>
      <c r="B164" s="2"/>
      <c r="C164" s="2"/>
      <c r="D164" s="4"/>
      <c r="E164" s="2"/>
      <c r="F164" s="2"/>
      <c r="G164" s="2"/>
      <c r="H164" s="2"/>
      <c r="I164" s="3" t="str">
        <f>IF(H164="","",VLOOKUP(H164,'Fachliche Domäne (FD)'!$B$8:$I$307,8,FALSE)&amp;" : ")&amp;B164</f>
        <v/>
      </c>
    </row>
    <row r="165" spans="1:9" ht="12.75" customHeight="1" x14ac:dyDescent="0.25">
      <c r="A165" s="2"/>
      <c r="B165" s="2"/>
      <c r="C165" s="2"/>
      <c r="D165" s="4"/>
      <c r="E165" s="2"/>
      <c r="F165" s="2"/>
      <c r="G165" s="2"/>
      <c r="H165" s="2"/>
      <c r="I165" s="3" t="str">
        <f>IF(H165="","",VLOOKUP(H165,'Fachliche Domäne (FD)'!$B$8:$I$307,8,FALSE)&amp;" : ")&amp;B165</f>
        <v/>
      </c>
    </row>
    <row r="166" spans="1:9" ht="12.75" customHeight="1" x14ac:dyDescent="0.25">
      <c r="A166" s="2"/>
      <c r="B166" s="2"/>
      <c r="C166" s="2"/>
      <c r="D166" s="4"/>
      <c r="E166" s="2"/>
      <c r="F166" s="2"/>
      <c r="G166" s="2"/>
      <c r="H166" s="2"/>
      <c r="I166" s="3" t="str">
        <f>IF(H166="","",VLOOKUP(H166,'Fachliche Domäne (FD)'!$B$8:$I$307,8,FALSE)&amp;" : ")&amp;B166</f>
        <v/>
      </c>
    </row>
    <row r="167" spans="1:9" ht="12.75" customHeight="1" x14ac:dyDescent="0.25">
      <c r="A167" s="2"/>
      <c r="B167" s="2"/>
      <c r="C167" s="2"/>
      <c r="D167" s="4"/>
      <c r="E167" s="2"/>
      <c r="F167" s="2"/>
      <c r="G167" s="2"/>
      <c r="H167" s="2"/>
      <c r="I167" s="3" t="str">
        <f>IF(H167="","",VLOOKUP(H167,'Fachliche Domäne (FD)'!$B$8:$I$307,8,FALSE)&amp;" : ")&amp;B167</f>
        <v/>
      </c>
    </row>
    <row r="168" spans="1:9" ht="12.75" customHeight="1" x14ac:dyDescent="0.25">
      <c r="A168" s="2"/>
      <c r="B168" s="2"/>
      <c r="C168" s="2"/>
      <c r="D168" s="4"/>
      <c r="E168" s="2"/>
      <c r="F168" s="2"/>
      <c r="G168" s="2"/>
      <c r="H168" s="2"/>
      <c r="I168" s="3" t="str">
        <f>IF(H168="","",VLOOKUP(H168,'Fachliche Domäne (FD)'!$B$8:$I$307,8,FALSE)&amp;" : ")&amp;B168</f>
        <v/>
      </c>
    </row>
    <row r="169" spans="1:9" ht="12.75" customHeight="1" x14ac:dyDescent="0.25">
      <c r="A169" s="2"/>
      <c r="B169" s="2"/>
      <c r="C169" s="2"/>
      <c r="D169" s="4"/>
      <c r="E169" s="2"/>
      <c r="F169" s="2"/>
      <c r="G169" s="2"/>
      <c r="H169" s="2"/>
      <c r="I169" s="3" t="str">
        <f>IF(H169="","",VLOOKUP(H169,'Fachliche Domäne (FD)'!$B$8:$I$307,8,FALSE)&amp;" : ")&amp;B169</f>
        <v/>
      </c>
    </row>
    <row r="170" spans="1:9" ht="12.75" customHeight="1" x14ac:dyDescent="0.25">
      <c r="A170" s="2"/>
      <c r="B170" s="2"/>
      <c r="C170" s="2"/>
      <c r="D170" s="4"/>
      <c r="E170" s="2"/>
      <c r="F170" s="2"/>
      <c r="G170" s="2"/>
      <c r="H170" s="2"/>
      <c r="I170" s="3" t="str">
        <f>IF(H170="","",VLOOKUP(H170,'Fachliche Domäne (FD)'!$B$8:$I$307,8,FALSE)&amp;" : ")&amp;B170</f>
        <v/>
      </c>
    </row>
    <row r="171" spans="1:9" ht="12.75" customHeight="1" x14ac:dyDescent="0.25">
      <c r="A171" s="2"/>
      <c r="B171" s="2"/>
      <c r="C171" s="2"/>
      <c r="D171" s="4"/>
      <c r="E171" s="2"/>
      <c r="F171" s="2"/>
      <c r="G171" s="2"/>
      <c r="H171" s="2"/>
      <c r="I171" s="3" t="str">
        <f>IF(H171="","",VLOOKUP(H171,'Fachliche Domäne (FD)'!$B$8:$I$307,8,FALSE)&amp;" : ")&amp;B171</f>
        <v/>
      </c>
    </row>
    <row r="172" spans="1:9" ht="12.75" customHeight="1" x14ac:dyDescent="0.25">
      <c r="A172" s="2"/>
      <c r="B172" s="2"/>
      <c r="C172" s="2"/>
      <c r="D172" s="4"/>
      <c r="E172" s="2"/>
      <c r="F172" s="2"/>
      <c r="G172" s="2"/>
      <c r="H172" s="2"/>
      <c r="I172" s="3" t="str">
        <f>IF(H172="","",VLOOKUP(H172,'Fachliche Domäne (FD)'!$B$8:$I$307,8,FALSE)&amp;" : ")&amp;B172</f>
        <v/>
      </c>
    </row>
    <row r="173" spans="1:9" ht="12.75" customHeight="1" x14ac:dyDescent="0.25">
      <c r="A173" s="2"/>
      <c r="B173" s="2"/>
      <c r="C173" s="2"/>
      <c r="D173" s="4"/>
      <c r="E173" s="2"/>
      <c r="F173" s="2"/>
      <c r="G173" s="2"/>
      <c r="H173" s="2"/>
      <c r="I173" s="3" t="str">
        <f>IF(H173="","",VLOOKUP(H173,'Fachliche Domäne (FD)'!$B$8:$I$307,8,FALSE)&amp;" : ")&amp;B173</f>
        <v/>
      </c>
    </row>
    <row r="174" spans="1:9" ht="12.75" customHeight="1" x14ac:dyDescent="0.25">
      <c r="A174" s="2"/>
      <c r="B174" s="2"/>
      <c r="C174" s="2"/>
      <c r="D174" s="4"/>
      <c r="E174" s="2"/>
      <c r="F174" s="2"/>
      <c r="G174" s="2"/>
      <c r="H174" s="2"/>
      <c r="I174" s="3" t="str">
        <f>IF(H174="","",VLOOKUP(H174,'Fachliche Domäne (FD)'!$B$8:$I$307,8,FALSE)&amp;" : ")&amp;B174</f>
        <v/>
      </c>
    </row>
    <row r="175" spans="1:9" ht="12.75" customHeight="1" x14ac:dyDescent="0.25">
      <c r="A175" s="2"/>
      <c r="B175" s="2"/>
      <c r="C175" s="2"/>
      <c r="D175" s="4"/>
      <c r="E175" s="2"/>
      <c r="F175" s="2"/>
      <c r="G175" s="2"/>
      <c r="H175" s="2"/>
      <c r="I175" s="3" t="str">
        <f>IF(H175="","",VLOOKUP(H175,'Fachliche Domäne (FD)'!$B$8:$I$307,8,FALSE)&amp;" : ")&amp;B175</f>
        <v/>
      </c>
    </row>
    <row r="176" spans="1:9" ht="12.75" customHeight="1" x14ac:dyDescent="0.25">
      <c r="A176" s="2"/>
      <c r="B176" s="2"/>
      <c r="C176" s="2"/>
      <c r="D176" s="4"/>
      <c r="E176" s="2"/>
      <c r="F176" s="2"/>
      <c r="G176" s="2"/>
      <c r="H176" s="2"/>
      <c r="I176" s="3" t="str">
        <f>IF(H176="","",VLOOKUP(H176,'Fachliche Domäne (FD)'!$B$8:$I$307,8,FALSE)&amp;" : ")&amp;B176</f>
        <v/>
      </c>
    </row>
    <row r="177" spans="1:9" ht="12.75" customHeight="1" x14ac:dyDescent="0.25">
      <c r="A177" s="2"/>
      <c r="B177" s="2"/>
      <c r="C177" s="2"/>
      <c r="D177" s="4"/>
      <c r="E177" s="2"/>
      <c r="F177" s="2"/>
      <c r="G177" s="2"/>
      <c r="H177" s="2"/>
      <c r="I177" s="3" t="str">
        <f>IF(H177="","",VLOOKUP(H177,'Fachliche Domäne (FD)'!$B$8:$I$307,8,FALSE)&amp;" : ")&amp;B177</f>
        <v/>
      </c>
    </row>
    <row r="178" spans="1:9" ht="12.75" customHeight="1" x14ac:dyDescent="0.25">
      <c r="A178" s="2"/>
      <c r="B178" s="2"/>
      <c r="C178" s="2"/>
      <c r="D178" s="4"/>
      <c r="E178" s="2"/>
      <c r="F178" s="2"/>
      <c r="G178" s="2"/>
      <c r="H178" s="2"/>
      <c r="I178" s="3" t="str">
        <f>IF(H178="","",VLOOKUP(H178,'Fachliche Domäne (FD)'!$B$8:$I$307,8,FALSE)&amp;" : ")&amp;B178</f>
        <v/>
      </c>
    </row>
    <row r="179" spans="1:9" ht="12.75" customHeight="1" x14ac:dyDescent="0.25">
      <c r="A179" s="2"/>
      <c r="B179" s="2"/>
      <c r="C179" s="2"/>
      <c r="D179" s="4"/>
      <c r="E179" s="2"/>
      <c r="F179" s="2"/>
      <c r="G179" s="2"/>
      <c r="H179" s="2"/>
      <c r="I179" s="3" t="str">
        <f>IF(H179="","",VLOOKUP(H179,'Fachliche Domäne (FD)'!$B$8:$I$307,8,FALSE)&amp;" : ")&amp;B179</f>
        <v/>
      </c>
    </row>
    <row r="180" spans="1:9" ht="12.75" customHeight="1" x14ac:dyDescent="0.25">
      <c r="A180" s="2"/>
      <c r="B180" s="2"/>
      <c r="C180" s="2"/>
      <c r="D180" s="4"/>
      <c r="E180" s="2"/>
      <c r="F180" s="2"/>
      <c r="G180" s="2"/>
      <c r="H180" s="2"/>
      <c r="I180" s="3" t="str">
        <f>IF(H180="","",VLOOKUP(H180,'Fachliche Domäne (FD)'!$B$8:$I$307,8,FALSE)&amp;" : ")&amp;B180</f>
        <v/>
      </c>
    </row>
    <row r="181" spans="1:9" ht="12.75" customHeight="1" x14ac:dyDescent="0.25">
      <c r="A181" s="2"/>
      <c r="B181" s="2"/>
      <c r="C181" s="2"/>
      <c r="D181" s="4"/>
      <c r="E181" s="2"/>
      <c r="F181" s="2"/>
      <c r="G181" s="2"/>
      <c r="H181" s="2"/>
      <c r="I181" s="3" t="str">
        <f>IF(H181="","",VLOOKUP(H181,'Fachliche Domäne (FD)'!$B$8:$I$307,8,FALSE)&amp;" : ")&amp;B181</f>
        <v/>
      </c>
    </row>
    <row r="182" spans="1:9" ht="12.75" customHeight="1" x14ac:dyDescent="0.25">
      <c r="A182" s="2"/>
      <c r="B182" s="2"/>
      <c r="C182" s="2"/>
      <c r="D182" s="4"/>
      <c r="E182" s="2"/>
      <c r="F182" s="2"/>
      <c r="G182" s="2"/>
      <c r="H182" s="2"/>
      <c r="I182" s="3" t="str">
        <f>IF(H182="","",VLOOKUP(H182,'Fachliche Domäne (FD)'!$B$8:$I$307,8,FALSE)&amp;" : ")&amp;B182</f>
        <v/>
      </c>
    </row>
    <row r="183" spans="1:9" ht="12.75" customHeight="1" x14ac:dyDescent="0.25">
      <c r="A183" s="2"/>
      <c r="B183" s="2"/>
      <c r="C183" s="2"/>
      <c r="D183" s="4"/>
      <c r="E183" s="2"/>
      <c r="F183" s="2"/>
      <c r="G183" s="2"/>
      <c r="H183" s="2"/>
      <c r="I183" s="3" t="str">
        <f>IF(H183="","",VLOOKUP(H183,'Fachliche Domäne (FD)'!$B$8:$I$307,8,FALSE)&amp;" : ")&amp;B183</f>
        <v/>
      </c>
    </row>
    <row r="184" spans="1:9" ht="12.75" customHeight="1" x14ac:dyDescent="0.25">
      <c r="A184" s="2"/>
      <c r="B184" s="2"/>
      <c r="C184" s="2"/>
      <c r="D184" s="4"/>
      <c r="E184" s="2"/>
      <c r="F184" s="2"/>
      <c r="G184" s="2"/>
      <c r="H184" s="2"/>
      <c r="I184" s="3" t="str">
        <f>IF(H184="","",VLOOKUP(H184,'Fachliche Domäne (FD)'!$B$8:$I$307,8,FALSE)&amp;" : ")&amp;B184</f>
        <v/>
      </c>
    </row>
    <row r="185" spans="1:9" ht="12.75" customHeight="1" x14ac:dyDescent="0.25">
      <c r="A185" s="2"/>
      <c r="B185" s="2"/>
      <c r="C185" s="2"/>
      <c r="D185" s="4"/>
      <c r="E185" s="2"/>
      <c r="F185" s="2"/>
      <c r="G185" s="2"/>
      <c r="H185" s="2"/>
      <c r="I185" s="3" t="str">
        <f>IF(H185="","",VLOOKUP(H185,'Fachliche Domäne (FD)'!$B$8:$I$307,8,FALSE)&amp;" : ")&amp;B185</f>
        <v/>
      </c>
    </row>
    <row r="186" spans="1:9" ht="12.75" customHeight="1" x14ac:dyDescent="0.25">
      <c r="A186" s="2"/>
      <c r="B186" s="2"/>
      <c r="C186" s="2"/>
      <c r="D186" s="4"/>
      <c r="E186" s="2"/>
      <c r="F186" s="2"/>
      <c r="G186" s="2"/>
      <c r="H186" s="2"/>
      <c r="I186" s="3" t="str">
        <f>IF(H186="","",VLOOKUP(H186,'Fachliche Domäne (FD)'!$B$8:$I$307,8,FALSE)&amp;" : ")&amp;B186</f>
        <v/>
      </c>
    </row>
    <row r="187" spans="1:9" ht="12.75" customHeight="1" x14ac:dyDescent="0.25">
      <c r="A187" s="2"/>
      <c r="B187" s="2"/>
      <c r="C187" s="2"/>
      <c r="D187" s="4"/>
      <c r="E187" s="2"/>
      <c r="F187" s="2"/>
      <c r="G187" s="2"/>
      <c r="H187" s="2"/>
      <c r="I187" s="3" t="str">
        <f>IF(H187="","",VLOOKUP(H187,'Fachliche Domäne (FD)'!$B$8:$I$307,8,FALSE)&amp;" : ")&amp;B187</f>
        <v/>
      </c>
    </row>
    <row r="188" spans="1:9" ht="12.75" customHeight="1" x14ac:dyDescent="0.25">
      <c r="A188" s="2"/>
      <c r="B188" s="2"/>
      <c r="C188" s="2"/>
      <c r="D188" s="4"/>
      <c r="E188" s="2"/>
      <c r="F188" s="2"/>
      <c r="G188" s="2"/>
      <c r="H188" s="2"/>
      <c r="I188" s="3" t="str">
        <f>IF(H188="","",VLOOKUP(H188,'Fachliche Domäne (FD)'!$B$8:$I$307,8,FALSE)&amp;" : ")&amp;B188</f>
        <v/>
      </c>
    </row>
    <row r="189" spans="1:9" ht="12.75" customHeight="1" x14ac:dyDescent="0.25">
      <c r="A189" s="2"/>
      <c r="B189" s="2"/>
      <c r="C189" s="2"/>
      <c r="D189" s="4"/>
      <c r="E189" s="2"/>
      <c r="F189" s="2"/>
      <c r="G189" s="2"/>
      <c r="H189" s="2"/>
      <c r="I189" s="3" t="str">
        <f>IF(H189="","",VLOOKUP(H189,'Fachliche Domäne (FD)'!$B$8:$I$307,8,FALSE)&amp;" : ")&amp;B189</f>
        <v/>
      </c>
    </row>
    <row r="190" spans="1:9" ht="12.75" customHeight="1" x14ac:dyDescent="0.25">
      <c r="A190" s="2"/>
      <c r="B190" s="2"/>
      <c r="C190" s="2"/>
      <c r="D190" s="4"/>
      <c r="E190" s="2"/>
      <c r="F190" s="2"/>
      <c r="G190" s="2"/>
      <c r="H190" s="2"/>
      <c r="I190" s="3" t="str">
        <f>IF(H190="","",VLOOKUP(H190,'Fachliche Domäne (FD)'!$B$8:$I$307,8,FALSE)&amp;" : ")&amp;B190</f>
        <v/>
      </c>
    </row>
    <row r="191" spans="1:9" ht="12.75" customHeight="1" x14ac:dyDescent="0.25">
      <c r="A191" s="2"/>
      <c r="B191" s="2"/>
      <c r="C191" s="2"/>
      <c r="D191" s="4"/>
      <c r="E191" s="2"/>
      <c r="F191" s="2"/>
      <c r="G191" s="2"/>
      <c r="H191" s="2"/>
      <c r="I191" s="3" t="str">
        <f>IF(H191="","",VLOOKUP(H191,'Fachliche Domäne (FD)'!$B$8:$I$307,8,FALSE)&amp;" : ")&amp;B191</f>
        <v/>
      </c>
    </row>
    <row r="192" spans="1:9" ht="12.75" customHeight="1" x14ac:dyDescent="0.25">
      <c r="A192" s="2"/>
      <c r="B192" s="2"/>
      <c r="C192" s="2"/>
      <c r="D192" s="4"/>
      <c r="E192" s="2"/>
      <c r="F192" s="2"/>
      <c r="G192" s="2"/>
      <c r="H192" s="2"/>
      <c r="I192" s="3" t="str">
        <f>IF(H192="","",VLOOKUP(H192,'Fachliche Domäne (FD)'!$B$8:$I$307,8,FALSE)&amp;" : ")&amp;B192</f>
        <v/>
      </c>
    </row>
    <row r="193" spans="1:9" ht="12.75" customHeight="1" x14ac:dyDescent="0.25">
      <c r="A193" s="2"/>
      <c r="B193" s="2"/>
      <c r="C193" s="2"/>
      <c r="D193" s="4"/>
      <c r="E193" s="2"/>
      <c r="F193" s="2"/>
      <c r="G193" s="2"/>
      <c r="H193" s="2"/>
      <c r="I193" s="3" t="str">
        <f>IF(H193="","",VLOOKUP(H193,'Fachliche Domäne (FD)'!$B$8:$I$307,8,FALSE)&amp;" : ")&amp;B193</f>
        <v/>
      </c>
    </row>
    <row r="194" spans="1:9" ht="12.75" customHeight="1" x14ac:dyDescent="0.25">
      <c r="A194" s="2"/>
      <c r="B194" s="2"/>
      <c r="C194" s="2"/>
      <c r="D194" s="4"/>
      <c r="E194" s="2"/>
      <c r="F194" s="2"/>
      <c r="G194" s="2"/>
      <c r="H194" s="2"/>
      <c r="I194" s="3" t="str">
        <f>IF(H194="","",VLOOKUP(H194,'Fachliche Domäne (FD)'!$B$8:$I$307,8,FALSE)&amp;" : ")&amp;B194</f>
        <v/>
      </c>
    </row>
    <row r="195" spans="1:9" ht="12.75" customHeight="1" x14ac:dyDescent="0.25">
      <c r="A195" s="2"/>
      <c r="B195" s="2"/>
      <c r="C195" s="2"/>
      <c r="D195" s="4"/>
      <c r="E195" s="2"/>
      <c r="F195" s="2"/>
      <c r="G195" s="2"/>
      <c r="H195" s="2"/>
      <c r="I195" s="3" t="str">
        <f>IF(H195="","",VLOOKUP(H195,'Fachliche Domäne (FD)'!$B$8:$I$307,8,FALSE)&amp;" : ")&amp;B195</f>
        <v/>
      </c>
    </row>
    <row r="196" spans="1:9" ht="12.75" customHeight="1" x14ac:dyDescent="0.25">
      <c r="A196" s="2"/>
      <c r="B196" s="2"/>
      <c r="C196" s="2"/>
      <c r="D196" s="4"/>
      <c r="E196" s="2"/>
      <c r="F196" s="2"/>
      <c r="G196" s="2"/>
      <c r="H196" s="2"/>
      <c r="I196" s="3" t="str">
        <f>IF(H196="","",VLOOKUP(H196,'Fachliche Domäne (FD)'!$B$8:$I$307,8,FALSE)&amp;" : ")&amp;B196</f>
        <v/>
      </c>
    </row>
    <row r="197" spans="1:9" ht="12.75" customHeight="1" x14ac:dyDescent="0.25">
      <c r="A197" s="2"/>
      <c r="B197" s="2"/>
      <c r="C197" s="2"/>
      <c r="D197" s="4"/>
      <c r="E197" s="2"/>
      <c r="F197" s="2"/>
      <c r="G197" s="2"/>
      <c r="H197" s="2"/>
      <c r="I197" s="3" t="str">
        <f>IF(H197="","",VLOOKUP(H197,'Fachliche Domäne (FD)'!$B$8:$I$307,8,FALSE)&amp;" : ")&amp;B197</f>
        <v/>
      </c>
    </row>
    <row r="198" spans="1:9" ht="12.75" customHeight="1" x14ac:dyDescent="0.25">
      <c r="A198" s="2"/>
      <c r="B198" s="2"/>
      <c r="C198" s="2"/>
      <c r="D198" s="4"/>
      <c r="E198" s="2"/>
      <c r="F198" s="2"/>
      <c r="G198" s="2"/>
      <c r="H198" s="2"/>
      <c r="I198" s="3" t="str">
        <f>IF(H198="","",VLOOKUP(H198,'Fachliche Domäne (FD)'!$B$8:$I$307,8,FALSE)&amp;" : ")&amp;B198</f>
        <v/>
      </c>
    </row>
    <row r="199" spans="1:9" ht="12.75" customHeight="1" x14ac:dyDescent="0.25">
      <c r="A199" s="2"/>
      <c r="B199" s="2"/>
      <c r="C199" s="2"/>
      <c r="D199" s="4"/>
      <c r="E199" s="2"/>
      <c r="F199" s="2"/>
      <c r="G199" s="2"/>
      <c r="H199" s="2"/>
      <c r="I199" s="3" t="str">
        <f>IF(H199="","",VLOOKUP(H199,'Fachliche Domäne (FD)'!$B$8:$I$307,8,FALSE)&amp;" : ")&amp;B199</f>
        <v/>
      </c>
    </row>
    <row r="200" spans="1:9" ht="12.75" customHeight="1" x14ac:dyDescent="0.25">
      <c r="A200" s="2"/>
      <c r="B200" s="2"/>
      <c r="C200" s="2"/>
      <c r="D200" s="4"/>
      <c r="E200" s="2"/>
      <c r="F200" s="2"/>
      <c r="G200" s="2"/>
      <c r="H200" s="2"/>
      <c r="I200" s="3" t="str">
        <f>IF(H200="","",VLOOKUP(H200,'Fachliche Domäne (FD)'!$B$8:$I$307,8,FALSE)&amp;" : ")&amp;B200</f>
        <v/>
      </c>
    </row>
    <row r="201" spans="1:9" ht="12.75" customHeight="1" x14ac:dyDescent="0.25">
      <c r="A201" s="2"/>
      <c r="B201" s="2"/>
      <c r="C201" s="2"/>
      <c r="D201" s="4"/>
      <c r="E201" s="2"/>
      <c r="F201" s="2"/>
      <c r="G201" s="2"/>
      <c r="H201" s="2"/>
      <c r="I201" s="3" t="str">
        <f>IF(H201="","",VLOOKUP(H201,'Fachliche Domäne (FD)'!$B$8:$I$307,8,FALSE)&amp;" : ")&amp;B201</f>
        <v/>
      </c>
    </row>
    <row r="202" spans="1:9" ht="12.75" customHeight="1" x14ac:dyDescent="0.25">
      <c r="A202" s="2"/>
      <c r="B202" s="2"/>
      <c r="C202" s="2"/>
      <c r="D202" s="4"/>
      <c r="E202" s="2"/>
      <c r="F202" s="2"/>
      <c r="G202" s="2"/>
      <c r="H202" s="2"/>
      <c r="I202" s="3" t="str">
        <f>IF(H202="","",VLOOKUP(H202,'Fachliche Domäne (FD)'!$B$8:$I$307,8,FALSE)&amp;" : ")&amp;B202</f>
        <v/>
      </c>
    </row>
    <row r="203" spans="1:9" ht="12.75" customHeight="1" x14ac:dyDescent="0.25">
      <c r="A203" s="2"/>
      <c r="B203" s="2"/>
      <c r="C203" s="2"/>
      <c r="D203" s="4"/>
      <c r="E203" s="2"/>
      <c r="F203" s="2"/>
      <c r="G203" s="2"/>
      <c r="H203" s="2"/>
      <c r="I203" s="3" t="str">
        <f>IF(H203="","",VLOOKUP(H203,'Fachliche Domäne (FD)'!$B$8:$I$307,8,FALSE)&amp;" : ")&amp;B203</f>
        <v/>
      </c>
    </row>
    <row r="204" spans="1:9" ht="12.75" customHeight="1" x14ac:dyDescent="0.25">
      <c r="A204" s="2"/>
      <c r="B204" s="2"/>
      <c r="C204" s="2"/>
      <c r="D204" s="4"/>
      <c r="E204" s="2"/>
      <c r="F204" s="2"/>
      <c r="G204" s="2"/>
      <c r="H204" s="2"/>
      <c r="I204" s="3" t="str">
        <f>IF(H204="","",VLOOKUP(H204,'Fachliche Domäne (FD)'!$B$8:$I$307,8,FALSE)&amp;" : ")&amp;B204</f>
        <v/>
      </c>
    </row>
    <row r="205" spans="1:9" ht="12.75" customHeight="1" x14ac:dyDescent="0.25">
      <c r="A205" s="2"/>
      <c r="B205" s="2"/>
      <c r="C205" s="2"/>
      <c r="D205" s="4"/>
      <c r="E205" s="2"/>
      <c r="F205" s="2"/>
      <c r="G205" s="2"/>
      <c r="H205" s="2"/>
      <c r="I205" s="3" t="str">
        <f>IF(H205="","",VLOOKUP(H205,'Fachliche Domäne (FD)'!$B$8:$I$307,8,FALSE)&amp;" : ")&amp;B205</f>
        <v/>
      </c>
    </row>
    <row r="206" spans="1:9" ht="12.75" customHeight="1" x14ac:dyDescent="0.25">
      <c r="A206" s="2"/>
      <c r="B206" s="2"/>
      <c r="C206" s="2"/>
      <c r="D206" s="4"/>
      <c r="E206" s="2"/>
      <c r="F206" s="2"/>
      <c r="G206" s="2"/>
      <c r="H206" s="2"/>
      <c r="I206" s="3" t="str">
        <f>IF(H206="","",VLOOKUP(H206,'Fachliche Domäne (FD)'!$B$8:$I$307,8,FALSE)&amp;" : ")&amp;B206</f>
        <v/>
      </c>
    </row>
    <row r="207" spans="1:9" ht="12.75" customHeight="1" x14ac:dyDescent="0.25">
      <c r="A207" s="2"/>
      <c r="B207" s="2"/>
      <c r="C207" s="2"/>
      <c r="D207" s="4"/>
      <c r="E207" s="2"/>
      <c r="F207" s="2"/>
      <c r="G207" s="2"/>
      <c r="H207" s="2"/>
      <c r="I207" s="3" t="str">
        <f>IF(H207="","",VLOOKUP(H207,'Fachliche Domäne (FD)'!$B$8:$I$307,8,FALSE)&amp;" : ")&amp;B207</f>
        <v/>
      </c>
    </row>
    <row r="208" spans="1:9" ht="12.75" customHeight="1" x14ac:dyDescent="0.25">
      <c r="A208" s="2"/>
      <c r="B208" s="2"/>
      <c r="C208" s="2"/>
      <c r="D208" s="4"/>
      <c r="E208" s="2"/>
      <c r="F208" s="2"/>
      <c r="G208" s="2"/>
      <c r="H208" s="2"/>
      <c r="I208" s="3" t="str">
        <f>IF(H208="","",VLOOKUP(H208,'Fachliche Domäne (FD)'!$B$8:$I$307,8,FALSE)&amp;" : ")&amp;B208</f>
        <v/>
      </c>
    </row>
    <row r="209" spans="1:9" ht="12.75" customHeight="1" x14ac:dyDescent="0.25">
      <c r="A209" s="2"/>
      <c r="B209" s="2"/>
      <c r="C209" s="2"/>
      <c r="D209" s="4"/>
      <c r="E209" s="2"/>
      <c r="F209" s="2"/>
      <c r="G209" s="2"/>
      <c r="H209" s="2"/>
      <c r="I209" s="3" t="str">
        <f>IF(H209="","",VLOOKUP(H209,'Fachliche Domäne (FD)'!$B$8:$I$307,8,FALSE)&amp;" : ")&amp;B209</f>
        <v/>
      </c>
    </row>
    <row r="210" spans="1:9" ht="12.75" customHeight="1" x14ac:dyDescent="0.25">
      <c r="A210" s="2"/>
      <c r="B210" s="2"/>
      <c r="C210" s="2"/>
      <c r="D210" s="4"/>
      <c r="E210" s="2"/>
      <c r="F210" s="2"/>
      <c r="G210" s="2"/>
      <c r="H210" s="2"/>
      <c r="I210" s="3" t="str">
        <f>IF(H210="","",VLOOKUP(H210,'Fachliche Domäne (FD)'!$B$8:$I$307,8,FALSE)&amp;" : ")&amp;B210</f>
        <v/>
      </c>
    </row>
    <row r="211" spans="1:9" ht="12.75" customHeight="1" x14ac:dyDescent="0.25">
      <c r="A211" s="2"/>
      <c r="B211" s="2"/>
      <c r="C211" s="2"/>
      <c r="D211" s="4"/>
      <c r="E211" s="2"/>
      <c r="F211" s="2"/>
      <c r="G211" s="2"/>
      <c r="H211" s="2"/>
      <c r="I211" s="3" t="str">
        <f>IF(H211="","",VLOOKUP(H211,'Fachliche Domäne (FD)'!$B$8:$I$307,8,FALSE)&amp;" : ")&amp;B211</f>
        <v/>
      </c>
    </row>
    <row r="212" spans="1:9" ht="12.75" customHeight="1" x14ac:dyDescent="0.25">
      <c r="A212" s="2"/>
      <c r="B212" s="2"/>
      <c r="C212" s="2"/>
      <c r="D212" s="4"/>
      <c r="E212" s="2"/>
      <c r="F212" s="2"/>
      <c r="G212" s="2"/>
      <c r="H212" s="2"/>
      <c r="I212" s="3" t="str">
        <f>IF(H212="","",VLOOKUP(H212,'Fachliche Domäne (FD)'!$B$8:$I$307,8,FALSE)&amp;" : ")&amp;B212</f>
        <v/>
      </c>
    </row>
    <row r="213" spans="1:9" ht="12.75" customHeight="1" x14ac:dyDescent="0.25">
      <c r="A213" s="2"/>
      <c r="B213" s="2"/>
      <c r="C213" s="2"/>
      <c r="D213" s="4"/>
      <c r="E213" s="2"/>
      <c r="F213" s="2"/>
      <c r="G213" s="2"/>
      <c r="H213" s="2"/>
      <c r="I213" s="3" t="str">
        <f>IF(H213="","",VLOOKUP(H213,'Fachliche Domäne (FD)'!$B$8:$I$307,8,FALSE)&amp;" : ")&amp;B213</f>
        <v/>
      </c>
    </row>
    <row r="214" spans="1:9" ht="12.75" customHeight="1" x14ac:dyDescent="0.25">
      <c r="A214" s="2"/>
      <c r="B214" s="2"/>
      <c r="C214" s="2"/>
      <c r="D214" s="4"/>
      <c r="E214" s="2"/>
      <c r="F214" s="2"/>
      <c r="G214" s="2"/>
      <c r="H214" s="2"/>
      <c r="I214" s="3" t="str">
        <f>IF(H214="","",VLOOKUP(H214,'Fachliche Domäne (FD)'!$B$8:$I$307,8,FALSE)&amp;" : ")&amp;B214</f>
        <v/>
      </c>
    </row>
    <row r="215" spans="1:9" ht="12.75" customHeight="1" x14ac:dyDescent="0.25">
      <c r="A215" s="2"/>
      <c r="B215" s="2"/>
      <c r="C215" s="2"/>
      <c r="D215" s="4"/>
      <c r="E215" s="2"/>
      <c r="F215" s="2"/>
      <c r="G215" s="2"/>
      <c r="H215" s="2"/>
      <c r="I215" s="3" t="str">
        <f>IF(H215="","",VLOOKUP(H215,'Fachliche Domäne (FD)'!$B$8:$I$307,8,FALSE)&amp;" : ")&amp;B215</f>
        <v/>
      </c>
    </row>
    <row r="216" spans="1:9" ht="12.75" customHeight="1" x14ac:dyDescent="0.25">
      <c r="A216" s="2"/>
      <c r="B216" s="2"/>
      <c r="C216" s="2"/>
      <c r="D216" s="4"/>
      <c r="E216" s="2"/>
      <c r="F216" s="2"/>
      <c r="G216" s="2"/>
      <c r="H216" s="2"/>
      <c r="I216" s="3" t="str">
        <f>IF(H216="","",VLOOKUP(H216,'Fachliche Domäne (FD)'!$B$8:$I$307,8,FALSE)&amp;" : ")&amp;B216</f>
        <v/>
      </c>
    </row>
    <row r="217" spans="1:9" ht="12.75" customHeight="1" x14ac:dyDescent="0.25">
      <c r="A217" s="2"/>
      <c r="B217" s="2"/>
      <c r="C217" s="2"/>
      <c r="D217" s="4"/>
      <c r="E217" s="2"/>
      <c r="F217" s="2"/>
      <c r="G217" s="2"/>
      <c r="H217" s="2"/>
      <c r="I217" s="3" t="str">
        <f>IF(H217="","",VLOOKUP(H217,'Fachliche Domäne (FD)'!$B$8:$I$307,8,FALSE)&amp;" : ")&amp;B217</f>
        <v/>
      </c>
    </row>
    <row r="218" spans="1:9" ht="12.75" customHeight="1" x14ac:dyDescent="0.25">
      <c r="A218" s="2"/>
      <c r="B218" s="2"/>
      <c r="C218" s="2"/>
      <c r="D218" s="4"/>
      <c r="E218" s="2"/>
      <c r="F218" s="2"/>
      <c r="G218" s="2"/>
      <c r="H218" s="2"/>
      <c r="I218" s="3" t="str">
        <f>IF(H218="","",VLOOKUP(H218,'Fachliche Domäne (FD)'!$B$8:$I$307,8,FALSE)&amp;" : ")&amp;B218</f>
        <v/>
      </c>
    </row>
    <row r="219" spans="1:9" ht="12.75" customHeight="1" x14ac:dyDescent="0.25">
      <c r="A219" s="2"/>
      <c r="B219" s="2"/>
      <c r="C219" s="2"/>
      <c r="D219" s="4"/>
      <c r="E219" s="2"/>
      <c r="F219" s="2"/>
      <c r="G219" s="2"/>
      <c r="H219" s="2"/>
      <c r="I219" s="3" t="str">
        <f>IF(H219="","",VLOOKUP(H219,'Fachliche Domäne (FD)'!$B$8:$I$307,8,FALSE)&amp;" : ")&amp;B219</f>
        <v/>
      </c>
    </row>
    <row r="220" spans="1:9" ht="12.75" customHeight="1" x14ac:dyDescent="0.25">
      <c r="A220" s="2"/>
      <c r="B220" s="2"/>
      <c r="C220" s="2"/>
      <c r="D220" s="4"/>
      <c r="E220" s="2"/>
      <c r="F220" s="2"/>
      <c r="G220" s="2"/>
      <c r="H220" s="2"/>
      <c r="I220" s="3" t="str">
        <f>IF(H220="","",VLOOKUP(H220,'Fachliche Domäne (FD)'!$B$8:$I$307,8,FALSE)&amp;" : ")&amp;B220</f>
        <v/>
      </c>
    </row>
    <row r="221" spans="1:9" ht="12.75" customHeight="1" x14ac:dyDescent="0.25">
      <c r="A221" s="2"/>
      <c r="B221" s="2"/>
      <c r="C221" s="2"/>
      <c r="D221" s="4"/>
      <c r="E221" s="2"/>
      <c r="F221" s="2"/>
      <c r="G221" s="2"/>
      <c r="H221" s="2"/>
      <c r="I221" s="3" t="str">
        <f>IF(H221="","",VLOOKUP(H221,'Fachliche Domäne (FD)'!$B$8:$I$307,8,FALSE)&amp;" : ")&amp;B221</f>
        <v/>
      </c>
    </row>
    <row r="222" spans="1:9" ht="12.75" customHeight="1" x14ac:dyDescent="0.25">
      <c r="A222" s="2"/>
      <c r="B222" s="2"/>
      <c r="C222" s="2"/>
      <c r="D222" s="4"/>
      <c r="E222" s="2"/>
      <c r="F222" s="2"/>
      <c r="G222" s="2"/>
      <c r="H222" s="2"/>
      <c r="I222" s="3" t="str">
        <f>IF(H222="","",VLOOKUP(H222,'Fachliche Domäne (FD)'!$B$8:$I$307,8,FALSE)&amp;" : ")&amp;B222</f>
        <v/>
      </c>
    </row>
    <row r="223" spans="1:9" ht="12.75" customHeight="1" x14ac:dyDescent="0.25">
      <c r="A223" s="2"/>
      <c r="B223" s="2"/>
      <c r="C223" s="2"/>
      <c r="D223" s="4"/>
      <c r="E223" s="2"/>
      <c r="F223" s="2"/>
      <c r="G223" s="2"/>
      <c r="H223" s="2"/>
      <c r="I223" s="3" t="str">
        <f>IF(H223="","",VLOOKUP(H223,'Fachliche Domäne (FD)'!$B$8:$I$307,8,FALSE)&amp;" : ")&amp;B223</f>
        <v/>
      </c>
    </row>
    <row r="224" spans="1:9" ht="12.75" customHeight="1" x14ac:dyDescent="0.25">
      <c r="A224" s="2"/>
      <c r="B224" s="2"/>
      <c r="C224" s="2"/>
      <c r="D224" s="4"/>
      <c r="E224" s="2"/>
      <c r="F224" s="2"/>
      <c r="G224" s="2"/>
      <c r="H224" s="2"/>
      <c r="I224" s="3" t="str">
        <f>IF(H224="","",VLOOKUP(H224,'Fachliche Domäne (FD)'!$B$8:$I$307,8,FALSE)&amp;" : ")&amp;B224</f>
        <v/>
      </c>
    </row>
    <row r="225" spans="1:9" ht="12.75" customHeight="1" x14ac:dyDescent="0.25">
      <c r="A225" s="2"/>
      <c r="B225" s="2"/>
      <c r="C225" s="2"/>
      <c r="D225" s="4"/>
      <c r="E225" s="2"/>
      <c r="F225" s="2"/>
      <c r="G225" s="2"/>
      <c r="H225" s="2"/>
      <c r="I225" s="3" t="str">
        <f>IF(H225="","",VLOOKUP(H225,'Fachliche Domäne (FD)'!$B$8:$I$307,8,FALSE)&amp;" : ")&amp;B225</f>
        <v/>
      </c>
    </row>
    <row r="226" spans="1:9" ht="12.75" customHeight="1" x14ac:dyDescent="0.25">
      <c r="A226" s="2"/>
      <c r="B226" s="2"/>
      <c r="C226" s="2"/>
      <c r="D226" s="4"/>
      <c r="E226" s="2"/>
      <c r="F226" s="2"/>
      <c r="G226" s="2"/>
      <c r="H226" s="2"/>
      <c r="I226" s="3" t="str">
        <f>IF(H226="","",VLOOKUP(H226,'Fachliche Domäne (FD)'!$B$8:$I$307,8,FALSE)&amp;" : ")&amp;B226</f>
        <v/>
      </c>
    </row>
    <row r="227" spans="1:9" ht="12.75" customHeight="1" x14ac:dyDescent="0.25">
      <c r="A227" s="2"/>
      <c r="B227" s="2"/>
      <c r="C227" s="2"/>
      <c r="D227" s="4"/>
      <c r="E227" s="2"/>
      <c r="F227" s="2"/>
      <c r="G227" s="2"/>
      <c r="H227" s="2"/>
      <c r="I227" s="3" t="str">
        <f>IF(H227="","",VLOOKUP(H227,'Fachliche Domäne (FD)'!$B$8:$I$307,8,FALSE)&amp;" : ")&amp;B227</f>
        <v/>
      </c>
    </row>
    <row r="228" spans="1:9" ht="12.75" customHeight="1" x14ac:dyDescent="0.25">
      <c r="A228" s="2"/>
      <c r="B228" s="2"/>
      <c r="C228" s="2"/>
      <c r="D228" s="4"/>
      <c r="E228" s="2"/>
      <c r="F228" s="2"/>
      <c r="G228" s="2"/>
      <c r="H228" s="2"/>
      <c r="I228" s="3" t="str">
        <f>IF(H228="","",VLOOKUP(H228,'Fachliche Domäne (FD)'!$B$8:$I$307,8,FALSE)&amp;" : ")&amp;B228</f>
        <v/>
      </c>
    </row>
    <row r="229" spans="1:9" ht="12.75" customHeight="1" x14ac:dyDescent="0.25">
      <c r="A229" s="2"/>
      <c r="B229" s="2"/>
      <c r="C229" s="2"/>
      <c r="D229" s="4"/>
      <c r="E229" s="2"/>
      <c r="F229" s="2"/>
      <c r="G229" s="2"/>
      <c r="H229" s="2"/>
      <c r="I229" s="3" t="str">
        <f>IF(H229="","",VLOOKUP(H229,'Fachliche Domäne (FD)'!$B$8:$I$307,8,FALSE)&amp;" : ")&amp;B229</f>
        <v/>
      </c>
    </row>
    <row r="230" spans="1:9" ht="12.75" customHeight="1" x14ac:dyDescent="0.25">
      <c r="A230" s="2"/>
      <c r="B230" s="2"/>
      <c r="C230" s="2"/>
      <c r="D230" s="4"/>
      <c r="E230" s="2"/>
      <c r="F230" s="2"/>
      <c r="G230" s="2"/>
      <c r="H230" s="2"/>
      <c r="I230" s="3" t="str">
        <f>IF(H230="","",VLOOKUP(H230,'Fachliche Domäne (FD)'!$B$8:$I$307,8,FALSE)&amp;" : ")&amp;B230</f>
        <v/>
      </c>
    </row>
    <row r="231" spans="1:9" ht="12.75" customHeight="1" x14ac:dyDescent="0.25">
      <c r="A231" s="2"/>
      <c r="B231" s="2"/>
      <c r="C231" s="2"/>
      <c r="D231" s="4"/>
      <c r="E231" s="2"/>
      <c r="F231" s="2"/>
      <c r="G231" s="2"/>
      <c r="H231" s="2"/>
      <c r="I231" s="3" t="str">
        <f>IF(H231="","",VLOOKUP(H231,'Fachliche Domäne (FD)'!$B$8:$I$307,8,FALSE)&amp;" : ")&amp;B231</f>
        <v/>
      </c>
    </row>
    <row r="232" spans="1:9" ht="12.75" customHeight="1" x14ac:dyDescent="0.25">
      <c r="A232" s="2"/>
      <c r="B232" s="2"/>
      <c r="C232" s="2"/>
      <c r="D232" s="4"/>
      <c r="E232" s="2"/>
      <c r="F232" s="2"/>
      <c r="G232" s="2"/>
      <c r="H232" s="2"/>
      <c r="I232" s="3" t="str">
        <f>IF(H232="","",VLOOKUP(H232,'Fachliche Domäne (FD)'!$B$8:$I$307,8,FALSE)&amp;" : ")&amp;B232</f>
        <v/>
      </c>
    </row>
    <row r="233" spans="1:9" ht="12.75" customHeight="1" x14ac:dyDescent="0.25">
      <c r="A233" s="2"/>
      <c r="B233" s="2"/>
      <c r="C233" s="2"/>
      <c r="D233" s="4"/>
      <c r="E233" s="2"/>
      <c r="F233" s="2"/>
      <c r="G233" s="2"/>
      <c r="H233" s="2"/>
      <c r="I233" s="3" t="str">
        <f>IF(H233="","",VLOOKUP(H233,'Fachliche Domäne (FD)'!$B$8:$I$307,8,FALSE)&amp;" : ")&amp;B233</f>
        <v/>
      </c>
    </row>
    <row r="234" spans="1:9" ht="12.75" customHeight="1" x14ac:dyDescent="0.25">
      <c r="A234" s="2"/>
      <c r="B234" s="2"/>
      <c r="C234" s="2"/>
      <c r="D234" s="4"/>
      <c r="E234" s="2"/>
      <c r="F234" s="2"/>
      <c r="G234" s="2"/>
      <c r="H234" s="2"/>
      <c r="I234" s="3" t="str">
        <f>IF(H234="","",VLOOKUP(H234,'Fachliche Domäne (FD)'!$B$8:$I$307,8,FALSE)&amp;" : ")&amp;B234</f>
        <v/>
      </c>
    </row>
    <row r="235" spans="1:9" ht="12.75" customHeight="1" x14ac:dyDescent="0.25">
      <c r="A235" s="2"/>
      <c r="B235" s="2"/>
      <c r="C235" s="2"/>
      <c r="D235" s="4"/>
      <c r="E235" s="2"/>
      <c r="F235" s="2"/>
      <c r="G235" s="2"/>
      <c r="H235" s="2"/>
      <c r="I235" s="3" t="str">
        <f>IF(H235="","",VLOOKUP(H235,'Fachliche Domäne (FD)'!$B$8:$I$307,8,FALSE)&amp;" : ")&amp;B235</f>
        <v/>
      </c>
    </row>
    <row r="236" spans="1:9" ht="12.75" customHeight="1" x14ac:dyDescent="0.25">
      <c r="A236" s="2"/>
      <c r="B236" s="2"/>
      <c r="C236" s="2"/>
      <c r="D236" s="4"/>
      <c r="E236" s="2"/>
      <c r="F236" s="2"/>
      <c r="G236" s="2"/>
      <c r="H236" s="2"/>
      <c r="I236" s="3" t="str">
        <f>IF(H236="","",VLOOKUP(H236,'Fachliche Domäne (FD)'!$B$8:$I$307,8,FALSE)&amp;" : ")&amp;B236</f>
        <v/>
      </c>
    </row>
    <row r="237" spans="1:9" ht="12.75" customHeight="1" x14ac:dyDescent="0.25">
      <c r="A237" s="2"/>
      <c r="B237" s="2"/>
      <c r="C237" s="2"/>
      <c r="D237" s="4"/>
      <c r="E237" s="2"/>
      <c r="F237" s="2"/>
      <c r="G237" s="2"/>
      <c r="H237" s="2"/>
      <c r="I237" s="3" t="str">
        <f>IF(H237="","",VLOOKUP(H237,'Fachliche Domäne (FD)'!$B$8:$I$307,8,FALSE)&amp;" : ")&amp;B237</f>
        <v/>
      </c>
    </row>
    <row r="238" spans="1:9" ht="12.75" customHeight="1" x14ac:dyDescent="0.25">
      <c r="A238" s="2"/>
      <c r="B238" s="2"/>
      <c r="C238" s="2"/>
      <c r="D238" s="4"/>
      <c r="E238" s="2"/>
      <c r="F238" s="2"/>
      <c r="G238" s="2"/>
      <c r="H238" s="2"/>
      <c r="I238" s="3" t="str">
        <f>IF(H238="","",VLOOKUP(H238,'Fachliche Domäne (FD)'!$B$8:$I$307,8,FALSE)&amp;" : ")&amp;B238</f>
        <v/>
      </c>
    </row>
    <row r="239" spans="1:9" ht="12.75" customHeight="1" x14ac:dyDescent="0.25">
      <c r="A239" s="2"/>
      <c r="B239" s="2"/>
      <c r="C239" s="2"/>
      <c r="D239" s="4"/>
      <c r="E239" s="2"/>
      <c r="F239" s="2"/>
      <c r="G239" s="2"/>
      <c r="H239" s="2"/>
      <c r="I239" s="3" t="str">
        <f>IF(H239="","",VLOOKUP(H239,'Fachliche Domäne (FD)'!$B$8:$I$307,8,FALSE)&amp;" : ")&amp;B239</f>
        <v/>
      </c>
    </row>
    <row r="240" spans="1:9" ht="12.75" customHeight="1" x14ac:dyDescent="0.25">
      <c r="A240" s="2"/>
      <c r="B240" s="2"/>
      <c r="C240" s="2"/>
      <c r="D240" s="4"/>
      <c r="E240" s="2"/>
      <c r="F240" s="2"/>
      <c r="G240" s="2"/>
      <c r="H240" s="2"/>
      <c r="I240" s="3" t="str">
        <f>IF(H240="","",VLOOKUP(H240,'Fachliche Domäne (FD)'!$B$8:$I$307,8,FALSE)&amp;" : ")&amp;B240</f>
        <v/>
      </c>
    </row>
    <row r="241" spans="1:9" ht="12.75" customHeight="1" x14ac:dyDescent="0.25">
      <c r="A241" s="2"/>
      <c r="B241" s="2"/>
      <c r="C241" s="2"/>
      <c r="D241" s="4"/>
      <c r="E241" s="2"/>
      <c r="F241" s="2"/>
      <c r="G241" s="2"/>
      <c r="H241" s="2"/>
      <c r="I241" s="3" t="str">
        <f>IF(H241="","",VLOOKUP(H241,'Fachliche Domäne (FD)'!$B$8:$I$307,8,FALSE)&amp;" : ")&amp;B241</f>
        <v/>
      </c>
    </row>
    <row r="242" spans="1:9" ht="12.75" customHeight="1" x14ac:dyDescent="0.25">
      <c r="A242" s="2"/>
      <c r="B242" s="2"/>
      <c r="C242" s="2"/>
      <c r="D242" s="4"/>
      <c r="E242" s="2"/>
      <c r="F242" s="2"/>
      <c r="G242" s="2"/>
      <c r="H242" s="2"/>
      <c r="I242" s="3" t="str">
        <f>IF(H242="","",VLOOKUP(H242,'Fachliche Domäne (FD)'!$B$8:$I$307,8,FALSE)&amp;" : ")&amp;B242</f>
        <v/>
      </c>
    </row>
    <row r="243" spans="1:9" ht="12.75" customHeight="1" x14ac:dyDescent="0.25">
      <c r="A243" s="2"/>
      <c r="B243" s="2"/>
      <c r="C243" s="2"/>
      <c r="D243" s="4"/>
      <c r="E243" s="2"/>
      <c r="F243" s="2"/>
      <c r="G243" s="2"/>
      <c r="H243" s="2"/>
      <c r="I243" s="3" t="str">
        <f>IF(H243="","",VLOOKUP(H243,'Fachliche Domäne (FD)'!$B$8:$I$307,8,FALSE)&amp;" : ")&amp;B243</f>
        <v/>
      </c>
    </row>
    <row r="244" spans="1:9" ht="12.75" customHeight="1" x14ac:dyDescent="0.25">
      <c r="A244" s="2"/>
      <c r="B244" s="2"/>
      <c r="C244" s="2"/>
      <c r="D244" s="4"/>
      <c r="E244" s="2"/>
      <c r="F244" s="2"/>
      <c r="G244" s="2"/>
      <c r="H244" s="2"/>
      <c r="I244" s="3" t="str">
        <f>IF(H244="","",VLOOKUP(H244,'Fachliche Domäne (FD)'!$B$8:$I$307,8,FALSE)&amp;" : ")&amp;B244</f>
        <v/>
      </c>
    </row>
    <row r="245" spans="1:9" ht="12.75" customHeight="1" x14ac:dyDescent="0.25">
      <c r="A245" s="2"/>
      <c r="B245" s="2"/>
      <c r="C245" s="2"/>
      <c r="D245" s="4"/>
      <c r="E245" s="2"/>
      <c r="F245" s="2"/>
      <c r="G245" s="2"/>
      <c r="H245" s="2"/>
      <c r="I245" s="3" t="str">
        <f>IF(H245="","",VLOOKUP(H245,'Fachliche Domäne (FD)'!$B$8:$I$307,8,FALSE)&amp;" : ")&amp;B245</f>
        <v/>
      </c>
    </row>
    <row r="246" spans="1:9" ht="12.75" customHeight="1" x14ac:dyDescent="0.25">
      <c r="A246" s="2"/>
      <c r="B246" s="2"/>
      <c r="C246" s="2"/>
      <c r="D246" s="4"/>
      <c r="E246" s="2"/>
      <c r="F246" s="2"/>
      <c r="G246" s="2"/>
      <c r="H246" s="2"/>
      <c r="I246" s="3" t="str">
        <f>IF(H246="","",VLOOKUP(H246,'Fachliche Domäne (FD)'!$B$8:$I$307,8,FALSE)&amp;" : ")&amp;B246</f>
        <v/>
      </c>
    </row>
    <row r="247" spans="1:9" ht="12.75" customHeight="1" x14ac:dyDescent="0.25">
      <c r="A247" s="2"/>
      <c r="B247" s="2"/>
      <c r="C247" s="2"/>
      <c r="D247" s="4"/>
      <c r="E247" s="2"/>
      <c r="F247" s="2"/>
      <c r="G247" s="2"/>
      <c r="H247" s="2"/>
      <c r="I247" s="3" t="str">
        <f>IF(H247="","",VLOOKUP(H247,'Fachliche Domäne (FD)'!$B$8:$I$307,8,FALSE)&amp;" : ")&amp;B247</f>
        <v/>
      </c>
    </row>
    <row r="248" spans="1:9" ht="12.75" customHeight="1" x14ac:dyDescent="0.25">
      <c r="A248" s="2"/>
      <c r="B248" s="2"/>
      <c r="C248" s="2"/>
      <c r="D248" s="4"/>
      <c r="E248" s="2"/>
      <c r="F248" s="2"/>
      <c r="G248" s="2"/>
      <c r="H248" s="2"/>
      <c r="I248" s="3" t="str">
        <f>IF(H248="","",VLOOKUP(H248,'Fachliche Domäne (FD)'!$B$8:$I$307,8,FALSE)&amp;" : ")&amp;B248</f>
        <v/>
      </c>
    </row>
    <row r="249" spans="1:9" ht="12.75" customHeight="1" x14ac:dyDescent="0.25">
      <c r="A249" s="2"/>
      <c r="B249" s="2"/>
      <c r="C249" s="2"/>
      <c r="D249" s="4"/>
      <c r="E249" s="2"/>
      <c r="F249" s="2"/>
      <c r="G249" s="2"/>
      <c r="H249" s="2"/>
      <c r="I249" s="3" t="str">
        <f>IF(H249="","",VLOOKUP(H249,'Fachliche Domäne (FD)'!$B$8:$I$307,8,FALSE)&amp;" : ")&amp;B249</f>
        <v/>
      </c>
    </row>
    <row r="250" spans="1:9" ht="12.75" customHeight="1" x14ac:dyDescent="0.25">
      <c r="A250" s="2"/>
      <c r="B250" s="2"/>
      <c r="C250" s="2"/>
      <c r="D250" s="4"/>
      <c r="E250" s="2"/>
      <c r="F250" s="2"/>
      <c r="G250" s="2"/>
      <c r="H250" s="2"/>
      <c r="I250" s="3" t="str">
        <f>IF(H250="","",VLOOKUP(H250,'Fachliche Domäne (FD)'!$B$8:$I$307,8,FALSE)&amp;" : ")&amp;B250</f>
        <v/>
      </c>
    </row>
    <row r="251" spans="1:9" ht="12.75" customHeight="1" x14ac:dyDescent="0.25">
      <c r="A251" s="2"/>
      <c r="B251" s="2"/>
      <c r="C251" s="2"/>
      <c r="D251" s="4"/>
      <c r="E251" s="2"/>
      <c r="F251" s="2"/>
      <c r="G251" s="2"/>
      <c r="H251" s="2"/>
      <c r="I251" s="3" t="str">
        <f>IF(H251="","",VLOOKUP(H251,'Fachliche Domäne (FD)'!$B$8:$I$307,8,FALSE)&amp;" : ")&amp;B251</f>
        <v/>
      </c>
    </row>
    <row r="252" spans="1:9" ht="12.75" customHeight="1" x14ac:dyDescent="0.25">
      <c r="A252" s="2"/>
      <c r="B252" s="2"/>
      <c r="C252" s="2"/>
      <c r="D252" s="4"/>
      <c r="E252" s="2"/>
      <c r="F252" s="2"/>
      <c r="G252" s="2"/>
      <c r="H252" s="2"/>
      <c r="I252" s="3" t="str">
        <f>IF(H252="","",VLOOKUP(H252,'Fachliche Domäne (FD)'!$B$8:$I$307,8,FALSE)&amp;" : ")&amp;B252</f>
        <v/>
      </c>
    </row>
    <row r="253" spans="1:9" ht="12.75" customHeight="1" x14ac:dyDescent="0.25">
      <c r="A253" s="2"/>
      <c r="B253" s="2"/>
      <c r="C253" s="2"/>
      <c r="D253" s="4"/>
      <c r="E253" s="2"/>
      <c r="F253" s="2"/>
      <c r="G253" s="2"/>
      <c r="H253" s="2"/>
      <c r="I253" s="3" t="str">
        <f>IF(H253="","",VLOOKUP(H253,'Fachliche Domäne (FD)'!$B$8:$I$307,8,FALSE)&amp;" : ")&amp;B253</f>
        <v/>
      </c>
    </row>
    <row r="254" spans="1:9" ht="12.75" customHeight="1" x14ac:dyDescent="0.25">
      <c r="A254" s="2"/>
      <c r="B254" s="2"/>
      <c r="C254" s="2"/>
      <c r="D254" s="4"/>
      <c r="E254" s="2"/>
      <c r="F254" s="2"/>
      <c r="G254" s="2"/>
      <c r="H254" s="2"/>
      <c r="I254" s="3" t="str">
        <f>IF(H254="","",VLOOKUP(H254,'Fachliche Domäne (FD)'!$B$8:$I$307,8,FALSE)&amp;" : ")&amp;B254</f>
        <v/>
      </c>
    </row>
    <row r="255" spans="1:9" ht="12.75" customHeight="1" x14ac:dyDescent="0.25">
      <c r="A255" s="2"/>
      <c r="B255" s="2"/>
      <c r="C255" s="2"/>
      <c r="D255" s="4"/>
      <c r="E255" s="2"/>
      <c r="F255" s="2"/>
      <c r="G255" s="2"/>
      <c r="H255" s="2"/>
      <c r="I255" s="3" t="str">
        <f>IF(H255="","",VLOOKUP(H255,'Fachliche Domäne (FD)'!$B$8:$I$307,8,FALSE)&amp;" : ")&amp;B255</f>
        <v/>
      </c>
    </row>
    <row r="256" spans="1:9" ht="12.75" customHeight="1" x14ac:dyDescent="0.25">
      <c r="A256" s="2"/>
      <c r="B256" s="2"/>
      <c r="C256" s="2"/>
      <c r="D256" s="4"/>
      <c r="E256" s="2"/>
      <c r="F256" s="2"/>
      <c r="G256" s="2"/>
      <c r="H256" s="2"/>
      <c r="I256" s="3" t="str">
        <f>IF(H256="","",VLOOKUP(H256,'Fachliche Domäne (FD)'!$B$8:$I$307,8,FALSE)&amp;" : ")&amp;B256</f>
        <v/>
      </c>
    </row>
    <row r="257" spans="1:9" ht="12.75" customHeight="1" x14ac:dyDescent="0.25">
      <c r="A257" s="2"/>
      <c r="B257" s="2"/>
      <c r="C257" s="2"/>
      <c r="D257" s="4"/>
      <c r="E257" s="2"/>
      <c r="F257" s="2"/>
      <c r="G257" s="2"/>
      <c r="H257" s="2"/>
      <c r="I257" s="3" t="str">
        <f>IF(H257="","",VLOOKUP(H257,'Fachliche Domäne (FD)'!$B$8:$I$307,8,FALSE)&amp;" : ")&amp;B257</f>
        <v/>
      </c>
    </row>
    <row r="258" spans="1:9" ht="12.75" customHeight="1" x14ac:dyDescent="0.25">
      <c r="A258" s="2"/>
      <c r="B258" s="2"/>
      <c r="C258" s="2"/>
      <c r="D258" s="4"/>
      <c r="E258" s="2"/>
      <c r="F258" s="2"/>
      <c r="G258" s="2"/>
      <c r="H258" s="2"/>
      <c r="I258" s="3" t="str">
        <f>IF(H258="","",VLOOKUP(H258,'Fachliche Domäne (FD)'!$B$8:$I$307,8,FALSE)&amp;" : ")&amp;B258</f>
        <v/>
      </c>
    </row>
    <row r="259" spans="1:9" ht="12.75" customHeight="1" x14ac:dyDescent="0.25">
      <c r="A259" s="2"/>
      <c r="B259" s="2"/>
      <c r="C259" s="2"/>
      <c r="D259" s="4"/>
      <c r="E259" s="2"/>
      <c r="F259" s="2"/>
      <c r="G259" s="2"/>
      <c r="H259" s="2"/>
      <c r="I259" s="3" t="str">
        <f>IF(H259="","",VLOOKUP(H259,'Fachliche Domäne (FD)'!$B$8:$I$307,8,FALSE)&amp;" : ")&amp;B259</f>
        <v/>
      </c>
    </row>
    <row r="260" spans="1:9" ht="12.75" customHeight="1" x14ac:dyDescent="0.25">
      <c r="A260" s="2"/>
      <c r="B260" s="2"/>
      <c r="C260" s="2"/>
      <c r="D260" s="4"/>
      <c r="E260" s="2"/>
      <c r="F260" s="2"/>
      <c r="G260" s="2"/>
      <c r="H260" s="2"/>
      <c r="I260" s="3" t="str">
        <f>IF(H260="","",VLOOKUP(H260,'Fachliche Domäne (FD)'!$B$8:$I$307,8,FALSE)&amp;" : ")&amp;B260</f>
        <v/>
      </c>
    </row>
    <row r="261" spans="1:9" ht="12.75" customHeight="1" x14ac:dyDescent="0.25">
      <c r="A261" s="2"/>
      <c r="B261" s="2"/>
      <c r="C261" s="2"/>
      <c r="D261" s="4"/>
      <c r="E261" s="2"/>
      <c r="F261" s="2"/>
      <c r="G261" s="2"/>
      <c r="H261" s="2"/>
      <c r="I261" s="3" t="str">
        <f>IF(H261="","",VLOOKUP(H261,'Fachliche Domäne (FD)'!$B$8:$I$307,8,FALSE)&amp;" : ")&amp;B261</f>
        <v/>
      </c>
    </row>
    <row r="262" spans="1:9" ht="12.75" customHeight="1" x14ac:dyDescent="0.25">
      <c r="A262" s="2"/>
      <c r="B262" s="2"/>
      <c r="C262" s="2"/>
      <c r="D262" s="4"/>
      <c r="E262" s="2"/>
      <c r="F262" s="2"/>
      <c r="G262" s="2"/>
      <c r="H262" s="2"/>
      <c r="I262" s="3" t="str">
        <f>IF(H262="","",VLOOKUP(H262,'Fachliche Domäne (FD)'!$B$8:$I$307,8,FALSE)&amp;" : ")&amp;B262</f>
        <v/>
      </c>
    </row>
    <row r="263" spans="1:9" ht="12.75" customHeight="1" x14ac:dyDescent="0.25">
      <c r="A263" s="2"/>
      <c r="B263" s="2"/>
      <c r="C263" s="2"/>
      <c r="D263" s="4"/>
      <c r="E263" s="2"/>
      <c r="F263" s="2"/>
      <c r="G263" s="2"/>
      <c r="H263" s="2"/>
      <c r="I263" s="3" t="str">
        <f>IF(H263="","",VLOOKUP(H263,'Fachliche Domäne (FD)'!$B$8:$I$307,8,FALSE)&amp;" : ")&amp;B263</f>
        <v/>
      </c>
    </row>
    <row r="264" spans="1:9" ht="12.75" customHeight="1" x14ac:dyDescent="0.25">
      <c r="A264" s="2"/>
      <c r="B264" s="2"/>
      <c r="C264" s="2"/>
      <c r="D264" s="4"/>
      <c r="E264" s="2"/>
      <c r="F264" s="2"/>
      <c r="G264" s="2"/>
      <c r="H264" s="2"/>
      <c r="I264" s="3" t="str">
        <f>IF(H264="","",VLOOKUP(H264,'Fachliche Domäne (FD)'!$B$8:$I$307,8,FALSE)&amp;" : ")&amp;B264</f>
        <v/>
      </c>
    </row>
    <row r="265" spans="1:9" ht="12.75" customHeight="1" x14ac:dyDescent="0.25">
      <c r="A265" s="2"/>
      <c r="B265" s="2"/>
      <c r="C265" s="2"/>
      <c r="D265" s="4"/>
      <c r="E265" s="2"/>
      <c r="F265" s="2"/>
      <c r="G265" s="2"/>
      <c r="H265" s="2"/>
      <c r="I265" s="3" t="str">
        <f>IF(H265="","",VLOOKUP(H265,'Fachliche Domäne (FD)'!$B$8:$I$307,8,FALSE)&amp;" : ")&amp;B265</f>
        <v/>
      </c>
    </row>
    <row r="266" spans="1:9" ht="12.75" customHeight="1" x14ac:dyDescent="0.25">
      <c r="A266" s="2"/>
      <c r="B266" s="2"/>
      <c r="C266" s="2"/>
      <c r="D266" s="4"/>
      <c r="E266" s="2"/>
      <c r="F266" s="2"/>
      <c r="G266" s="2"/>
      <c r="H266" s="2"/>
      <c r="I266" s="3" t="str">
        <f>IF(H266="","",VLOOKUP(H266,'Fachliche Domäne (FD)'!$B$8:$I$307,8,FALSE)&amp;" : ")&amp;B266</f>
        <v/>
      </c>
    </row>
    <row r="267" spans="1:9" ht="12.75" customHeight="1" x14ac:dyDescent="0.25">
      <c r="A267" s="2"/>
      <c r="B267" s="2"/>
      <c r="C267" s="2"/>
      <c r="D267" s="4"/>
      <c r="E267" s="2"/>
      <c r="F267" s="2"/>
      <c r="G267" s="2"/>
      <c r="H267" s="2"/>
      <c r="I267" s="3" t="str">
        <f>IF(H267="","",VLOOKUP(H267,'Fachliche Domäne (FD)'!$B$8:$I$307,8,FALSE)&amp;" : ")&amp;B267</f>
        <v/>
      </c>
    </row>
    <row r="268" spans="1:9" ht="12.75" customHeight="1" x14ac:dyDescent="0.25">
      <c r="A268" s="2"/>
      <c r="B268" s="2"/>
      <c r="C268" s="2"/>
      <c r="D268" s="4"/>
      <c r="E268" s="2"/>
      <c r="F268" s="2"/>
      <c r="G268" s="2"/>
      <c r="H268" s="2"/>
      <c r="I268" s="3" t="str">
        <f>IF(H268="","",VLOOKUP(H268,'Fachliche Domäne (FD)'!$B$8:$I$307,8,FALSE)&amp;" : ")&amp;B268</f>
        <v/>
      </c>
    </row>
    <row r="269" spans="1:9" ht="12.75" customHeight="1" x14ac:dyDescent="0.25">
      <c r="A269" s="2"/>
      <c r="B269" s="2"/>
      <c r="C269" s="2"/>
      <c r="D269" s="4"/>
      <c r="E269" s="2"/>
      <c r="F269" s="2"/>
      <c r="G269" s="2"/>
      <c r="H269" s="2"/>
      <c r="I269" s="3" t="str">
        <f>IF(H269="","",VLOOKUP(H269,'Fachliche Domäne (FD)'!$B$8:$I$307,8,FALSE)&amp;" : ")&amp;B269</f>
        <v/>
      </c>
    </row>
    <row r="270" spans="1:9" ht="12.75" customHeight="1" x14ac:dyDescent="0.25">
      <c r="A270" s="2"/>
      <c r="B270" s="2"/>
      <c r="C270" s="2"/>
      <c r="D270" s="4"/>
      <c r="E270" s="2"/>
      <c r="F270" s="2"/>
      <c r="G270" s="2"/>
      <c r="H270" s="2"/>
      <c r="I270" s="3" t="str">
        <f>IF(H270="","",VLOOKUP(H270,'Fachliche Domäne (FD)'!$B$8:$I$307,8,FALSE)&amp;" : ")&amp;B270</f>
        <v/>
      </c>
    </row>
    <row r="271" spans="1:9" ht="12.75" customHeight="1" x14ac:dyDescent="0.25">
      <c r="A271" s="2"/>
      <c r="B271" s="2"/>
      <c r="C271" s="2"/>
      <c r="D271" s="4"/>
      <c r="E271" s="2"/>
      <c r="F271" s="2"/>
      <c r="G271" s="2"/>
      <c r="H271" s="2"/>
      <c r="I271" s="3" t="str">
        <f>IF(H271="","",VLOOKUP(H271,'Fachliche Domäne (FD)'!$B$8:$I$307,8,FALSE)&amp;" : ")&amp;B271</f>
        <v/>
      </c>
    </row>
    <row r="272" spans="1:9" ht="12.75" customHeight="1" x14ac:dyDescent="0.25">
      <c r="A272" s="2"/>
      <c r="B272" s="2"/>
      <c r="C272" s="2"/>
      <c r="D272" s="4"/>
      <c r="E272" s="2"/>
      <c r="F272" s="2"/>
      <c r="G272" s="2"/>
      <c r="H272" s="2"/>
      <c r="I272" s="3" t="str">
        <f>IF(H272="","",VLOOKUP(H272,'Fachliche Domäne (FD)'!$B$8:$I$307,8,FALSE)&amp;" : ")&amp;B272</f>
        <v/>
      </c>
    </row>
    <row r="273" spans="1:9" ht="12.75" customHeight="1" x14ac:dyDescent="0.25">
      <c r="A273" s="2"/>
      <c r="B273" s="2"/>
      <c r="C273" s="2"/>
      <c r="D273" s="4"/>
      <c r="E273" s="2"/>
      <c r="F273" s="2"/>
      <c r="G273" s="2"/>
      <c r="H273" s="2"/>
      <c r="I273" s="3" t="str">
        <f>IF(H273="","",VLOOKUP(H273,'Fachliche Domäne (FD)'!$B$8:$I$307,8,FALSE)&amp;" : ")&amp;B273</f>
        <v/>
      </c>
    </row>
    <row r="274" spans="1:9" ht="12.75" customHeight="1" x14ac:dyDescent="0.25">
      <c r="A274" s="2"/>
      <c r="B274" s="2"/>
      <c r="C274" s="2"/>
      <c r="D274" s="4"/>
      <c r="E274" s="2"/>
      <c r="F274" s="2"/>
      <c r="G274" s="2"/>
      <c r="H274" s="2"/>
      <c r="I274" s="3" t="str">
        <f>IF(H274="","",VLOOKUP(H274,'Fachliche Domäne (FD)'!$B$8:$I$307,8,FALSE)&amp;" : ")&amp;B274</f>
        <v/>
      </c>
    </row>
    <row r="275" spans="1:9" ht="12.75" customHeight="1" x14ac:dyDescent="0.25">
      <c r="A275" s="2"/>
      <c r="B275" s="2"/>
      <c r="C275" s="2"/>
      <c r="D275" s="4"/>
      <c r="E275" s="2"/>
      <c r="F275" s="2"/>
      <c r="G275" s="2"/>
      <c r="H275" s="2"/>
      <c r="I275" s="3" t="str">
        <f>IF(H275="","",VLOOKUP(H275,'Fachliche Domäne (FD)'!$B$8:$I$307,8,FALSE)&amp;" : ")&amp;B275</f>
        <v/>
      </c>
    </row>
    <row r="276" spans="1:9" ht="12.75" customHeight="1" x14ac:dyDescent="0.25">
      <c r="A276" s="2"/>
      <c r="B276" s="2"/>
      <c r="C276" s="2"/>
      <c r="D276" s="4"/>
      <c r="E276" s="2"/>
      <c r="F276" s="2"/>
      <c r="G276" s="2"/>
      <c r="H276" s="2"/>
      <c r="I276" s="3" t="str">
        <f>IF(H276="","",VLOOKUP(H276,'Fachliche Domäne (FD)'!$B$8:$I$307,8,FALSE)&amp;" : ")&amp;B276</f>
        <v/>
      </c>
    </row>
    <row r="277" spans="1:9" ht="12.75" customHeight="1" x14ac:dyDescent="0.25">
      <c r="A277" s="2"/>
      <c r="B277" s="2"/>
      <c r="C277" s="2"/>
      <c r="D277" s="4"/>
      <c r="E277" s="2"/>
      <c r="F277" s="2"/>
      <c r="G277" s="2"/>
      <c r="H277" s="2"/>
      <c r="I277" s="3" t="str">
        <f>IF(H277="","",VLOOKUP(H277,'Fachliche Domäne (FD)'!$B$8:$I$307,8,FALSE)&amp;" : ")&amp;B277</f>
        <v/>
      </c>
    </row>
    <row r="278" spans="1:9" ht="12.75" customHeight="1" x14ac:dyDescent="0.25">
      <c r="A278" s="2"/>
      <c r="B278" s="2"/>
      <c r="C278" s="2"/>
      <c r="D278" s="4"/>
      <c r="E278" s="2"/>
      <c r="F278" s="2"/>
      <c r="G278" s="2"/>
      <c r="H278" s="2"/>
      <c r="I278" s="3" t="str">
        <f>IF(H278="","",VLOOKUP(H278,'Fachliche Domäne (FD)'!$B$8:$I$307,8,FALSE)&amp;" : ")&amp;B278</f>
        <v/>
      </c>
    </row>
    <row r="279" spans="1:9" ht="12.75" customHeight="1" x14ac:dyDescent="0.25">
      <c r="A279" s="2"/>
      <c r="B279" s="2"/>
      <c r="C279" s="2"/>
      <c r="D279" s="4"/>
      <c r="E279" s="2"/>
      <c r="F279" s="2"/>
      <c r="G279" s="2"/>
      <c r="H279" s="2"/>
      <c r="I279" s="3" t="str">
        <f>IF(H279="","",VLOOKUP(H279,'Fachliche Domäne (FD)'!$B$8:$I$307,8,FALSE)&amp;" : ")&amp;B279</f>
        <v/>
      </c>
    </row>
    <row r="280" spans="1:9" ht="12.75" customHeight="1" x14ac:dyDescent="0.25">
      <c r="A280" s="2"/>
      <c r="B280" s="2"/>
      <c r="C280" s="2"/>
      <c r="D280" s="4"/>
      <c r="E280" s="2"/>
      <c r="F280" s="2"/>
      <c r="G280" s="2"/>
      <c r="H280" s="2"/>
      <c r="I280" s="3" t="str">
        <f>IF(H280="","",VLOOKUP(H280,'Fachliche Domäne (FD)'!$B$8:$I$307,8,FALSE)&amp;" : ")&amp;B280</f>
        <v/>
      </c>
    </row>
    <row r="281" spans="1:9" ht="12.75" customHeight="1" x14ac:dyDescent="0.25">
      <c r="A281" s="2"/>
      <c r="B281" s="2"/>
      <c r="C281" s="2"/>
      <c r="D281" s="4"/>
      <c r="E281" s="2"/>
      <c r="F281" s="2"/>
      <c r="G281" s="2"/>
      <c r="H281" s="2"/>
      <c r="I281" s="3" t="str">
        <f>IF(H281="","",VLOOKUP(H281,'Fachliche Domäne (FD)'!$B$8:$I$307,8,FALSE)&amp;" : ")&amp;B281</f>
        <v/>
      </c>
    </row>
    <row r="282" spans="1:9" ht="12.75" customHeight="1" x14ac:dyDescent="0.25">
      <c r="A282" s="2"/>
      <c r="B282" s="2"/>
      <c r="C282" s="2"/>
      <c r="D282" s="4"/>
      <c r="E282" s="2"/>
      <c r="F282" s="2"/>
      <c r="G282" s="2"/>
      <c r="H282" s="2"/>
      <c r="I282" s="3" t="str">
        <f>IF(H282="","",VLOOKUP(H282,'Fachliche Domäne (FD)'!$B$8:$I$307,8,FALSE)&amp;" : ")&amp;B282</f>
        <v/>
      </c>
    </row>
    <row r="283" spans="1:9" ht="12.75" customHeight="1" x14ac:dyDescent="0.25">
      <c r="A283" s="2"/>
      <c r="B283" s="2"/>
      <c r="C283" s="2"/>
      <c r="D283" s="4"/>
      <c r="E283" s="2"/>
      <c r="F283" s="2"/>
      <c r="G283" s="2"/>
      <c r="H283" s="2"/>
      <c r="I283" s="3" t="str">
        <f>IF(H283="","",VLOOKUP(H283,'Fachliche Domäne (FD)'!$B$8:$I$307,8,FALSE)&amp;" : ")&amp;B283</f>
        <v/>
      </c>
    </row>
    <row r="284" spans="1:9" ht="12.75" customHeight="1" x14ac:dyDescent="0.25">
      <c r="A284" s="2"/>
      <c r="B284" s="2"/>
      <c r="C284" s="2"/>
      <c r="D284" s="4"/>
      <c r="E284" s="2"/>
      <c r="F284" s="2"/>
      <c r="G284" s="2"/>
      <c r="H284" s="2"/>
      <c r="I284" s="3" t="str">
        <f>IF(H284="","",VLOOKUP(H284,'Fachliche Domäne (FD)'!$B$8:$I$307,8,FALSE)&amp;" : ")&amp;B284</f>
        <v/>
      </c>
    </row>
    <row r="285" spans="1:9" ht="12.75" customHeight="1" x14ac:dyDescent="0.25">
      <c r="A285" s="2"/>
      <c r="B285" s="2"/>
      <c r="C285" s="2"/>
      <c r="D285" s="4"/>
      <c r="E285" s="2"/>
      <c r="F285" s="2"/>
      <c r="G285" s="2"/>
      <c r="H285" s="2"/>
      <c r="I285" s="3" t="str">
        <f>IF(H285="","",VLOOKUP(H285,'Fachliche Domäne (FD)'!$B$8:$I$307,8,FALSE)&amp;" : ")&amp;B285</f>
        <v/>
      </c>
    </row>
    <row r="286" spans="1:9" ht="12.75" customHeight="1" x14ac:dyDescent="0.25">
      <c r="A286" s="2"/>
      <c r="B286" s="2"/>
      <c r="C286" s="2"/>
      <c r="D286" s="4"/>
      <c r="E286" s="2"/>
      <c r="F286" s="2"/>
      <c r="G286" s="2"/>
      <c r="H286" s="2"/>
      <c r="I286" s="3" t="str">
        <f>IF(H286="","",VLOOKUP(H286,'Fachliche Domäne (FD)'!$B$8:$I$307,8,FALSE)&amp;" : ")&amp;B286</f>
        <v/>
      </c>
    </row>
    <row r="287" spans="1:9" ht="12.75" customHeight="1" x14ac:dyDescent="0.25">
      <c r="A287" s="2"/>
      <c r="B287" s="2"/>
      <c r="C287" s="2"/>
      <c r="D287" s="4"/>
      <c r="E287" s="2"/>
      <c r="F287" s="2"/>
      <c r="G287" s="2"/>
      <c r="H287" s="2"/>
      <c r="I287" s="3" t="str">
        <f>IF(H287="","",VLOOKUP(H287,'Fachliche Domäne (FD)'!$B$8:$I$307,8,FALSE)&amp;" : ")&amp;B287</f>
        <v/>
      </c>
    </row>
    <row r="288" spans="1:9" ht="12.75" customHeight="1" x14ac:dyDescent="0.25">
      <c r="A288" s="2"/>
      <c r="B288" s="2"/>
      <c r="C288" s="2"/>
      <c r="D288" s="4"/>
      <c r="E288" s="2"/>
      <c r="F288" s="2"/>
      <c r="G288" s="2"/>
      <c r="H288" s="2"/>
      <c r="I288" s="3" t="str">
        <f>IF(H288="","",VLOOKUP(H288,'Fachliche Domäne (FD)'!$B$8:$I$307,8,FALSE)&amp;" : ")&amp;B288</f>
        <v/>
      </c>
    </row>
    <row r="289" spans="1:9" ht="12.75" customHeight="1" x14ac:dyDescent="0.25">
      <c r="A289" s="2"/>
      <c r="B289" s="2"/>
      <c r="C289" s="2"/>
      <c r="D289" s="4"/>
      <c r="E289" s="2"/>
      <c r="F289" s="2"/>
      <c r="G289" s="2"/>
      <c r="H289" s="2"/>
      <c r="I289" s="3" t="str">
        <f>IF(H289="","",VLOOKUP(H289,'Fachliche Domäne (FD)'!$B$8:$I$307,8,FALSE)&amp;" : ")&amp;B289</f>
        <v/>
      </c>
    </row>
    <row r="290" spans="1:9" ht="12.75" customHeight="1" x14ac:dyDescent="0.25">
      <c r="A290" s="2"/>
      <c r="B290" s="2"/>
      <c r="C290" s="2"/>
      <c r="D290" s="4"/>
      <c r="E290" s="2"/>
      <c r="F290" s="2"/>
      <c r="G290" s="2"/>
      <c r="H290" s="2"/>
      <c r="I290" s="3" t="str">
        <f>IF(H290="","",VLOOKUP(H290,'Fachliche Domäne (FD)'!$B$8:$I$307,8,FALSE)&amp;" : ")&amp;B290</f>
        <v/>
      </c>
    </row>
    <row r="291" spans="1:9" ht="12.75" customHeight="1" x14ac:dyDescent="0.25">
      <c r="A291" s="2"/>
      <c r="B291" s="2"/>
      <c r="C291" s="2"/>
      <c r="D291" s="4"/>
      <c r="E291" s="2"/>
      <c r="F291" s="2"/>
      <c r="G291" s="2"/>
      <c r="H291" s="2"/>
      <c r="I291" s="3" t="str">
        <f>IF(H291="","",VLOOKUP(H291,'Fachliche Domäne (FD)'!$B$8:$I$307,8,FALSE)&amp;" : ")&amp;B291</f>
        <v/>
      </c>
    </row>
    <row r="292" spans="1:9" ht="12.75" customHeight="1" x14ac:dyDescent="0.25">
      <c r="A292" s="2"/>
      <c r="B292" s="2"/>
      <c r="C292" s="2"/>
      <c r="D292" s="4"/>
      <c r="E292" s="2"/>
      <c r="F292" s="2"/>
      <c r="G292" s="2"/>
      <c r="H292" s="2"/>
      <c r="I292" s="3" t="str">
        <f>IF(H292="","",VLOOKUP(H292,'Fachliche Domäne (FD)'!$B$8:$I$307,8,FALSE)&amp;" : ")&amp;B292</f>
        <v/>
      </c>
    </row>
    <row r="293" spans="1:9" ht="12.75" customHeight="1" x14ac:dyDescent="0.25">
      <c r="A293" s="2"/>
      <c r="B293" s="2"/>
      <c r="C293" s="2"/>
      <c r="D293" s="4"/>
      <c r="E293" s="2"/>
      <c r="F293" s="2"/>
      <c r="G293" s="2"/>
      <c r="H293" s="2"/>
      <c r="I293" s="3" t="str">
        <f>IF(H293="","",VLOOKUP(H293,'Fachliche Domäne (FD)'!$B$8:$I$307,8,FALSE)&amp;" : ")&amp;B293</f>
        <v/>
      </c>
    </row>
    <row r="294" spans="1:9" ht="12.75" customHeight="1" x14ac:dyDescent="0.25">
      <c r="A294" s="2"/>
      <c r="B294" s="2"/>
      <c r="C294" s="2"/>
      <c r="D294" s="4"/>
      <c r="E294" s="2"/>
      <c r="F294" s="2"/>
      <c r="G294" s="2"/>
      <c r="H294" s="2"/>
      <c r="I294" s="3" t="str">
        <f>IF(H294="","",VLOOKUP(H294,'Fachliche Domäne (FD)'!$B$8:$I$307,8,FALSE)&amp;" : ")&amp;B294</f>
        <v/>
      </c>
    </row>
    <row r="295" spans="1:9" ht="12.75" customHeight="1" x14ac:dyDescent="0.25">
      <c r="A295" s="2"/>
      <c r="B295" s="2"/>
      <c r="C295" s="2"/>
      <c r="D295" s="4"/>
      <c r="E295" s="2"/>
      <c r="F295" s="2"/>
      <c r="G295" s="2"/>
      <c r="H295" s="2"/>
      <c r="I295" s="3" t="str">
        <f>IF(H295="","",VLOOKUP(H295,'Fachliche Domäne (FD)'!$B$8:$I$307,8,FALSE)&amp;" : ")&amp;B295</f>
        <v/>
      </c>
    </row>
    <row r="296" spans="1:9" ht="12.75" customHeight="1" x14ac:dyDescent="0.25">
      <c r="A296" s="2"/>
      <c r="B296" s="2"/>
      <c r="C296" s="2"/>
      <c r="D296" s="4"/>
      <c r="E296" s="2"/>
      <c r="F296" s="2"/>
      <c r="G296" s="2"/>
      <c r="H296" s="2"/>
      <c r="I296" s="3" t="str">
        <f>IF(H296="","",VLOOKUP(H296,'Fachliche Domäne (FD)'!$B$8:$I$307,8,FALSE)&amp;" : ")&amp;B296</f>
        <v/>
      </c>
    </row>
    <row r="297" spans="1:9" ht="12.75" customHeight="1" x14ac:dyDescent="0.25">
      <c r="A297" s="2"/>
      <c r="B297" s="2"/>
      <c r="C297" s="2"/>
      <c r="D297" s="4"/>
      <c r="E297" s="2"/>
      <c r="F297" s="2"/>
      <c r="G297" s="2"/>
      <c r="H297" s="2"/>
      <c r="I297" s="3" t="str">
        <f>IF(H297="","",VLOOKUP(H297,'Fachliche Domäne (FD)'!$B$8:$I$307,8,FALSE)&amp;" : ")&amp;B297</f>
        <v/>
      </c>
    </row>
    <row r="298" spans="1:9" ht="12.75" customHeight="1" x14ac:dyDescent="0.25">
      <c r="A298" s="2"/>
      <c r="B298" s="2"/>
      <c r="C298" s="2"/>
      <c r="D298" s="4"/>
      <c r="E298" s="2"/>
      <c r="F298" s="2"/>
      <c r="G298" s="2"/>
      <c r="H298" s="2"/>
      <c r="I298" s="3" t="str">
        <f>IF(H298="","",VLOOKUP(H298,'Fachliche Domäne (FD)'!$B$8:$I$307,8,FALSE)&amp;" : ")&amp;B298</f>
        <v/>
      </c>
    </row>
    <row r="299" spans="1:9" ht="12.75" customHeight="1" x14ac:dyDescent="0.25">
      <c r="A299" s="2"/>
      <c r="B299" s="2"/>
      <c r="C299" s="2"/>
      <c r="D299" s="4"/>
      <c r="E299" s="2"/>
      <c r="F299" s="2"/>
      <c r="G299" s="2"/>
      <c r="H299" s="2"/>
      <c r="I299" s="3" t="str">
        <f>IF(H299="","",VLOOKUP(H299,'Fachliche Domäne (FD)'!$B$8:$I$307,8,FALSE)&amp;" : ")&amp;B299</f>
        <v/>
      </c>
    </row>
    <row r="300" spans="1:9" ht="12.75" customHeight="1" x14ac:dyDescent="0.25">
      <c r="A300" s="2"/>
      <c r="B300" s="2"/>
      <c r="C300" s="2"/>
      <c r="D300" s="4"/>
      <c r="E300" s="2"/>
      <c r="F300" s="2"/>
      <c r="G300" s="2"/>
      <c r="H300" s="2"/>
      <c r="I300" s="3" t="str">
        <f>IF(H300="","",VLOOKUP(H300,'Fachliche Domäne (FD)'!$B$8:$I$307,8,FALSE)&amp;" : ")&amp;B300</f>
        <v/>
      </c>
    </row>
    <row r="301" spans="1:9" ht="12.75" customHeight="1" x14ac:dyDescent="0.25">
      <c r="A301" s="2"/>
      <c r="B301" s="2"/>
      <c r="C301" s="2"/>
      <c r="D301" s="4"/>
      <c r="E301" s="2"/>
      <c r="F301" s="2"/>
      <c r="G301" s="2"/>
      <c r="H301" s="2"/>
      <c r="I301" s="3" t="str">
        <f>IF(H301="","",VLOOKUP(H301,'Fachliche Domäne (FD)'!$B$8:$I$307,8,FALSE)&amp;" : ")&amp;B301</f>
        <v/>
      </c>
    </row>
    <row r="302" spans="1:9" ht="12.75" customHeight="1" x14ac:dyDescent="0.25">
      <c r="A302" s="2"/>
      <c r="B302" s="2"/>
      <c r="C302" s="2"/>
      <c r="D302" s="4"/>
      <c r="E302" s="2"/>
      <c r="F302" s="2"/>
      <c r="G302" s="2"/>
      <c r="H302" s="2"/>
      <c r="I302" s="3" t="str">
        <f>IF(H302="","",VLOOKUP(H302,'Fachliche Domäne (FD)'!$B$8:$I$307,8,FALSE)&amp;" : ")&amp;B302</f>
        <v/>
      </c>
    </row>
    <row r="303" spans="1:9" ht="12.75" customHeight="1" x14ac:dyDescent="0.25">
      <c r="A303" s="2"/>
      <c r="B303" s="2"/>
      <c r="C303" s="2"/>
      <c r="D303" s="4"/>
      <c r="E303" s="2"/>
      <c r="F303" s="2"/>
      <c r="G303" s="2"/>
      <c r="H303" s="2"/>
      <c r="I303" s="3" t="str">
        <f>IF(H303="","",VLOOKUP(H303,'Fachliche Domäne (FD)'!$B$8:$I$307,8,FALSE)&amp;" : ")&amp;B303</f>
        <v/>
      </c>
    </row>
    <row r="304" spans="1:9" ht="12.75" customHeight="1" x14ac:dyDescent="0.25">
      <c r="A304" s="2"/>
      <c r="B304" s="2"/>
      <c r="C304" s="2"/>
      <c r="D304" s="4"/>
      <c r="E304" s="2"/>
      <c r="F304" s="2"/>
      <c r="G304" s="2"/>
      <c r="H304" s="2"/>
      <c r="I304" s="3" t="str">
        <f>IF(H304="","",VLOOKUP(H304,'Fachliche Domäne (FD)'!$B$8:$I$307,8,FALSE)&amp;" : ")&amp;B304</f>
        <v/>
      </c>
    </row>
    <row r="305" spans="1:9" ht="12.75" customHeight="1" x14ac:dyDescent="0.25">
      <c r="A305" s="2"/>
      <c r="B305" s="2"/>
      <c r="C305" s="2"/>
      <c r="D305" s="4"/>
      <c r="E305" s="2"/>
      <c r="F305" s="2"/>
      <c r="G305" s="2"/>
      <c r="H305" s="2"/>
      <c r="I305" s="3" t="str">
        <f>IF(H305="","",VLOOKUP(H305,'Fachliche Domäne (FD)'!$B$8:$I$307,8,FALSE)&amp;" : ")&amp;B305</f>
        <v/>
      </c>
    </row>
    <row r="306" spans="1:9" ht="12.75" customHeight="1" x14ac:dyDescent="0.25">
      <c r="A306" s="2"/>
      <c r="B306" s="2"/>
      <c r="C306" s="2"/>
      <c r="D306" s="4"/>
      <c r="E306" s="2"/>
      <c r="F306" s="2"/>
      <c r="G306" s="2"/>
      <c r="H306" s="2"/>
      <c r="I306" s="3" t="str">
        <f>IF(H306="","",VLOOKUP(H306,'Fachliche Domäne (FD)'!$B$8:$I$307,8,FALSE)&amp;" : ")&amp;B306</f>
        <v/>
      </c>
    </row>
    <row r="307" spans="1:9" ht="12.75" customHeight="1" x14ac:dyDescent="0.25">
      <c r="A307" s="2"/>
      <c r="B307" s="2"/>
      <c r="C307" s="2"/>
      <c r="D307" s="4"/>
      <c r="E307" s="2"/>
      <c r="F307" s="2"/>
      <c r="G307" s="2"/>
      <c r="H307" s="2"/>
      <c r="I307" s="3" t="str">
        <f>IF(H307="","",VLOOKUP(H307,'Fachliche Domäne (FD)'!$B$8:$I$307,8,FALSE)&amp;" : ")&amp;B307</f>
        <v/>
      </c>
    </row>
  </sheetData>
  <mergeCells count="2">
    <mergeCell ref="A1:D1"/>
    <mergeCell ref="A3:D3"/>
  </mergeCells>
  <dataValidations count="1">
    <dataValidation type="list" allowBlank="1" showInputMessage="1" showErrorMessage="1" sqref="H8:H307">
      <formula1>BusinessDomainAllNames</formula1>
    </dataValidation>
  </dataValidations>
  <pageMargins left="0.78740157499999996" right="0.78740157499999996" top="0.984251969" bottom="0.984251969"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307"/>
  <sheetViews>
    <sheetView workbookViewId="0">
      <pane ySplit="7" topLeftCell="A8" activePane="bottomLeft" state="frozen"/>
      <selection pane="bottomLeft"/>
    </sheetView>
  </sheetViews>
  <sheetFormatPr baseColWidth="10" defaultColWidth="9.140625" defaultRowHeight="15" x14ac:dyDescent="0.25"/>
  <cols>
    <col min="1" max="1" width="4.7109375" customWidth="1"/>
    <col min="2" max="2" width="27.28515625" customWidth="1"/>
    <col min="3" max="3" width="35.140625" customWidth="1"/>
    <col min="4" max="4" width="38.5703125" customWidth="1"/>
    <col min="5" max="5" width="32" customWidth="1"/>
    <col min="6" max="6" width="37" customWidth="1"/>
    <col min="7" max="7" width="32.7109375" customWidth="1"/>
    <col min="8" max="8" width="37.5703125" customWidth="1"/>
  </cols>
  <sheetData>
    <row r="1" spans="1:9" ht="12.75" customHeight="1" x14ac:dyDescent="0.25">
      <c r="A1" s="5" t="s">
        <v>98</v>
      </c>
      <c r="B1" s="6"/>
      <c r="C1" s="6"/>
      <c r="D1" s="6"/>
    </row>
    <row r="2" spans="1:9" ht="12.75" customHeight="1" x14ac:dyDescent="0.25">
      <c r="A2" t="s">
        <v>99</v>
      </c>
    </row>
    <row r="3" spans="1:9" ht="12.75" customHeight="1" x14ac:dyDescent="0.25">
      <c r="A3" s="7" t="s">
        <v>100</v>
      </c>
      <c r="B3" s="6"/>
      <c r="C3" s="6"/>
      <c r="D3" s="6"/>
    </row>
    <row r="4" spans="1:9" ht="12.75" customHeight="1" x14ac:dyDescent="0.25">
      <c r="A4" s="3" t="s">
        <v>3</v>
      </c>
      <c r="B4" s="3" t="s">
        <v>6</v>
      </c>
      <c r="C4" s="3" t="s">
        <v>8</v>
      </c>
      <c r="D4" s="3" t="s">
        <v>12</v>
      </c>
      <c r="E4" s="3" t="s">
        <v>52</v>
      </c>
      <c r="F4" s="3" t="s">
        <v>10</v>
      </c>
      <c r="G4" s="3" t="s">
        <v>35</v>
      </c>
      <c r="H4" s="3" t="s">
        <v>101</v>
      </c>
    </row>
    <row r="5" spans="1:9" ht="12.75" customHeight="1" x14ac:dyDescent="0.25">
      <c r="A5" s="3" t="s">
        <v>4</v>
      </c>
      <c r="B5" s="3" t="s">
        <v>4</v>
      </c>
      <c r="C5" s="3" t="s">
        <v>4</v>
      </c>
      <c r="D5" s="3" t="s">
        <v>4</v>
      </c>
      <c r="E5" s="3" t="s">
        <v>4</v>
      </c>
      <c r="F5" s="3" t="s">
        <v>4</v>
      </c>
      <c r="G5" s="3" t="s">
        <v>4</v>
      </c>
      <c r="H5" s="3" t="s">
        <v>102</v>
      </c>
    </row>
    <row r="6" spans="1:9" ht="12.75" customHeight="1" x14ac:dyDescent="0.25">
      <c r="A6" s="1"/>
      <c r="B6" s="1"/>
      <c r="C6" s="1"/>
      <c r="D6" s="1"/>
      <c r="E6" s="1"/>
      <c r="F6" s="1"/>
      <c r="G6" s="1"/>
      <c r="H6" s="1"/>
    </row>
    <row r="7" spans="1:9" ht="12.75" customHeight="1" x14ac:dyDescent="0.25">
      <c r="A7" s="1" t="s">
        <v>5</v>
      </c>
      <c r="B7" s="1" t="s">
        <v>7</v>
      </c>
      <c r="C7" s="1" t="s">
        <v>9</v>
      </c>
      <c r="D7" s="1" t="s">
        <v>13</v>
      </c>
      <c r="E7" s="1" t="s">
        <v>53</v>
      </c>
      <c r="F7" s="1" t="s">
        <v>11</v>
      </c>
      <c r="G7" s="1" t="s">
        <v>36</v>
      </c>
      <c r="H7" s="1" t="s">
        <v>47</v>
      </c>
      <c r="I7" s="1" t="s">
        <v>48</v>
      </c>
    </row>
    <row r="8" spans="1:9" ht="12.75" customHeight="1" x14ac:dyDescent="0.25">
      <c r="A8" s="2">
        <v>88</v>
      </c>
      <c r="B8" s="2" t="s">
        <v>649</v>
      </c>
      <c r="C8" s="2" t="s">
        <v>650</v>
      </c>
      <c r="D8" s="2" t="s">
        <v>333</v>
      </c>
      <c r="E8" s="2">
        <v>0</v>
      </c>
      <c r="F8" s="4">
        <v>41011.483501909723</v>
      </c>
      <c r="G8" s="2" t="s">
        <v>334</v>
      </c>
      <c r="H8" s="2"/>
      <c r="I8" s="3" t="str">
        <f>IF(H8="","",VLOOKUP(H8,'IS-Domäne (ISD)'!$B$8:$I$307,8,FALSE)&amp;" : ")&amp;B8</f>
        <v>External sys.</v>
      </c>
    </row>
    <row r="9" spans="1:9" ht="12.75" customHeight="1" x14ac:dyDescent="0.25">
      <c r="A9" s="2">
        <v>91</v>
      </c>
      <c r="B9" s="2" t="s">
        <v>651</v>
      </c>
      <c r="C9" s="2" t="s">
        <v>652</v>
      </c>
      <c r="D9" s="2" t="s">
        <v>333</v>
      </c>
      <c r="E9" s="2">
        <v>5</v>
      </c>
      <c r="F9" s="4">
        <v>41011.483501909723</v>
      </c>
      <c r="G9" s="2" t="s">
        <v>334</v>
      </c>
      <c r="H9" s="2"/>
      <c r="I9" s="3" t="str">
        <f>IF(H9="","",VLOOKUP(H9,'IS-Domäne (ISD)'!$B$8:$I$307,8,FALSE)&amp;" : ")&amp;B9</f>
        <v>Centrally managed sys.</v>
      </c>
    </row>
    <row r="10" spans="1:9" ht="12.75" customHeight="1" x14ac:dyDescent="0.25">
      <c r="A10" s="2">
        <v>89</v>
      </c>
      <c r="B10" s="2" t="s">
        <v>653</v>
      </c>
      <c r="C10" s="2" t="s">
        <v>654</v>
      </c>
      <c r="D10" s="2" t="s">
        <v>333</v>
      </c>
      <c r="E10" s="2">
        <v>1</v>
      </c>
      <c r="F10" s="4">
        <v>41011.483501909723</v>
      </c>
      <c r="G10" s="2" t="s">
        <v>334</v>
      </c>
      <c r="H10" s="2"/>
      <c r="I10" s="3" t="str">
        <f>IF(H10="","",VLOOKUP(H10,'IS-Domäne (ISD)'!$B$8:$I$307,8,FALSE)&amp;" : ")&amp;B10</f>
        <v>Support Apps</v>
      </c>
    </row>
    <row r="11" spans="1:9" ht="12.75" customHeight="1" x14ac:dyDescent="0.25">
      <c r="A11" s="2">
        <v>87</v>
      </c>
      <c r="B11" s="2" t="s">
        <v>655</v>
      </c>
      <c r="C11" s="2" t="s">
        <v>656</v>
      </c>
      <c r="D11" s="2" t="s">
        <v>333</v>
      </c>
      <c r="E11" s="2">
        <v>2</v>
      </c>
      <c r="F11" s="4">
        <v>41011.483501898147</v>
      </c>
      <c r="G11" s="2" t="s">
        <v>334</v>
      </c>
      <c r="H11" s="2"/>
      <c r="I11" s="3" t="str">
        <f>IF(H11="","",VLOOKUP(H11,'IS-Domäne (ISD)'!$B$8:$I$307,8,FALSE)&amp;" : ")&amp;B11</f>
        <v>Core Apps</v>
      </c>
    </row>
    <row r="12" spans="1:9" ht="12.75" customHeight="1" x14ac:dyDescent="0.25">
      <c r="A12" s="2">
        <v>92</v>
      </c>
      <c r="B12" s="2" t="s">
        <v>657</v>
      </c>
      <c r="C12" s="2" t="s">
        <v>658</v>
      </c>
      <c r="D12" s="2" t="s">
        <v>333</v>
      </c>
      <c r="E12" s="2">
        <v>3</v>
      </c>
      <c r="F12" s="4">
        <v>41011.483501909723</v>
      </c>
      <c r="G12" s="2" t="s">
        <v>334</v>
      </c>
      <c r="H12" s="2"/>
      <c r="I12" s="3" t="str">
        <f>IF(H12="","",VLOOKUP(H12,'IS-Domäne (ISD)'!$B$8:$I$307,8,FALSE)&amp;" : ")&amp;B12</f>
        <v>Mgmt Apps</v>
      </c>
    </row>
    <row r="13" spans="1:9" ht="12.75" customHeight="1" x14ac:dyDescent="0.25">
      <c r="A13" s="2">
        <v>90</v>
      </c>
      <c r="B13" s="2" t="s">
        <v>659</v>
      </c>
      <c r="C13" s="2" t="s">
        <v>660</v>
      </c>
      <c r="D13" s="2" t="s">
        <v>333</v>
      </c>
      <c r="E13" s="2">
        <v>4</v>
      </c>
      <c r="F13" s="4">
        <v>41011.483501909723</v>
      </c>
      <c r="G13" s="2" t="s">
        <v>341</v>
      </c>
      <c r="H13" s="2"/>
      <c r="I13" s="3" t="str">
        <f>IF(H13="","",VLOOKUP(H13,'IS-Domäne (ISD)'!$B$8:$I$307,8,FALSE)&amp;" : ")&amp;B13</f>
        <v>Remote sys.</v>
      </c>
    </row>
    <row r="14" spans="1:9" ht="12.75" customHeight="1" x14ac:dyDescent="0.25">
      <c r="A14" s="2"/>
      <c r="B14" s="2"/>
      <c r="C14" s="2"/>
      <c r="D14" s="2"/>
      <c r="E14" s="2"/>
      <c r="F14" s="4"/>
      <c r="G14" s="2"/>
      <c r="H14" s="2"/>
      <c r="I14" s="3" t="str">
        <f>IF(H14="","",VLOOKUP(H14,'IS-Domäne (ISD)'!$B$8:$I$307,8,FALSE)&amp;" : ")&amp;B14</f>
        <v/>
      </c>
    </row>
    <row r="15" spans="1:9" ht="12.75" customHeight="1" x14ac:dyDescent="0.25">
      <c r="A15" s="2"/>
      <c r="B15" s="2"/>
      <c r="C15" s="2"/>
      <c r="D15" s="2"/>
      <c r="E15" s="2"/>
      <c r="F15" s="4"/>
      <c r="G15" s="2"/>
      <c r="H15" s="2"/>
      <c r="I15" s="3" t="str">
        <f>IF(H15="","",VLOOKUP(H15,'IS-Domäne (ISD)'!$B$8:$I$307,8,FALSE)&amp;" : ")&amp;B15</f>
        <v/>
      </c>
    </row>
    <row r="16" spans="1:9" ht="12.75" customHeight="1" x14ac:dyDescent="0.25">
      <c r="A16" s="2"/>
      <c r="B16" s="2"/>
      <c r="C16" s="2"/>
      <c r="D16" s="2"/>
      <c r="E16" s="2"/>
      <c r="F16" s="4"/>
      <c r="G16" s="2"/>
      <c r="H16" s="2"/>
      <c r="I16" s="3" t="str">
        <f>IF(H16="","",VLOOKUP(H16,'IS-Domäne (ISD)'!$B$8:$I$307,8,FALSE)&amp;" : ")&amp;B16</f>
        <v/>
      </c>
    </row>
    <row r="17" spans="1:9" ht="12.75" customHeight="1" x14ac:dyDescent="0.25">
      <c r="A17" s="2"/>
      <c r="B17" s="2"/>
      <c r="C17" s="2"/>
      <c r="D17" s="2"/>
      <c r="E17" s="2"/>
      <c r="F17" s="4"/>
      <c r="G17" s="2"/>
      <c r="H17" s="2"/>
      <c r="I17" s="3" t="str">
        <f>IF(H17="","",VLOOKUP(H17,'IS-Domäne (ISD)'!$B$8:$I$307,8,FALSE)&amp;" : ")&amp;B17</f>
        <v/>
      </c>
    </row>
    <row r="18" spans="1:9" ht="12.75" customHeight="1" x14ac:dyDescent="0.25">
      <c r="A18" s="2"/>
      <c r="B18" s="2"/>
      <c r="C18" s="2"/>
      <c r="D18" s="2"/>
      <c r="E18" s="2"/>
      <c r="F18" s="4"/>
      <c r="G18" s="2"/>
      <c r="H18" s="2"/>
      <c r="I18" s="3" t="str">
        <f>IF(H18="","",VLOOKUP(H18,'IS-Domäne (ISD)'!$B$8:$I$307,8,FALSE)&amp;" : ")&amp;B18</f>
        <v/>
      </c>
    </row>
    <row r="19" spans="1:9" ht="12.75" customHeight="1" x14ac:dyDescent="0.25">
      <c r="A19" s="2"/>
      <c r="B19" s="2"/>
      <c r="C19" s="2"/>
      <c r="D19" s="2"/>
      <c r="E19" s="2"/>
      <c r="F19" s="4"/>
      <c r="G19" s="2"/>
      <c r="H19" s="2"/>
      <c r="I19" s="3" t="str">
        <f>IF(H19="","",VLOOKUP(H19,'IS-Domäne (ISD)'!$B$8:$I$307,8,FALSE)&amp;" : ")&amp;B19</f>
        <v/>
      </c>
    </row>
    <row r="20" spans="1:9" ht="12.75" customHeight="1" x14ac:dyDescent="0.25">
      <c r="A20" s="2"/>
      <c r="B20" s="2"/>
      <c r="C20" s="2"/>
      <c r="D20" s="2"/>
      <c r="E20" s="2"/>
      <c r="F20" s="4"/>
      <c r="G20" s="2"/>
      <c r="H20" s="2"/>
      <c r="I20" s="3" t="str">
        <f>IF(H20="","",VLOOKUP(H20,'IS-Domäne (ISD)'!$B$8:$I$307,8,FALSE)&amp;" : ")&amp;B20</f>
        <v/>
      </c>
    </row>
    <row r="21" spans="1:9" ht="12.75" customHeight="1" x14ac:dyDescent="0.25">
      <c r="A21" s="2"/>
      <c r="B21" s="2"/>
      <c r="C21" s="2"/>
      <c r="D21" s="2"/>
      <c r="E21" s="2"/>
      <c r="F21" s="4"/>
      <c r="G21" s="2"/>
      <c r="H21" s="2"/>
      <c r="I21" s="3" t="str">
        <f>IF(H21="","",VLOOKUP(H21,'IS-Domäne (ISD)'!$B$8:$I$307,8,FALSE)&amp;" : ")&amp;B21</f>
        <v/>
      </c>
    </row>
    <row r="22" spans="1:9" ht="12.75" customHeight="1" x14ac:dyDescent="0.25">
      <c r="A22" s="2"/>
      <c r="B22" s="2"/>
      <c r="C22" s="2"/>
      <c r="D22" s="2"/>
      <c r="E22" s="2"/>
      <c r="F22" s="4"/>
      <c r="G22" s="2"/>
      <c r="H22" s="2"/>
      <c r="I22" s="3" t="str">
        <f>IF(H22="","",VLOOKUP(H22,'IS-Domäne (ISD)'!$B$8:$I$307,8,FALSE)&amp;" : ")&amp;B22</f>
        <v/>
      </c>
    </row>
    <row r="23" spans="1:9" ht="12.75" customHeight="1" x14ac:dyDescent="0.25">
      <c r="A23" s="2"/>
      <c r="B23" s="2"/>
      <c r="C23" s="2"/>
      <c r="D23" s="2"/>
      <c r="E23" s="2"/>
      <c r="F23" s="4"/>
      <c r="G23" s="2"/>
      <c r="H23" s="2"/>
      <c r="I23" s="3" t="str">
        <f>IF(H23="","",VLOOKUP(H23,'IS-Domäne (ISD)'!$B$8:$I$307,8,FALSE)&amp;" : ")&amp;B23</f>
        <v/>
      </c>
    </row>
    <row r="24" spans="1:9" ht="12.75" customHeight="1" x14ac:dyDescent="0.25">
      <c r="A24" s="2"/>
      <c r="B24" s="2"/>
      <c r="C24" s="2"/>
      <c r="D24" s="2"/>
      <c r="E24" s="2"/>
      <c r="F24" s="4"/>
      <c r="G24" s="2"/>
      <c r="H24" s="2"/>
      <c r="I24" s="3" t="str">
        <f>IF(H24="","",VLOOKUP(H24,'IS-Domäne (ISD)'!$B$8:$I$307,8,FALSE)&amp;" : ")&amp;B24</f>
        <v/>
      </c>
    </row>
    <row r="25" spans="1:9" ht="12.75" customHeight="1" x14ac:dyDescent="0.25">
      <c r="A25" s="2"/>
      <c r="B25" s="2"/>
      <c r="C25" s="2"/>
      <c r="D25" s="2"/>
      <c r="E25" s="2"/>
      <c r="F25" s="4"/>
      <c r="G25" s="2"/>
      <c r="H25" s="2"/>
      <c r="I25" s="3" t="str">
        <f>IF(H25="","",VLOOKUP(H25,'IS-Domäne (ISD)'!$B$8:$I$307,8,FALSE)&amp;" : ")&amp;B25</f>
        <v/>
      </c>
    </row>
    <row r="26" spans="1:9" ht="12.75" customHeight="1" x14ac:dyDescent="0.25">
      <c r="A26" s="2"/>
      <c r="B26" s="2"/>
      <c r="C26" s="2"/>
      <c r="D26" s="2"/>
      <c r="E26" s="2"/>
      <c r="F26" s="4"/>
      <c r="G26" s="2"/>
      <c r="H26" s="2"/>
      <c r="I26" s="3" t="str">
        <f>IF(H26="","",VLOOKUP(H26,'IS-Domäne (ISD)'!$B$8:$I$307,8,FALSE)&amp;" : ")&amp;B26</f>
        <v/>
      </c>
    </row>
    <row r="27" spans="1:9" ht="12.75" customHeight="1" x14ac:dyDescent="0.25">
      <c r="A27" s="2"/>
      <c r="B27" s="2"/>
      <c r="C27" s="2"/>
      <c r="D27" s="2"/>
      <c r="E27" s="2"/>
      <c r="F27" s="4"/>
      <c r="G27" s="2"/>
      <c r="H27" s="2"/>
      <c r="I27" s="3" t="str">
        <f>IF(H27="","",VLOOKUP(H27,'IS-Domäne (ISD)'!$B$8:$I$307,8,FALSE)&amp;" : ")&amp;B27</f>
        <v/>
      </c>
    </row>
    <row r="28" spans="1:9" ht="12.75" customHeight="1" x14ac:dyDescent="0.25">
      <c r="A28" s="2"/>
      <c r="B28" s="2"/>
      <c r="C28" s="2"/>
      <c r="D28" s="2"/>
      <c r="E28" s="2"/>
      <c r="F28" s="4"/>
      <c r="G28" s="2"/>
      <c r="H28" s="2"/>
      <c r="I28" s="3" t="str">
        <f>IF(H28="","",VLOOKUP(H28,'IS-Domäne (ISD)'!$B$8:$I$307,8,FALSE)&amp;" : ")&amp;B28</f>
        <v/>
      </c>
    </row>
    <row r="29" spans="1:9" ht="12.75" customHeight="1" x14ac:dyDescent="0.25">
      <c r="A29" s="2"/>
      <c r="B29" s="2"/>
      <c r="C29" s="2"/>
      <c r="D29" s="2"/>
      <c r="E29" s="2"/>
      <c r="F29" s="4"/>
      <c r="G29" s="2"/>
      <c r="H29" s="2"/>
      <c r="I29" s="3" t="str">
        <f>IF(H29="","",VLOOKUP(H29,'IS-Domäne (ISD)'!$B$8:$I$307,8,FALSE)&amp;" : ")&amp;B29</f>
        <v/>
      </c>
    </row>
    <row r="30" spans="1:9" ht="12.75" customHeight="1" x14ac:dyDescent="0.25">
      <c r="A30" s="2"/>
      <c r="B30" s="2"/>
      <c r="C30" s="2"/>
      <c r="D30" s="2"/>
      <c r="E30" s="2"/>
      <c r="F30" s="4"/>
      <c r="G30" s="2"/>
      <c r="H30" s="2"/>
      <c r="I30" s="3" t="str">
        <f>IF(H30="","",VLOOKUP(H30,'IS-Domäne (ISD)'!$B$8:$I$307,8,FALSE)&amp;" : ")&amp;B30</f>
        <v/>
      </c>
    </row>
    <row r="31" spans="1:9" ht="12.75" customHeight="1" x14ac:dyDescent="0.25">
      <c r="A31" s="2"/>
      <c r="B31" s="2"/>
      <c r="C31" s="2"/>
      <c r="D31" s="2"/>
      <c r="E31" s="2"/>
      <c r="F31" s="4"/>
      <c r="G31" s="2"/>
      <c r="H31" s="2"/>
      <c r="I31" s="3" t="str">
        <f>IF(H31="","",VLOOKUP(H31,'IS-Domäne (ISD)'!$B$8:$I$307,8,FALSE)&amp;" : ")&amp;B31</f>
        <v/>
      </c>
    </row>
    <row r="32" spans="1:9" ht="12.75" customHeight="1" x14ac:dyDescent="0.25">
      <c r="A32" s="2"/>
      <c r="B32" s="2"/>
      <c r="C32" s="2"/>
      <c r="D32" s="2"/>
      <c r="E32" s="2"/>
      <c r="F32" s="4"/>
      <c r="G32" s="2"/>
      <c r="H32" s="2"/>
      <c r="I32" s="3" t="str">
        <f>IF(H32="","",VLOOKUP(H32,'IS-Domäne (ISD)'!$B$8:$I$307,8,FALSE)&amp;" : ")&amp;B32</f>
        <v/>
      </c>
    </row>
    <row r="33" spans="1:9" ht="12.75" customHeight="1" x14ac:dyDescent="0.25">
      <c r="A33" s="2"/>
      <c r="B33" s="2"/>
      <c r="C33" s="2"/>
      <c r="D33" s="2"/>
      <c r="E33" s="2"/>
      <c r="F33" s="4"/>
      <c r="G33" s="2"/>
      <c r="H33" s="2"/>
      <c r="I33" s="3" t="str">
        <f>IF(H33="","",VLOOKUP(H33,'IS-Domäne (ISD)'!$B$8:$I$307,8,FALSE)&amp;" : ")&amp;B33</f>
        <v/>
      </c>
    </row>
    <row r="34" spans="1:9" ht="12.75" customHeight="1" x14ac:dyDescent="0.25">
      <c r="A34" s="2"/>
      <c r="B34" s="2"/>
      <c r="C34" s="2"/>
      <c r="D34" s="2"/>
      <c r="E34" s="2"/>
      <c r="F34" s="4"/>
      <c r="G34" s="2"/>
      <c r="H34" s="2"/>
      <c r="I34" s="3" t="str">
        <f>IF(H34="","",VLOOKUP(H34,'IS-Domäne (ISD)'!$B$8:$I$307,8,FALSE)&amp;" : ")&amp;B34</f>
        <v/>
      </c>
    </row>
    <row r="35" spans="1:9" ht="12.75" customHeight="1" x14ac:dyDescent="0.25">
      <c r="A35" s="2"/>
      <c r="B35" s="2"/>
      <c r="C35" s="2"/>
      <c r="D35" s="2"/>
      <c r="E35" s="2"/>
      <c r="F35" s="4"/>
      <c r="G35" s="2"/>
      <c r="H35" s="2"/>
      <c r="I35" s="3" t="str">
        <f>IF(H35="","",VLOOKUP(H35,'IS-Domäne (ISD)'!$B$8:$I$307,8,FALSE)&amp;" : ")&amp;B35</f>
        <v/>
      </c>
    </row>
    <row r="36" spans="1:9" ht="12.75" customHeight="1" x14ac:dyDescent="0.25">
      <c r="A36" s="2"/>
      <c r="B36" s="2"/>
      <c r="C36" s="2"/>
      <c r="D36" s="2"/>
      <c r="E36" s="2"/>
      <c r="F36" s="4"/>
      <c r="G36" s="2"/>
      <c r="H36" s="2"/>
      <c r="I36" s="3" t="str">
        <f>IF(H36="","",VLOOKUP(H36,'IS-Domäne (ISD)'!$B$8:$I$307,8,FALSE)&amp;" : ")&amp;B36</f>
        <v/>
      </c>
    </row>
    <row r="37" spans="1:9" ht="12.75" customHeight="1" x14ac:dyDescent="0.25">
      <c r="A37" s="2"/>
      <c r="B37" s="2"/>
      <c r="C37" s="2"/>
      <c r="D37" s="2"/>
      <c r="E37" s="2"/>
      <c r="F37" s="4"/>
      <c r="G37" s="2"/>
      <c r="H37" s="2"/>
      <c r="I37" s="3" t="str">
        <f>IF(H37="","",VLOOKUP(H37,'IS-Domäne (ISD)'!$B$8:$I$307,8,FALSE)&amp;" : ")&amp;B37</f>
        <v/>
      </c>
    </row>
    <row r="38" spans="1:9" ht="12.75" customHeight="1" x14ac:dyDescent="0.25">
      <c r="A38" s="2"/>
      <c r="B38" s="2"/>
      <c r="C38" s="2"/>
      <c r="D38" s="2"/>
      <c r="E38" s="2"/>
      <c r="F38" s="4"/>
      <c r="G38" s="2"/>
      <c r="H38" s="2"/>
      <c r="I38" s="3" t="str">
        <f>IF(H38="","",VLOOKUP(H38,'IS-Domäne (ISD)'!$B$8:$I$307,8,FALSE)&amp;" : ")&amp;B38</f>
        <v/>
      </c>
    </row>
    <row r="39" spans="1:9" ht="12.75" customHeight="1" x14ac:dyDescent="0.25">
      <c r="A39" s="2"/>
      <c r="B39" s="2"/>
      <c r="C39" s="2"/>
      <c r="D39" s="2"/>
      <c r="E39" s="2"/>
      <c r="F39" s="4"/>
      <c r="G39" s="2"/>
      <c r="H39" s="2"/>
      <c r="I39" s="3" t="str">
        <f>IF(H39="","",VLOOKUP(H39,'IS-Domäne (ISD)'!$B$8:$I$307,8,FALSE)&amp;" : ")&amp;B39</f>
        <v/>
      </c>
    </row>
    <row r="40" spans="1:9" ht="12.75" customHeight="1" x14ac:dyDescent="0.25">
      <c r="A40" s="2"/>
      <c r="B40" s="2"/>
      <c r="C40" s="2"/>
      <c r="D40" s="2"/>
      <c r="E40" s="2"/>
      <c r="F40" s="4"/>
      <c r="G40" s="2"/>
      <c r="H40" s="2"/>
      <c r="I40" s="3" t="str">
        <f>IF(H40="","",VLOOKUP(H40,'IS-Domäne (ISD)'!$B$8:$I$307,8,FALSE)&amp;" : ")&amp;B40</f>
        <v/>
      </c>
    </row>
    <row r="41" spans="1:9" ht="12.75" customHeight="1" x14ac:dyDescent="0.25">
      <c r="A41" s="2"/>
      <c r="B41" s="2"/>
      <c r="C41" s="2"/>
      <c r="D41" s="2"/>
      <c r="E41" s="2"/>
      <c r="F41" s="4"/>
      <c r="G41" s="2"/>
      <c r="H41" s="2"/>
      <c r="I41" s="3" t="str">
        <f>IF(H41="","",VLOOKUP(H41,'IS-Domäne (ISD)'!$B$8:$I$307,8,FALSE)&amp;" : ")&amp;B41</f>
        <v/>
      </c>
    </row>
    <row r="42" spans="1:9" ht="12.75" customHeight="1" x14ac:dyDescent="0.25">
      <c r="A42" s="2"/>
      <c r="B42" s="2"/>
      <c r="C42" s="2"/>
      <c r="D42" s="2"/>
      <c r="E42" s="2"/>
      <c r="F42" s="4"/>
      <c r="G42" s="2"/>
      <c r="H42" s="2"/>
      <c r="I42" s="3" t="str">
        <f>IF(H42="","",VLOOKUP(H42,'IS-Domäne (ISD)'!$B$8:$I$307,8,FALSE)&amp;" : ")&amp;B42</f>
        <v/>
      </c>
    </row>
    <row r="43" spans="1:9" ht="12.75" customHeight="1" x14ac:dyDescent="0.25">
      <c r="A43" s="2"/>
      <c r="B43" s="2"/>
      <c r="C43" s="2"/>
      <c r="D43" s="2"/>
      <c r="E43" s="2"/>
      <c r="F43" s="4"/>
      <c r="G43" s="2"/>
      <c r="H43" s="2"/>
      <c r="I43" s="3" t="str">
        <f>IF(H43="","",VLOOKUP(H43,'IS-Domäne (ISD)'!$B$8:$I$307,8,FALSE)&amp;" : ")&amp;B43</f>
        <v/>
      </c>
    </row>
    <row r="44" spans="1:9" ht="12.75" customHeight="1" x14ac:dyDescent="0.25">
      <c r="A44" s="2"/>
      <c r="B44" s="2"/>
      <c r="C44" s="2"/>
      <c r="D44" s="2"/>
      <c r="E44" s="2"/>
      <c r="F44" s="4"/>
      <c r="G44" s="2"/>
      <c r="H44" s="2"/>
      <c r="I44" s="3" t="str">
        <f>IF(H44="","",VLOOKUP(H44,'IS-Domäne (ISD)'!$B$8:$I$307,8,FALSE)&amp;" : ")&amp;B44</f>
        <v/>
      </c>
    </row>
    <row r="45" spans="1:9" ht="12.75" customHeight="1" x14ac:dyDescent="0.25">
      <c r="A45" s="2"/>
      <c r="B45" s="2"/>
      <c r="C45" s="2"/>
      <c r="D45" s="2"/>
      <c r="E45" s="2"/>
      <c r="F45" s="4"/>
      <c r="G45" s="2"/>
      <c r="H45" s="2"/>
      <c r="I45" s="3" t="str">
        <f>IF(H45="","",VLOOKUP(H45,'IS-Domäne (ISD)'!$B$8:$I$307,8,FALSE)&amp;" : ")&amp;B45</f>
        <v/>
      </c>
    </row>
    <row r="46" spans="1:9" ht="12.75" customHeight="1" x14ac:dyDescent="0.25">
      <c r="A46" s="2"/>
      <c r="B46" s="2"/>
      <c r="C46" s="2"/>
      <c r="D46" s="2"/>
      <c r="E46" s="2"/>
      <c r="F46" s="4"/>
      <c r="G46" s="2"/>
      <c r="H46" s="2"/>
      <c r="I46" s="3" t="str">
        <f>IF(H46="","",VLOOKUP(H46,'IS-Domäne (ISD)'!$B$8:$I$307,8,FALSE)&amp;" : ")&amp;B46</f>
        <v/>
      </c>
    </row>
    <row r="47" spans="1:9" ht="12.75" customHeight="1" x14ac:dyDescent="0.25">
      <c r="A47" s="2"/>
      <c r="B47" s="2"/>
      <c r="C47" s="2"/>
      <c r="D47" s="2"/>
      <c r="E47" s="2"/>
      <c r="F47" s="4"/>
      <c r="G47" s="2"/>
      <c r="H47" s="2"/>
      <c r="I47" s="3" t="str">
        <f>IF(H47="","",VLOOKUP(H47,'IS-Domäne (ISD)'!$B$8:$I$307,8,FALSE)&amp;" : ")&amp;B47</f>
        <v/>
      </c>
    </row>
    <row r="48" spans="1:9" ht="12.75" customHeight="1" x14ac:dyDescent="0.25">
      <c r="A48" s="2"/>
      <c r="B48" s="2"/>
      <c r="C48" s="2"/>
      <c r="D48" s="2"/>
      <c r="E48" s="2"/>
      <c r="F48" s="4"/>
      <c r="G48" s="2"/>
      <c r="H48" s="2"/>
      <c r="I48" s="3" t="str">
        <f>IF(H48="","",VLOOKUP(H48,'IS-Domäne (ISD)'!$B$8:$I$307,8,FALSE)&amp;" : ")&amp;B48</f>
        <v/>
      </c>
    </row>
    <row r="49" spans="1:9" ht="12.75" customHeight="1" x14ac:dyDescent="0.25">
      <c r="A49" s="2"/>
      <c r="B49" s="2"/>
      <c r="C49" s="2"/>
      <c r="D49" s="2"/>
      <c r="E49" s="2"/>
      <c r="F49" s="4"/>
      <c r="G49" s="2"/>
      <c r="H49" s="2"/>
      <c r="I49" s="3" t="str">
        <f>IF(H49="","",VLOOKUP(H49,'IS-Domäne (ISD)'!$B$8:$I$307,8,FALSE)&amp;" : ")&amp;B49</f>
        <v/>
      </c>
    </row>
    <row r="50" spans="1:9" ht="12.75" customHeight="1" x14ac:dyDescent="0.25">
      <c r="A50" s="2"/>
      <c r="B50" s="2"/>
      <c r="C50" s="2"/>
      <c r="D50" s="2"/>
      <c r="E50" s="2"/>
      <c r="F50" s="4"/>
      <c r="G50" s="2"/>
      <c r="H50" s="2"/>
      <c r="I50" s="3" t="str">
        <f>IF(H50="","",VLOOKUP(H50,'IS-Domäne (ISD)'!$B$8:$I$307,8,FALSE)&amp;" : ")&amp;B50</f>
        <v/>
      </c>
    </row>
    <row r="51" spans="1:9" ht="12.75" customHeight="1" x14ac:dyDescent="0.25">
      <c r="A51" s="2"/>
      <c r="B51" s="2"/>
      <c r="C51" s="2"/>
      <c r="D51" s="2"/>
      <c r="E51" s="2"/>
      <c r="F51" s="4"/>
      <c r="G51" s="2"/>
      <c r="H51" s="2"/>
      <c r="I51" s="3" t="str">
        <f>IF(H51="","",VLOOKUP(H51,'IS-Domäne (ISD)'!$B$8:$I$307,8,FALSE)&amp;" : ")&amp;B51</f>
        <v/>
      </c>
    </row>
    <row r="52" spans="1:9" ht="12.75" customHeight="1" x14ac:dyDescent="0.25">
      <c r="A52" s="2"/>
      <c r="B52" s="2"/>
      <c r="C52" s="2"/>
      <c r="D52" s="2"/>
      <c r="E52" s="2"/>
      <c r="F52" s="4"/>
      <c r="G52" s="2"/>
      <c r="H52" s="2"/>
      <c r="I52" s="3" t="str">
        <f>IF(H52="","",VLOOKUP(H52,'IS-Domäne (ISD)'!$B$8:$I$307,8,FALSE)&amp;" : ")&amp;B52</f>
        <v/>
      </c>
    </row>
    <row r="53" spans="1:9" ht="12.75" customHeight="1" x14ac:dyDescent="0.25">
      <c r="A53" s="2"/>
      <c r="B53" s="2"/>
      <c r="C53" s="2"/>
      <c r="D53" s="2"/>
      <c r="E53" s="2"/>
      <c r="F53" s="4"/>
      <c r="G53" s="2"/>
      <c r="H53" s="2"/>
      <c r="I53" s="3" t="str">
        <f>IF(H53="","",VLOOKUP(H53,'IS-Domäne (ISD)'!$B$8:$I$307,8,FALSE)&amp;" : ")&amp;B53</f>
        <v/>
      </c>
    </row>
    <row r="54" spans="1:9" ht="12.75" customHeight="1" x14ac:dyDescent="0.25">
      <c r="A54" s="2"/>
      <c r="B54" s="2"/>
      <c r="C54" s="2"/>
      <c r="D54" s="2"/>
      <c r="E54" s="2"/>
      <c r="F54" s="4"/>
      <c r="G54" s="2"/>
      <c r="H54" s="2"/>
      <c r="I54" s="3" t="str">
        <f>IF(H54="","",VLOOKUP(H54,'IS-Domäne (ISD)'!$B$8:$I$307,8,FALSE)&amp;" : ")&amp;B54</f>
        <v/>
      </c>
    </row>
    <row r="55" spans="1:9" ht="12.75" customHeight="1" x14ac:dyDescent="0.25">
      <c r="A55" s="2"/>
      <c r="B55" s="2"/>
      <c r="C55" s="2"/>
      <c r="D55" s="2"/>
      <c r="E55" s="2"/>
      <c r="F55" s="4"/>
      <c r="G55" s="2"/>
      <c r="H55" s="2"/>
      <c r="I55" s="3" t="str">
        <f>IF(H55="","",VLOOKUP(H55,'IS-Domäne (ISD)'!$B$8:$I$307,8,FALSE)&amp;" : ")&amp;B55</f>
        <v/>
      </c>
    </row>
    <row r="56" spans="1:9" ht="12.75" customHeight="1" x14ac:dyDescent="0.25">
      <c r="A56" s="2"/>
      <c r="B56" s="2"/>
      <c r="C56" s="2"/>
      <c r="D56" s="2"/>
      <c r="E56" s="2"/>
      <c r="F56" s="4"/>
      <c r="G56" s="2"/>
      <c r="H56" s="2"/>
      <c r="I56" s="3" t="str">
        <f>IF(H56="","",VLOOKUP(H56,'IS-Domäne (ISD)'!$B$8:$I$307,8,FALSE)&amp;" : ")&amp;B56</f>
        <v/>
      </c>
    </row>
    <row r="57" spans="1:9" ht="12.75" customHeight="1" x14ac:dyDescent="0.25">
      <c r="A57" s="2"/>
      <c r="B57" s="2"/>
      <c r="C57" s="2"/>
      <c r="D57" s="2"/>
      <c r="E57" s="2"/>
      <c r="F57" s="4"/>
      <c r="G57" s="2"/>
      <c r="H57" s="2"/>
      <c r="I57" s="3" t="str">
        <f>IF(H57="","",VLOOKUP(H57,'IS-Domäne (ISD)'!$B$8:$I$307,8,FALSE)&amp;" : ")&amp;B57</f>
        <v/>
      </c>
    </row>
    <row r="58" spans="1:9" ht="12.75" customHeight="1" x14ac:dyDescent="0.25">
      <c r="A58" s="2"/>
      <c r="B58" s="2"/>
      <c r="C58" s="2"/>
      <c r="D58" s="2"/>
      <c r="E58" s="2"/>
      <c r="F58" s="4"/>
      <c r="G58" s="2"/>
      <c r="H58" s="2"/>
      <c r="I58" s="3" t="str">
        <f>IF(H58="","",VLOOKUP(H58,'IS-Domäne (ISD)'!$B$8:$I$307,8,FALSE)&amp;" : ")&amp;B58</f>
        <v/>
      </c>
    </row>
    <row r="59" spans="1:9" ht="12.75" customHeight="1" x14ac:dyDescent="0.25">
      <c r="A59" s="2"/>
      <c r="B59" s="2"/>
      <c r="C59" s="2"/>
      <c r="D59" s="2"/>
      <c r="E59" s="2"/>
      <c r="F59" s="4"/>
      <c r="G59" s="2"/>
      <c r="H59" s="2"/>
      <c r="I59" s="3" t="str">
        <f>IF(H59="","",VLOOKUP(H59,'IS-Domäne (ISD)'!$B$8:$I$307,8,FALSE)&amp;" : ")&amp;B59</f>
        <v/>
      </c>
    </row>
    <row r="60" spans="1:9" ht="12.75" customHeight="1" x14ac:dyDescent="0.25">
      <c r="A60" s="2"/>
      <c r="B60" s="2"/>
      <c r="C60" s="2"/>
      <c r="D60" s="2"/>
      <c r="E60" s="2"/>
      <c r="F60" s="4"/>
      <c r="G60" s="2"/>
      <c r="H60" s="2"/>
      <c r="I60" s="3" t="str">
        <f>IF(H60="","",VLOOKUP(H60,'IS-Domäne (ISD)'!$B$8:$I$307,8,FALSE)&amp;" : ")&amp;B60</f>
        <v/>
      </c>
    </row>
    <row r="61" spans="1:9" ht="12.75" customHeight="1" x14ac:dyDescent="0.25">
      <c r="A61" s="2"/>
      <c r="B61" s="2"/>
      <c r="C61" s="2"/>
      <c r="D61" s="2"/>
      <c r="E61" s="2"/>
      <c r="F61" s="4"/>
      <c r="G61" s="2"/>
      <c r="H61" s="2"/>
      <c r="I61" s="3" t="str">
        <f>IF(H61="","",VLOOKUP(H61,'IS-Domäne (ISD)'!$B$8:$I$307,8,FALSE)&amp;" : ")&amp;B61</f>
        <v/>
      </c>
    </row>
    <row r="62" spans="1:9" ht="12.75" customHeight="1" x14ac:dyDescent="0.25">
      <c r="A62" s="2"/>
      <c r="B62" s="2"/>
      <c r="C62" s="2"/>
      <c r="D62" s="2"/>
      <c r="E62" s="2"/>
      <c r="F62" s="4"/>
      <c r="G62" s="2"/>
      <c r="H62" s="2"/>
      <c r="I62" s="3" t="str">
        <f>IF(H62="","",VLOOKUP(H62,'IS-Domäne (ISD)'!$B$8:$I$307,8,FALSE)&amp;" : ")&amp;B62</f>
        <v/>
      </c>
    </row>
    <row r="63" spans="1:9" ht="12.75" customHeight="1" x14ac:dyDescent="0.25">
      <c r="A63" s="2"/>
      <c r="B63" s="2"/>
      <c r="C63" s="2"/>
      <c r="D63" s="2"/>
      <c r="E63" s="2"/>
      <c r="F63" s="4"/>
      <c r="G63" s="2"/>
      <c r="H63" s="2"/>
      <c r="I63" s="3" t="str">
        <f>IF(H63="","",VLOOKUP(H63,'IS-Domäne (ISD)'!$B$8:$I$307,8,FALSE)&amp;" : ")&amp;B63</f>
        <v/>
      </c>
    </row>
    <row r="64" spans="1:9" ht="12.75" customHeight="1" x14ac:dyDescent="0.25">
      <c r="A64" s="2"/>
      <c r="B64" s="2"/>
      <c r="C64" s="2"/>
      <c r="D64" s="2"/>
      <c r="E64" s="2"/>
      <c r="F64" s="4"/>
      <c r="G64" s="2"/>
      <c r="H64" s="2"/>
      <c r="I64" s="3" t="str">
        <f>IF(H64="","",VLOOKUP(H64,'IS-Domäne (ISD)'!$B$8:$I$307,8,FALSE)&amp;" : ")&amp;B64</f>
        <v/>
      </c>
    </row>
    <row r="65" spans="1:9" ht="12.75" customHeight="1" x14ac:dyDescent="0.25">
      <c r="A65" s="2"/>
      <c r="B65" s="2"/>
      <c r="C65" s="2"/>
      <c r="D65" s="2"/>
      <c r="E65" s="2"/>
      <c r="F65" s="4"/>
      <c r="G65" s="2"/>
      <c r="H65" s="2"/>
      <c r="I65" s="3" t="str">
        <f>IF(H65="","",VLOOKUP(H65,'IS-Domäne (ISD)'!$B$8:$I$307,8,FALSE)&amp;" : ")&amp;B65</f>
        <v/>
      </c>
    </row>
    <row r="66" spans="1:9" ht="12.75" customHeight="1" x14ac:dyDescent="0.25">
      <c r="A66" s="2"/>
      <c r="B66" s="2"/>
      <c r="C66" s="2"/>
      <c r="D66" s="2"/>
      <c r="E66" s="2"/>
      <c r="F66" s="4"/>
      <c r="G66" s="2"/>
      <c r="H66" s="2"/>
      <c r="I66" s="3" t="str">
        <f>IF(H66="","",VLOOKUP(H66,'IS-Domäne (ISD)'!$B$8:$I$307,8,FALSE)&amp;" : ")&amp;B66</f>
        <v/>
      </c>
    </row>
    <row r="67" spans="1:9" ht="12.75" customHeight="1" x14ac:dyDescent="0.25">
      <c r="A67" s="2"/>
      <c r="B67" s="2"/>
      <c r="C67" s="2"/>
      <c r="D67" s="2"/>
      <c r="E67" s="2"/>
      <c r="F67" s="4"/>
      <c r="G67" s="2"/>
      <c r="H67" s="2"/>
      <c r="I67" s="3" t="str">
        <f>IF(H67="","",VLOOKUP(H67,'IS-Domäne (ISD)'!$B$8:$I$307,8,FALSE)&amp;" : ")&amp;B67</f>
        <v/>
      </c>
    </row>
    <row r="68" spans="1:9" ht="12.75" customHeight="1" x14ac:dyDescent="0.25">
      <c r="A68" s="2"/>
      <c r="B68" s="2"/>
      <c r="C68" s="2"/>
      <c r="D68" s="2"/>
      <c r="E68" s="2"/>
      <c r="F68" s="4"/>
      <c r="G68" s="2"/>
      <c r="H68" s="2"/>
      <c r="I68" s="3" t="str">
        <f>IF(H68="","",VLOOKUP(H68,'IS-Domäne (ISD)'!$B$8:$I$307,8,FALSE)&amp;" : ")&amp;B68</f>
        <v/>
      </c>
    </row>
    <row r="69" spans="1:9" ht="12.75" customHeight="1" x14ac:dyDescent="0.25">
      <c r="A69" s="2"/>
      <c r="B69" s="2"/>
      <c r="C69" s="2"/>
      <c r="D69" s="2"/>
      <c r="E69" s="2"/>
      <c r="F69" s="4"/>
      <c r="G69" s="2"/>
      <c r="H69" s="2"/>
      <c r="I69" s="3" t="str">
        <f>IF(H69="","",VLOOKUP(H69,'IS-Domäne (ISD)'!$B$8:$I$307,8,FALSE)&amp;" : ")&amp;B69</f>
        <v/>
      </c>
    </row>
    <row r="70" spans="1:9" ht="12.75" customHeight="1" x14ac:dyDescent="0.25">
      <c r="A70" s="2"/>
      <c r="B70" s="2"/>
      <c r="C70" s="2"/>
      <c r="D70" s="2"/>
      <c r="E70" s="2"/>
      <c r="F70" s="4"/>
      <c r="G70" s="2"/>
      <c r="H70" s="2"/>
      <c r="I70" s="3" t="str">
        <f>IF(H70="","",VLOOKUP(H70,'IS-Domäne (ISD)'!$B$8:$I$307,8,FALSE)&amp;" : ")&amp;B70</f>
        <v/>
      </c>
    </row>
    <row r="71" spans="1:9" ht="12.75" customHeight="1" x14ac:dyDescent="0.25">
      <c r="A71" s="2"/>
      <c r="B71" s="2"/>
      <c r="C71" s="2"/>
      <c r="D71" s="2"/>
      <c r="E71" s="2"/>
      <c r="F71" s="4"/>
      <c r="G71" s="2"/>
      <c r="H71" s="2"/>
      <c r="I71" s="3" t="str">
        <f>IF(H71="","",VLOOKUP(H71,'IS-Domäne (ISD)'!$B$8:$I$307,8,FALSE)&amp;" : ")&amp;B71</f>
        <v/>
      </c>
    </row>
    <row r="72" spans="1:9" ht="12.75" customHeight="1" x14ac:dyDescent="0.25">
      <c r="A72" s="2"/>
      <c r="B72" s="2"/>
      <c r="C72" s="2"/>
      <c r="D72" s="2"/>
      <c r="E72" s="2"/>
      <c r="F72" s="4"/>
      <c r="G72" s="2"/>
      <c r="H72" s="2"/>
      <c r="I72" s="3" t="str">
        <f>IF(H72="","",VLOOKUP(H72,'IS-Domäne (ISD)'!$B$8:$I$307,8,FALSE)&amp;" : ")&amp;B72</f>
        <v/>
      </c>
    </row>
    <row r="73" spans="1:9" ht="12.75" customHeight="1" x14ac:dyDescent="0.25">
      <c r="A73" s="2"/>
      <c r="B73" s="2"/>
      <c r="C73" s="2"/>
      <c r="D73" s="2"/>
      <c r="E73" s="2"/>
      <c r="F73" s="4"/>
      <c r="G73" s="2"/>
      <c r="H73" s="2"/>
      <c r="I73" s="3" t="str">
        <f>IF(H73="","",VLOOKUP(H73,'IS-Domäne (ISD)'!$B$8:$I$307,8,FALSE)&amp;" : ")&amp;B73</f>
        <v/>
      </c>
    </row>
    <row r="74" spans="1:9" ht="12.75" customHeight="1" x14ac:dyDescent="0.25">
      <c r="A74" s="2"/>
      <c r="B74" s="2"/>
      <c r="C74" s="2"/>
      <c r="D74" s="2"/>
      <c r="E74" s="2"/>
      <c r="F74" s="4"/>
      <c r="G74" s="2"/>
      <c r="H74" s="2"/>
      <c r="I74" s="3" t="str">
        <f>IF(H74="","",VLOOKUP(H74,'IS-Domäne (ISD)'!$B$8:$I$307,8,FALSE)&amp;" : ")&amp;B74</f>
        <v/>
      </c>
    </row>
    <row r="75" spans="1:9" ht="12.75" customHeight="1" x14ac:dyDescent="0.25">
      <c r="A75" s="2"/>
      <c r="B75" s="2"/>
      <c r="C75" s="2"/>
      <c r="D75" s="2"/>
      <c r="E75" s="2"/>
      <c r="F75" s="4"/>
      <c r="G75" s="2"/>
      <c r="H75" s="2"/>
      <c r="I75" s="3" t="str">
        <f>IF(H75="","",VLOOKUP(H75,'IS-Domäne (ISD)'!$B$8:$I$307,8,FALSE)&amp;" : ")&amp;B75</f>
        <v/>
      </c>
    </row>
    <row r="76" spans="1:9" ht="12.75" customHeight="1" x14ac:dyDescent="0.25">
      <c r="A76" s="2"/>
      <c r="B76" s="2"/>
      <c r="C76" s="2"/>
      <c r="D76" s="2"/>
      <c r="E76" s="2"/>
      <c r="F76" s="4"/>
      <c r="G76" s="2"/>
      <c r="H76" s="2"/>
      <c r="I76" s="3" t="str">
        <f>IF(H76="","",VLOOKUP(H76,'IS-Domäne (ISD)'!$B$8:$I$307,8,FALSE)&amp;" : ")&amp;B76</f>
        <v/>
      </c>
    </row>
    <row r="77" spans="1:9" ht="12.75" customHeight="1" x14ac:dyDescent="0.25">
      <c r="A77" s="2"/>
      <c r="B77" s="2"/>
      <c r="C77" s="2"/>
      <c r="D77" s="2"/>
      <c r="E77" s="2"/>
      <c r="F77" s="4"/>
      <c r="G77" s="2"/>
      <c r="H77" s="2"/>
      <c r="I77" s="3" t="str">
        <f>IF(H77="","",VLOOKUP(H77,'IS-Domäne (ISD)'!$B$8:$I$307,8,FALSE)&amp;" : ")&amp;B77</f>
        <v/>
      </c>
    </row>
    <row r="78" spans="1:9" ht="12.75" customHeight="1" x14ac:dyDescent="0.25">
      <c r="A78" s="2"/>
      <c r="B78" s="2"/>
      <c r="C78" s="2"/>
      <c r="D78" s="2"/>
      <c r="E78" s="2"/>
      <c r="F78" s="4"/>
      <c r="G78" s="2"/>
      <c r="H78" s="2"/>
      <c r="I78" s="3" t="str">
        <f>IF(H78="","",VLOOKUP(H78,'IS-Domäne (ISD)'!$B$8:$I$307,8,FALSE)&amp;" : ")&amp;B78</f>
        <v/>
      </c>
    </row>
    <row r="79" spans="1:9" ht="12.75" customHeight="1" x14ac:dyDescent="0.25">
      <c r="A79" s="2"/>
      <c r="B79" s="2"/>
      <c r="C79" s="2"/>
      <c r="D79" s="2"/>
      <c r="E79" s="2"/>
      <c r="F79" s="4"/>
      <c r="G79" s="2"/>
      <c r="H79" s="2"/>
      <c r="I79" s="3" t="str">
        <f>IF(H79="","",VLOOKUP(H79,'IS-Domäne (ISD)'!$B$8:$I$307,8,FALSE)&amp;" : ")&amp;B79</f>
        <v/>
      </c>
    </row>
    <row r="80" spans="1:9" ht="12.75" customHeight="1" x14ac:dyDescent="0.25">
      <c r="A80" s="2"/>
      <c r="B80" s="2"/>
      <c r="C80" s="2"/>
      <c r="D80" s="2"/>
      <c r="E80" s="2"/>
      <c r="F80" s="4"/>
      <c r="G80" s="2"/>
      <c r="H80" s="2"/>
      <c r="I80" s="3" t="str">
        <f>IF(H80="","",VLOOKUP(H80,'IS-Domäne (ISD)'!$B$8:$I$307,8,FALSE)&amp;" : ")&amp;B80</f>
        <v/>
      </c>
    </row>
    <row r="81" spans="1:9" ht="12.75" customHeight="1" x14ac:dyDescent="0.25">
      <c r="A81" s="2"/>
      <c r="B81" s="2"/>
      <c r="C81" s="2"/>
      <c r="D81" s="2"/>
      <c r="E81" s="2"/>
      <c r="F81" s="4"/>
      <c r="G81" s="2"/>
      <c r="H81" s="2"/>
      <c r="I81" s="3" t="str">
        <f>IF(H81="","",VLOOKUP(H81,'IS-Domäne (ISD)'!$B$8:$I$307,8,FALSE)&amp;" : ")&amp;B81</f>
        <v/>
      </c>
    </row>
    <row r="82" spans="1:9" ht="12.75" customHeight="1" x14ac:dyDescent="0.25">
      <c r="A82" s="2"/>
      <c r="B82" s="2"/>
      <c r="C82" s="2"/>
      <c r="D82" s="2"/>
      <c r="E82" s="2"/>
      <c r="F82" s="4"/>
      <c r="G82" s="2"/>
      <c r="H82" s="2"/>
      <c r="I82" s="3" t="str">
        <f>IF(H82="","",VLOOKUP(H82,'IS-Domäne (ISD)'!$B$8:$I$307,8,FALSE)&amp;" : ")&amp;B82</f>
        <v/>
      </c>
    </row>
    <row r="83" spans="1:9" ht="12.75" customHeight="1" x14ac:dyDescent="0.25">
      <c r="A83" s="2"/>
      <c r="B83" s="2"/>
      <c r="C83" s="2"/>
      <c r="D83" s="2"/>
      <c r="E83" s="2"/>
      <c r="F83" s="4"/>
      <c r="G83" s="2"/>
      <c r="H83" s="2"/>
      <c r="I83" s="3" t="str">
        <f>IF(H83="","",VLOOKUP(H83,'IS-Domäne (ISD)'!$B$8:$I$307,8,FALSE)&amp;" : ")&amp;B83</f>
        <v/>
      </c>
    </row>
    <row r="84" spans="1:9" ht="12.75" customHeight="1" x14ac:dyDescent="0.25">
      <c r="A84" s="2"/>
      <c r="B84" s="2"/>
      <c r="C84" s="2"/>
      <c r="D84" s="2"/>
      <c r="E84" s="2"/>
      <c r="F84" s="4"/>
      <c r="G84" s="2"/>
      <c r="H84" s="2"/>
      <c r="I84" s="3" t="str">
        <f>IF(H84="","",VLOOKUP(H84,'IS-Domäne (ISD)'!$B$8:$I$307,8,FALSE)&amp;" : ")&amp;B84</f>
        <v/>
      </c>
    </row>
    <row r="85" spans="1:9" ht="12.75" customHeight="1" x14ac:dyDescent="0.25">
      <c r="A85" s="2"/>
      <c r="B85" s="2"/>
      <c r="C85" s="2"/>
      <c r="D85" s="2"/>
      <c r="E85" s="2"/>
      <c r="F85" s="4"/>
      <c r="G85" s="2"/>
      <c r="H85" s="2"/>
      <c r="I85" s="3" t="str">
        <f>IF(H85="","",VLOOKUP(H85,'IS-Domäne (ISD)'!$B$8:$I$307,8,FALSE)&amp;" : ")&amp;B85</f>
        <v/>
      </c>
    </row>
    <row r="86" spans="1:9" ht="12.75" customHeight="1" x14ac:dyDescent="0.25">
      <c r="A86" s="2"/>
      <c r="B86" s="2"/>
      <c r="C86" s="2"/>
      <c r="D86" s="2"/>
      <c r="E86" s="2"/>
      <c r="F86" s="4"/>
      <c r="G86" s="2"/>
      <c r="H86" s="2"/>
      <c r="I86" s="3" t="str">
        <f>IF(H86="","",VLOOKUP(H86,'IS-Domäne (ISD)'!$B$8:$I$307,8,FALSE)&amp;" : ")&amp;B86</f>
        <v/>
      </c>
    </row>
    <row r="87" spans="1:9" ht="12.75" customHeight="1" x14ac:dyDescent="0.25">
      <c r="A87" s="2"/>
      <c r="B87" s="2"/>
      <c r="C87" s="2"/>
      <c r="D87" s="2"/>
      <c r="E87" s="2"/>
      <c r="F87" s="4"/>
      <c r="G87" s="2"/>
      <c r="H87" s="2"/>
      <c r="I87" s="3" t="str">
        <f>IF(H87="","",VLOOKUP(H87,'IS-Domäne (ISD)'!$B$8:$I$307,8,FALSE)&amp;" : ")&amp;B87</f>
        <v/>
      </c>
    </row>
    <row r="88" spans="1:9" ht="12.75" customHeight="1" x14ac:dyDescent="0.25">
      <c r="A88" s="2"/>
      <c r="B88" s="2"/>
      <c r="C88" s="2"/>
      <c r="D88" s="2"/>
      <c r="E88" s="2"/>
      <c r="F88" s="4"/>
      <c r="G88" s="2"/>
      <c r="H88" s="2"/>
      <c r="I88" s="3" t="str">
        <f>IF(H88="","",VLOOKUP(H88,'IS-Domäne (ISD)'!$B$8:$I$307,8,FALSE)&amp;" : ")&amp;B88</f>
        <v/>
      </c>
    </row>
    <row r="89" spans="1:9" ht="12.75" customHeight="1" x14ac:dyDescent="0.25">
      <c r="A89" s="2"/>
      <c r="B89" s="2"/>
      <c r="C89" s="2"/>
      <c r="D89" s="2"/>
      <c r="E89" s="2"/>
      <c r="F89" s="4"/>
      <c r="G89" s="2"/>
      <c r="H89" s="2"/>
      <c r="I89" s="3" t="str">
        <f>IF(H89="","",VLOOKUP(H89,'IS-Domäne (ISD)'!$B$8:$I$307,8,FALSE)&amp;" : ")&amp;B89</f>
        <v/>
      </c>
    </row>
    <row r="90" spans="1:9" ht="12.75" customHeight="1" x14ac:dyDescent="0.25">
      <c r="A90" s="2"/>
      <c r="B90" s="2"/>
      <c r="C90" s="2"/>
      <c r="D90" s="2"/>
      <c r="E90" s="2"/>
      <c r="F90" s="4"/>
      <c r="G90" s="2"/>
      <c r="H90" s="2"/>
      <c r="I90" s="3" t="str">
        <f>IF(H90="","",VLOOKUP(H90,'IS-Domäne (ISD)'!$B$8:$I$307,8,FALSE)&amp;" : ")&amp;B90</f>
        <v/>
      </c>
    </row>
    <row r="91" spans="1:9" ht="12.75" customHeight="1" x14ac:dyDescent="0.25">
      <c r="A91" s="2"/>
      <c r="B91" s="2"/>
      <c r="C91" s="2"/>
      <c r="D91" s="2"/>
      <c r="E91" s="2"/>
      <c r="F91" s="4"/>
      <c r="G91" s="2"/>
      <c r="H91" s="2"/>
      <c r="I91" s="3" t="str">
        <f>IF(H91="","",VLOOKUP(H91,'IS-Domäne (ISD)'!$B$8:$I$307,8,FALSE)&amp;" : ")&amp;B91</f>
        <v/>
      </c>
    </row>
    <row r="92" spans="1:9" ht="12.75" customHeight="1" x14ac:dyDescent="0.25">
      <c r="A92" s="2"/>
      <c r="B92" s="2"/>
      <c r="C92" s="2"/>
      <c r="D92" s="2"/>
      <c r="E92" s="2"/>
      <c r="F92" s="4"/>
      <c r="G92" s="2"/>
      <c r="H92" s="2"/>
      <c r="I92" s="3" t="str">
        <f>IF(H92="","",VLOOKUP(H92,'IS-Domäne (ISD)'!$B$8:$I$307,8,FALSE)&amp;" : ")&amp;B92</f>
        <v/>
      </c>
    </row>
    <row r="93" spans="1:9" ht="12.75" customHeight="1" x14ac:dyDescent="0.25">
      <c r="A93" s="2"/>
      <c r="B93" s="2"/>
      <c r="C93" s="2"/>
      <c r="D93" s="2"/>
      <c r="E93" s="2"/>
      <c r="F93" s="4"/>
      <c r="G93" s="2"/>
      <c r="H93" s="2"/>
      <c r="I93" s="3" t="str">
        <f>IF(H93="","",VLOOKUP(H93,'IS-Domäne (ISD)'!$B$8:$I$307,8,FALSE)&amp;" : ")&amp;B93</f>
        <v/>
      </c>
    </row>
    <row r="94" spans="1:9" ht="12.75" customHeight="1" x14ac:dyDescent="0.25">
      <c r="A94" s="2"/>
      <c r="B94" s="2"/>
      <c r="C94" s="2"/>
      <c r="D94" s="2"/>
      <c r="E94" s="2"/>
      <c r="F94" s="4"/>
      <c r="G94" s="2"/>
      <c r="H94" s="2"/>
      <c r="I94" s="3" t="str">
        <f>IF(H94="","",VLOOKUP(H94,'IS-Domäne (ISD)'!$B$8:$I$307,8,FALSE)&amp;" : ")&amp;B94</f>
        <v/>
      </c>
    </row>
    <row r="95" spans="1:9" ht="12.75" customHeight="1" x14ac:dyDescent="0.25">
      <c r="A95" s="2"/>
      <c r="B95" s="2"/>
      <c r="C95" s="2"/>
      <c r="D95" s="2"/>
      <c r="E95" s="2"/>
      <c r="F95" s="4"/>
      <c r="G95" s="2"/>
      <c r="H95" s="2"/>
      <c r="I95" s="3" t="str">
        <f>IF(H95="","",VLOOKUP(H95,'IS-Domäne (ISD)'!$B$8:$I$307,8,FALSE)&amp;" : ")&amp;B95</f>
        <v/>
      </c>
    </row>
    <row r="96" spans="1:9" ht="12.75" customHeight="1" x14ac:dyDescent="0.25">
      <c r="A96" s="2"/>
      <c r="B96" s="2"/>
      <c r="C96" s="2"/>
      <c r="D96" s="2"/>
      <c r="E96" s="2"/>
      <c r="F96" s="4"/>
      <c r="G96" s="2"/>
      <c r="H96" s="2"/>
      <c r="I96" s="3" t="str">
        <f>IF(H96="","",VLOOKUP(H96,'IS-Domäne (ISD)'!$B$8:$I$307,8,FALSE)&amp;" : ")&amp;B96</f>
        <v/>
      </c>
    </row>
    <row r="97" spans="1:9" ht="12.75" customHeight="1" x14ac:dyDescent="0.25">
      <c r="A97" s="2"/>
      <c r="B97" s="2"/>
      <c r="C97" s="2"/>
      <c r="D97" s="2"/>
      <c r="E97" s="2"/>
      <c r="F97" s="4"/>
      <c r="G97" s="2"/>
      <c r="H97" s="2"/>
      <c r="I97" s="3" t="str">
        <f>IF(H97="","",VLOOKUP(H97,'IS-Domäne (ISD)'!$B$8:$I$307,8,FALSE)&amp;" : ")&amp;B97</f>
        <v/>
      </c>
    </row>
    <row r="98" spans="1:9" ht="12.75" customHeight="1" x14ac:dyDescent="0.25">
      <c r="A98" s="2"/>
      <c r="B98" s="2"/>
      <c r="C98" s="2"/>
      <c r="D98" s="2"/>
      <c r="E98" s="2"/>
      <c r="F98" s="4"/>
      <c r="G98" s="2"/>
      <c r="H98" s="2"/>
      <c r="I98" s="3" t="str">
        <f>IF(H98="","",VLOOKUP(H98,'IS-Domäne (ISD)'!$B$8:$I$307,8,FALSE)&amp;" : ")&amp;B98</f>
        <v/>
      </c>
    </row>
    <row r="99" spans="1:9" ht="12.75" customHeight="1" x14ac:dyDescent="0.25">
      <c r="A99" s="2"/>
      <c r="B99" s="2"/>
      <c r="C99" s="2"/>
      <c r="D99" s="2"/>
      <c r="E99" s="2"/>
      <c r="F99" s="4"/>
      <c r="G99" s="2"/>
      <c r="H99" s="2"/>
      <c r="I99" s="3" t="str">
        <f>IF(H99="","",VLOOKUP(H99,'IS-Domäne (ISD)'!$B$8:$I$307,8,FALSE)&amp;" : ")&amp;B99</f>
        <v/>
      </c>
    </row>
    <row r="100" spans="1:9" ht="12.75" customHeight="1" x14ac:dyDescent="0.25">
      <c r="A100" s="2"/>
      <c r="B100" s="2"/>
      <c r="C100" s="2"/>
      <c r="D100" s="2"/>
      <c r="E100" s="2"/>
      <c r="F100" s="4"/>
      <c r="G100" s="2"/>
      <c r="H100" s="2"/>
      <c r="I100" s="3" t="str">
        <f>IF(H100="","",VLOOKUP(H100,'IS-Domäne (ISD)'!$B$8:$I$307,8,FALSE)&amp;" : ")&amp;B100</f>
        <v/>
      </c>
    </row>
    <row r="101" spans="1:9" ht="12.75" customHeight="1" x14ac:dyDescent="0.25">
      <c r="A101" s="2"/>
      <c r="B101" s="2"/>
      <c r="C101" s="2"/>
      <c r="D101" s="2"/>
      <c r="E101" s="2"/>
      <c r="F101" s="4"/>
      <c r="G101" s="2"/>
      <c r="H101" s="2"/>
      <c r="I101" s="3" t="str">
        <f>IF(H101="","",VLOOKUP(H101,'IS-Domäne (ISD)'!$B$8:$I$307,8,FALSE)&amp;" : ")&amp;B101</f>
        <v/>
      </c>
    </row>
    <row r="102" spans="1:9" ht="12.75" customHeight="1" x14ac:dyDescent="0.25">
      <c r="A102" s="2"/>
      <c r="B102" s="2"/>
      <c r="C102" s="2"/>
      <c r="D102" s="2"/>
      <c r="E102" s="2"/>
      <c r="F102" s="4"/>
      <c r="G102" s="2"/>
      <c r="H102" s="2"/>
      <c r="I102" s="3" t="str">
        <f>IF(H102="","",VLOOKUP(H102,'IS-Domäne (ISD)'!$B$8:$I$307,8,FALSE)&amp;" : ")&amp;B102</f>
        <v/>
      </c>
    </row>
    <row r="103" spans="1:9" ht="12.75" customHeight="1" x14ac:dyDescent="0.25">
      <c r="A103" s="2"/>
      <c r="B103" s="2"/>
      <c r="C103" s="2"/>
      <c r="D103" s="2"/>
      <c r="E103" s="2"/>
      <c r="F103" s="4"/>
      <c r="G103" s="2"/>
      <c r="H103" s="2"/>
      <c r="I103" s="3" t="str">
        <f>IF(H103="","",VLOOKUP(H103,'IS-Domäne (ISD)'!$B$8:$I$307,8,FALSE)&amp;" : ")&amp;B103</f>
        <v/>
      </c>
    </row>
    <row r="104" spans="1:9" ht="12.75" customHeight="1" x14ac:dyDescent="0.25">
      <c r="A104" s="2"/>
      <c r="B104" s="2"/>
      <c r="C104" s="2"/>
      <c r="D104" s="2"/>
      <c r="E104" s="2"/>
      <c r="F104" s="4"/>
      <c r="G104" s="2"/>
      <c r="H104" s="2"/>
      <c r="I104" s="3" t="str">
        <f>IF(H104="","",VLOOKUP(H104,'IS-Domäne (ISD)'!$B$8:$I$307,8,FALSE)&amp;" : ")&amp;B104</f>
        <v/>
      </c>
    </row>
    <row r="105" spans="1:9" ht="12.75" customHeight="1" x14ac:dyDescent="0.25">
      <c r="A105" s="2"/>
      <c r="B105" s="2"/>
      <c r="C105" s="2"/>
      <c r="D105" s="2"/>
      <c r="E105" s="2"/>
      <c r="F105" s="4"/>
      <c r="G105" s="2"/>
      <c r="H105" s="2"/>
      <c r="I105" s="3" t="str">
        <f>IF(H105="","",VLOOKUP(H105,'IS-Domäne (ISD)'!$B$8:$I$307,8,FALSE)&amp;" : ")&amp;B105</f>
        <v/>
      </c>
    </row>
    <row r="106" spans="1:9" ht="12.75" customHeight="1" x14ac:dyDescent="0.25">
      <c r="A106" s="2"/>
      <c r="B106" s="2"/>
      <c r="C106" s="2"/>
      <c r="D106" s="2"/>
      <c r="E106" s="2"/>
      <c r="F106" s="4"/>
      <c r="G106" s="2"/>
      <c r="H106" s="2"/>
      <c r="I106" s="3" t="str">
        <f>IF(H106="","",VLOOKUP(H106,'IS-Domäne (ISD)'!$B$8:$I$307,8,FALSE)&amp;" : ")&amp;B106</f>
        <v/>
      </c>
    </row>
    <row r="107" spans="1:9" ht="12.75" customHeight="1" x14ac:dyDescent="0.25">
      <c r="A107" s="2"/>
      <c r="B107" s="2"/>
      <c r="C107" s="2"/>
      <c r="D107" s="2"/>
      <c r="E107" s="2"/>
      <c r="F107" s="4"/>
      <c r="G107" s="2"/>
      <c r="H107" s="2"/>
      <c r="I107" s="3" t="str">
        <f>IF(H107="","",VLOOKUP(H107,'IS-Domäne (ISD)'!$B$8:$I$307,8,FALSE)&amp;" : ")&amp;B107</f>
        <v/>
      </c>
    </row>
    <row r="108" spans="1:9" ht="12.75" customHeight="1" x14ac:dyDescent="0.25">
      <c r="A108" s="2"/>
      <c r="B108" s="2"/>
      <c r="C108" s="2"/>
      <c r="D108" s="2"/>
      <c r="E108" s="2"/>
      <c r="F108" s="4"/>
      <c r="G108" s="2"/>
      <c r="H108" s="2"/>
      <c r="I108" s="3" t="str">
        <f>IF(H108="","",VLOOKUP(H108,'IS-Domäne (ISD)'!$B$8:$I$307,8,FALSE)&amp;" : ")&amp;B108</f>
        <v/>
      </c>
    </row>
    <row r="109" spans="1:9" ht="12.75" customHeight="1" x14ac:dyDescent="0.25">
      <c r="A109" s="2"/>
      <c r="B109" s="2"/>
      <c r="C109" s="2"/>
      <c r="D109" s="2"/>
      <c r="E109" s="2"/>
      <c r="F109" s="4"/>
      <c r="G109" s="2"/>
      <c r="H109" s="2"/>
      <c r="I109" s="3" t="str">
        <f>IF(H109="","",VLOOKUP(H109,'IS-Domäne (ISD)'!$B$8:$I$307,8,FALSE)&amp;" : ")&amp;B109</f>
        <v/>
      </c>
    </row>
    <row r="110" spans="1:9" ht="12.75" customHeight="1" x14ac:dyDescent="0.25">
      <c r="A110" s="2"/>
      <c r="B110" s="2"/>
      <c r="C110" s="2"/>
      <c r="D110" s="2"/>
      <c r="E110" s="2"/>
      <c r="F110" s="4"/>
      <c r="G110" s="2"/>
      <c r="H110" s="2"/>
      <c r="I110" s="3" t="str">
        <f>IF(H110="","",VLOOKUP(H110,'IS-Domäne (ISD)'!$B$8:$I$307,8,FALSE)&amp;" : ")&amp;B110</f>
        <v/>
      </c>
    </row>
    <row r="111" spans="1:9" ht="12.75" customHeight="1" x14ac:dyDescent="0.25">
      <c r="A111" s="2"/>
      <c r="B111" s="2"/>
      <c r="C111" s="2"/>
      <c r="D111" s="2"/>
      <c r="E111" s="2"/>
      <c r="F111" s="4"/>
      <c r="G111" s="2"/>
      <c r="H111" s="2"/>
      <c r="I111" s="3" t="str">
        <f>IF(H111="","",VLOOKUP(H111,'IS-Domäne (ISD)'!$B$8:$I$307,8,FALSE)&amp;" : ")&amp;B111</f>
        <v/>
      </c>
    </row>
    <row r="112" spans="1:9" ht="12.75" customHeight="1" x14ac:dyDescent="0.25">
      <c r="A112" s="2"/>
      <c r="B112" s="2"/>
      <c r="C112" s="2"/>
      <c r="D112" s="2"/>
      <c r="E112" s="2"/>
      <c r="F112" s="4"/>
      <c r="G112" s="2"/>
      <c r="H112" s="2"/>
      <c r="I112" s="3" t="str">
        <f>IF(H112="","",VLOOKUP(H112,'IS-Domäne (ISD)'!$B$8:$I$307,8,FALSE)&amp;" : ")&amp;B112</f>
        <v/>
      </c>
    </row>
    <row r="113" spans="1:9" ht="12.75" customHeight="1" x14ac:dyDescent="0.25">
      <c r="A113" s="2"/>
      <c r="B113" s="2"/>
      <c r="C113" s="2"/>
      <c r="D113" s="2"/>
      <c r="E113" s="2"/>
      <c r="F113" s="4"/>
      <c r="G113" s="2"/>
      <c r="H113" s="2"/>
      <c r="I113" s="3" t="str">
        <f>IF(H113="","",VLOOKUP(H113,'IS-Domäne (ISD)'!$B$8:$I$307,8,FALSE)&amp;" : ")&amp;B113</f>
        <v/>
      </c>
    </row>
    <row r="114" spans="1:9" ht="12.75" customHeight="1" x14ac:dyDescent="0.25">
      <c r="A114" s="2"/>
      <c r="B114" s="2"/>
      <c r="C114" s="2"/>
      <c r="D114" s="2"/>
      <c r="E114" s="2"/>
      <c r="F114" s="4"/>
      <c r="G114" s="2"/>
      <c r="H114" s="2"/>
      <c r="I114" s="3" t="str">
        <f>IF(H114="","",VLOOKUP(H114,'IS-Domäne (ISD)'!$B$8:$I$307,8,FALSE)&amp;" : ")&amp;B114</f>
        <v/>
      </c>
    </row>
    <row r="115" spans="1:9" ht="12.75" customHeight="1" x14ac:dyDescent="0.25">
      <c r="A115" s="2"/>
      <c r="B115" s="2"/>
      <c r="C115" s="2"/>
      <c r="D115" s="2"/>
      <c r="E115" s="2"/>
      <c r="F115" s="4"/>
      <c r="G115" s="2"/>
      <c r="H115" s="2"/>
      <c r="I115" s="3" t="str">
        <f>IF(H115="","",VLOOKUP(H115,'IS-Domäne (ISD)'!$B$8:$I$307,8,FALSE)&amp;" : ")&amp;B115</f>
        <v/>
      </c>
    </row>
    <row r="116" spans="1:9" ht="12.75" customHeight="1" x14ac:dyDescent="0.25">
      <c r="A116" s="2"/>
      <c r="B116" s="2"/>
      <c r="C116" s="2"/>
      <c r="D116" s="2"/>
      <c r="E116" s="2"/>
      <c r="F116" s="4"/>
      <c r="G116" s="2"/>
      <c r="H116" s="2"/>
      <c r="I116" s="3" t="str">
        <f>IF(H116="","",VLOOKUP(H116,'IS-Domäne (ISD)'!$B$8:$I$307,8,FALSE)&amp;" : ")&amp;B116</f>
        <v/>
      </c>
    </row>
    <row r="117" spans="1:9" ht="12.75" customHeight="1" x14ac:dyDescent="0.25">
      <c r="A117" s="2"/>
      <c r="B117" s="2"/>
      <c r="C117" s="2"/>
      <c r="D117" s="2"/>
      <c r="E117" s="2"/>
      <c r="F117" s="4"/>
      <c r="G117" s="2"/>
      <c r="H117" s="2"/>
      <c r="I117" s="3" t="str">
        <f>IF(H117="","",VLOOKUP(H117,'IS-Domäne (ISD)'!$B$8:$I$307,8,FALSE)&amp;" : ")&amp;B117</f>
        <v/>
      </c>
    </row>
    <row r="118" spans="1:9" ht="12.75" customHeight="1" x14ac:dyDescent="0.25">
      <c r="A118" s="2"/>
      <c r="B118" s="2"/>
      <c r="C118" s="2"/>
      <c r="D118" s="2"/>
      <c r="E118" s="2"/>
      <c r="F118" s="4"/>
      <c r="G118" s="2"/>
      <c r="H118" s="2"/>
      <c r="I118" s="3" t="str">
        <f>IF(H118="","",VLOOKUP(H118,'IS-Domäne (ISD)'!$B$8:$I$307,8,FALSE)&amp;" : ")&amp;B118</f>
        <v/>
      </c>
    </row>
    <row r="119" spans="1:9" ht="12.75" customHeight="1" x14ac:dyDescent="0.25">
      <c r="A119" s="2"/>
      <c r="B119" s="2"/>
      <c r="C119" s="2"/>
      <c r="D119" s="2"/>
      <c r="E119" s="2"/>
      <c r="F119" s="4"/>
      <c r="G119" s="2"/>
      <c r="H119" s="2"/>
      <c r="I119" s="3" t="str">
        <f>IF(H119="","",VLOOKUP(H119,'IS-Domäne (ISD)'!$B$8:$I$307,8,FALSE)&amp;" : ")&amp;B119</f>
        <v/>
      </c>
    </row>
    <row r="120" spans="1:9" ht="12.75" customHeight="1" x14ac:dyDescent="0.25">
      <c r="A120" s="2"/>
      <c r="B120" s="2"/>
      <c r="C120" s="2"/>
      <c r="D120" s="2"/>
      <c r="E120" s="2"/>
      <c r="F120" s="4"/>
      <c r="G120" s="2"/>
      <c r="H120" s="2"/>
      <c r="I120" s="3" t="str">
        <f>IF(H120="","",VLOOKUP(H120,'IS-Domäne (ISD)'!$B$8:$I$307,8,FALSE)&amp;" : ")&amp;B120</f>
        <v/>
      </c>
    </row>
    <row r="121" spans="1:9" ht="12.75" customHeight="1" x14ac:dyDescent="0.25">
      <c r="A121" s="2"/>
      <c r="B121" s="2"/>
      <c r="C121" s="2"/>
      <c r="D121" s="2"/>
      <c r="E121" s="2"/>
      <c r="F121" s="4"/>
      <c r="G121" s="2"/>
      <c r="H121" s="2"/>
      <c r="I121" s="3" t="str">
        <f>IF(H121="","",VLOOKUP(H121,'IS-Domäne (ISD)'!$B$8:$I$307,8,FALSE)&amp;" : ")&amp;B121</f>
        <v/>
      </c>
    </row>
    <row r="122" spans="1:9" ht="12.75" customHeight="1" x14ac:dyDescent="0.25">
      <c r="A122" s="2"/>
      <c r="B122" s="2"/>
      <c r="C122" s="2"/>
      <c r="D122" s="2"/>
      <c r="E122" s="2"/>
      <c r="F122" s="4"/>
      <c r="G122" s="2"/>
      <c r="H122" s="2"/>
      <c r="I122" s="3" t="str">
        <f>IF(H122="","",VLOOKUP(H122,'IS-Domäne (ISD)'!$B$8:$I$307,8,FALSE)&amp;" : ")&amp;B122</f>
        <v/>
      </c>
    </row>
    <row r="123" spans="1:9" ht="12.75" customHeight="1" x14ac:dyDescent="0.25">
      <c r="A123" s="2"/>
      <c r="B123" s="2"/>
      <c r="C123" s="2"/>
      <c r="D123" s="2"/>
      <c r="E123" s="2"/>
      <c r="F123" s="4"/>
      <c r="G123" s="2"/>
      <c r="H123" s="2"/>
      <c r="I123" s="3" t="str">
        <f>IF(H123="","",VLOOKUP(H123,'IS-Domäne (ISD)'!$B$8:$I$307,8,FALSE)&amp;" : ")&amp;B123</f>
        <v/>
      </c>
    </row>
    <row r="124" spans="1:9" ht="12.75" customHeight="1" x14ac:dyDescent="0.25">
      <c r="A124" s="2"/>
      <c r="B124" s="2"/>
      <c r="C124" s="2"/>
      <c r="D124" s="2"/>
      <c r="E124" s="2"/>
      <c r="F124" s="4"/>
      <c r="G124" s="2"/>
      <c r="H124" s="2"/>
      <c r="I124" s="3" t="str">
        <f>IF(H124="","",VLOOKUP(H124,'IS-Domäne (ISD)'!$B$8:$I$307,8,FALSE)&amp;" : ")&amp;B124</f>
        <v/>
      </c>
    </row>
    <row r="125" spans="1:9" ht="12.75" customHeight="1" x14ac:dyDescent="0.25">
      <c r="A125" s="2"/>
      <c r="B125" s="2"/>
      <c r="C125" s="2"/>
      <c r="D125" s="2"/>
      <c r="E125" s="2"/>
      <c r="F125" s="4"/>
      <c r="G125" s="2"/>
      <c r="H125" s="2"/>
      <c r="I125" s="3" t="str">
        <f>IF(H125="","",VLOOKUP(H125,'IS-Domäne (ISD)'!$B$8:$I$307,8,FALSE)&amp;" : ")&amp;B125</f>
        <v/>
      </c>
    </row>
    <row r="126" spans="1:9" ht="12.75" customHeight="1" x14ac:dyDescent="0.25">
      <c r="A126" s="2"/>
      <c r="B126" s="2"/>
      <c r="C126" s="2"/>
      <c r="D126" s="2"/>
      <c r="E126" s="2"/>
      <c r="F126" s="4"/>
      <c r="G126" s="2"/>
      <c r="H126" s="2"/>
      <c r="I126" s="3" t="str">
        <f>IF(H126="","",VLOOKUP(H126,'IS-Domäne (ISD)'!$B$8:$I$307,8,FALSE)&amp;" : ")&amp;B126</f>
        <v/>
      </c>
    </row>
    <row r="127" spans="1:9" ht="12.75" customHeight="1" x14ac:dyDescent="0.25">
      <c r="A127" s="2"/>
      <c r="B127" s="2"/>
      <c r="C127" s="2"/>
      <c r="D127" s="2"/>
      <c r="E127" s="2"/>
      <c r="F127" s="4"/>
      <c r="G127" s="2"/>
      <c r="H127" s="2"/>
      <c r="I127" s="3" t="str">
        <f>IF(H127="","",VLOOKUP(H127,'IS-Domäne (ISD)'!$B$8:$I$307,8,FALSE)&amp;" : ")&amp;B127</f>
        <v/>
      </c>
    </row>
    <row r="128" spans="1:9" ht="12.75" customHeight="1" x14ac:dyDescent="0.25">
      <c r="A128" s="2"/>
      <c r="B128" s="2"/>
      <c r="C128" s="2"/>
      <c r="D128" s="2"/>
      <c r="E128" s="2"/>
      <c r="F128" s="4"/>
      <c r="G128" s="2"/>
      <c r="H128" s="2"/>
      <c r="I128" s="3" t="str">
        <f>IF(H128="","",VLOOKUP(H128,'IS-Domäne (ISD)'!$B$8:$I$307,8,FALSE)&amp;" : ")&amp;B128</f>
        <v/>
      </c>
    </row>
    <row r="129" spans="1:9" ht="12.75" customHeight="1" x14ac:dyDescent="0.25">
      <c r="A129" s="2"/>
      <c r="B129" s="2"/>
      <c r="C129" s="2"/>
      <c r="D129" s="2"/>
      <c r="E129" s="2"/>
      <c r="F129" s="4"/>
      <c r="G129" s="2"/>
      <c r="H129" s="2"/>
      <c r="I129" s="3" t="str">
        <f>IF(H129="","",VLOOKUP(H129,'IS-Domäne (ISD)'!$B$8:$I$307,8,FALSE)&amp;" : ")&amp;B129</f>
        <v/>
      </c>
    </row>
    <row r="130" spans="1:9" ht="12.75" customHeight="1" x14ac:dyDescent="0.25">
      <c r="A130" s="2"/>
      <c r="B130" s="2"/>
      <c r="C130" s="2"/>
      <c r="D130" s="2"/>
      <c r="E130" s="2"/>
      <c r="F130" s="4"/>
      <c r="G130" s="2"/>
      <c r="H130" s="2"/>
      <c r="I130" s="3" t="str">
        <f>IF(H130="","",VLOOKUP(H130,'IS-Domäne (ISD)'!$B$8:$I$307,8,FALSE)&amp;" : ")&amp;B130</f>
        <v/>
      </c>
    </row>
    <row r="131" spans="1:9" ht="12.75" customHeight="1" x14ac:dyDescent="0.25">
      <c r="A131" s="2"/>
      <c r="B131" s="2"/>
      <c r="C131" s="2"/>
      <c r="D131" s="2"/>
      <c r="E131" s="2"/>
      <c r="F131" s="4"/>
      <c r="G131" s="2"/>
      <c r="H131" s="2"/>
      <c r="I131" s="3" t="str">
        <f>IF(H131="","",VLOOKUP(H131,'IS-Domäne (ISD)'!$B$8:$I$307,8,FALSE)&amp;" : ")&amp;B131</f>
        <v/>
      </c>
    </row>
    <row r="132" spans="1:9" ht="12.75" customHeight="1" x14ac:dyDescent="0.25">
      <c r="A132" s="2"/>
      <c r="B132" s="2"/>
      <c r="C132" s="2"/>
      <c r="D132" s="2"/>
      <c r="E132" s="2"/>
      <c r="F132" s="4"/>
      <c r="G132" s="2"/>
      <c r="H132" s="2"/>
      <c r="I132" s="3" t="str">
        <f>IF(H132="","",VLOOKUP(H132,'IS-Domäne (ISD)'!$B$8:$I$307,8,FALSE)&amp;" : ")&amp;B132</f>
        <v/>
      </c>
    </row>
    <row r="133" spans="1:9" ht="12.75" customHeight="1" x14ac:dyDescent="0.25">
      <c r="A133" s="2"/>
      <c r="B133" s="2"/>
      <c r="C133" s="2"/>
      <c r="D133" s="2"/>
      <c r="E133" s="2"/>
      <c r="F133" s="4"/>
      <c r="G133" s="2"/>
      <c r="H133" s="2"/>
      <c r="I133" s="3" t="str">
        <f>IF(H133="","",VLOOKUP(H133,'IS-Domäne (ISD)'!$B$8:$I$307,8,FALSE)&amp;" : ")&amp;B133</f>
        <v/>
      </c>
    </row>
    <row r="134" spans="1:9" ht="12.75" customHeight="1" x14ac:dyDescent="0.25">
      <c r="A134" s="2"/>
      <c r="B134" s="2"/>
      <c r="C134" s="2"/>
      <c r="D134" s="2"/>
      <c r="E134" s="2"/>
      <c r="F134" s="4"/>
      <c r="G134" s="2"/>
      <c r="H134" s="2"/>
      <c r="I134" s="3" t="str">
        <f>IF(H134="","",VLOOKUP(H134,'IS-Domäne (ISD)'!$B$8:$I$307,8,FALSE)&amp;" : ")&amp;B134</f>
        <v/>
      </c>
    </row>
    <row r="135" spans="1:9" ht="12.75" customHeight="1" x14ac:dyDescent="0.25">
      <c r="A135" s="2"/>
      <c r="B135" s="2"/>
      <c r="C135" s="2"/>
      <c r="D135" s="2"/>
      <c r="E135" s="2"/>
      <c r="F135" s="4"/>
      <c r="G135" s="2"/>
      <c r="H135" s="2"/>
      <c r="I135" s="3" t="str">
        <f>IF(H135="","",VLOOKUP(H135,'IS-Domäne (ISD)'!$B$8:$I$307,8,FALSE)&amp;" : ")&amp;B135</f>
        <v/>
      </c>
    </row>
    <row r="136" spans="1:9" ht="12.75" customHeight="1" x14ac:dyDescent="0.25">
      <c r="A136" s="2"/>
      <c r="B136" s="2"/>
      <c r="C136" s="2"/>
      <c r="D136" s="2"/>
      <c r="E136" s="2"/>
      <c r="F136" s="4"/>
      <c r="G136" s="2"/>
      <c r="H136" s="2"/>
      <c r="I136" s="3" t="str">
        <f>IF(H136="","",VLOOKUP(H136,'IS-Domäne (ISD)'!$B$8:$I$307,8,FALSE)&amp;" : ")&amp;B136</f>
        <v/>
      </c>
    </row>
    <row r="137" spans="1:9" ht="12.75" customHeight="1" x14ac:dyDescent="0.25">
      <c r="A137" s="2"/>
      <c r="B137" s="2"/>
      <c r="C137" s="2"/>
      <c r="D137" s="2"/>
      <c r="E137" s="2"/>
      <c r="F137" s="4"/>
      <c r="G137" s="2"/>
      <c r="H137" s="2"/>
      <c r="I137" s="3" t="str">
        <f>IF(H137="","",VLOOKUP(H137,'IS-Domäne (ISD)'!$B$8:$I$307,8,FALSE)&amp;" : ")&amp;B137</f>
        <v/>
      </c>
    </row>
    <row r="138" spans="1:9" ht="12.75" customHeight="1" x14ac:dyDescent="0.25">
      <c r="A138" s="2"/>
      <c r="B138" s="2"/>
      <c r="C138" s="2"/>
      <c r="D138" s="2"/>
      <c r="E138" s="2"/>
      <c r="F138" s="4"/>
      <c r="G138" s="2"/>
      <c r="H138" s="2"/>
      <c r="I138" s="3" t="str">
        <f>IF(H138="","",VLOOKUP(H138,'IS-Domäne (ISD)'!$B$8:$I$307,8,FALSE)&amp;" : ")&amp;B138</f>
        <v/>
      </c>
    </row>
    <row r="139" spans="1:9" ht="12.75" customHeight="1" x14ac:dyDescent="0.25">
      <c r="A139" s="2"/>
      <c r="B139" s="2"/>
      <c r="C139" s="2"/>
      <c r="D139" s="2"/>
      <c r="E139" s="2"/>
      <c r="F139" s="4"/>
      <c r="G139" s="2"/>
      <c r="H139" s="2"/>
      <c r="I139" s="3" t="str">
        <f>IF(H139="","",VLOOKUP(H139,'IS-Domäne (ISD)'!$B$8:$I$307,8,FALSE)&amp;" : ")&amp;B139</f>
        <v/>
      </c>
    </row>
    <row r="140" spans="1:9" ht="12.75" customHeight="1" x14ac:dyDescent="0.25">
      <c r="A140" s="2"/>
      <c r="B140" s="2"/>
      <c r="C140" s="2"/>
      <c r="D140" s="2"/>
      <c r="E140" s="2"/>
      <c r="F140" s="4"/>
      <c r="G140" s="2"/>
      <c r="H140" s="2"/>
      <c r="I140" s="3" t="str">
        <f>IF(H140="","",VLOOKUP(H140,'IS-Domäne (ISD)'!$B$8:$I$307,8,FALSE)&amp;" : ")&amp;B140</f>
        <v/>
      </c>
    </row>
    <row r="141" spans="1:9" ht="12.75" customHeight="1" x14ac:dyDescent="0.25">
      <c r="A141" s="2"/>
      <c r="B141" s="2"/>
      <c r="C141" s="2"/>
      <c r="D141" s="2"/>
      <c r="E141" s="2"/>
      <c r="F141" s="4"/>
      <c r="G141" s="2"/>
      <c r="H141" s="2"/>
      <c r="I141" s="3" t="str">
        <f>IF(H141="","",VLOOKUP(H141,'IS-Domäne (ISD)'!$B$8:$I$307,8,FALSE)&amp;" : ")&amp;B141</f>
        <v/>
      </c>
    </row>
    <row r="142" spans="1:9" ht="12.75" customHeight="1" x14ac:dyDescent="0.25">
      <c r="A142" s="2"/>
      <c r="B142" s="2"/>
      <c r="C142" s="2"/>
      <c r="D142" s="2"/>
      <c r="E142" s="2"/>
      <c r="F142" s="4"/>
      <c r="G142" s="2"/>
      <c r="H142" s="2"/>
      <c r="I142" s="3" t="str">
        <f>IF(H142="","",VLOOKUP(H142,'IS-Domäne (ISD)'!$B$8:$I$307,8,FALSE)&amp;" : ")&amp;B142</f>
        <v/>
      </c>
    </row>
    <row r="143" spans="1:9" ht="12.75" customHeight="1" x14ac:dyDescent="0.25">
      <c r="A143" s="2"/>
      <c r="B143" s="2"/>
      <c r="C143" s="2"/>
      <c r="D143" s="2"/>
      <c r="E143" s="2"/>
      <c r="F143" s="4"/>
      <c r="G143" s="2"/>
      <c r="H143" s="2"/>
      <c r="I143" s="3" t="str">
        <f>IF(H143="","",VLOOKUP(H143,'IS-Domäne (ISD)'!$B$8:$I$307,8,FALSE)&amp;" : ")&amp;B143</f>
        <v/>
      </c>
    </row>
    <row r="144" spans="1:9" ht="12.75" customHeight="1" x14ac:dyDescent="0.25">
      <c r="A144" s="2"/>
      <c r="B144" s="2"/>
      <c r="C144" s="2"/>
      <c r="D144" s="2"/>
      <c r="E144" s="2"/>
      <c r="F144" s="4"/>
      <c r="G144" s="2"/>
      <c r="H144" s="2"/>
      <c r="I144" s="3" t="str">
        <f>IF(H144="","",VLOOKUP(H144,'IS-Domäne (ISD)'!$B$8:$I$307,8,FALSE)&amp;" : ")&amp;B144</f>
        <v/>
      </c>
    </row>
    <row r="145" spans="1:9" ht="12.75" customHeight="1" x14ac:dyDescent="0.25">
      <c r="A145" s="2"/>
      <c r="B145" s="2"/>
      <c r="C145" s="2"/>
      <c r="D145" s="2"/>
      <c r="E145" s="2"/>
      <c r="F145" s="4"/>
      <c r="G145" s="2"/>
      <c r="H145" s="2"/>
      <c r="I145" s="3" t="str">
        <f>IF(H145="","",VLOOKUP(H145,'IS-Domäne (ISD)'!$B$8:$I$307,8,FALSE)&amp;" : ")&amp;B145</f>
        <v/>
      </c>
    </row>
    <row r="146" spans="1:9" ht="12.75" customHeight="1" x14ac:dyDescent="0.25">
      <c r="A146" s="2"/>
      <c r="B146" s="2"/>
      <c r="C146" s="2"/>
      <c r="D146" s="2"/>
      <c r="E146" s="2"/>
      <c r="F146" s="4"/>
      <c r="G146" s="2"/>
      <c r="H146" s="2"/>
      <c r="I146" s="3" t="str">
        <f>IF(H146="","",VLOOKUP(H146,'IS-Domäne (ISD)'!$B$8:$I$307,8,FALSE)&amp;" : ")&amp;B146</f>
        <v/>
      </c>
    </row>
    <row r="147" spans="1:9" ht="12.75" customHeight="1" x14ac:dyDescent="0.25">
      <c r="A147" s="2"/>
      <c r="B147" s="2"/>
      <c r="C147" s="2"/>
      <c r="D147" s="2"/>
      <c r="E147" s="2"/>
      <c r="F147" s="4"/>
      <c r="G147" s="2"/>
      <c r="H147" s="2"/>
      <c r="I147" s="3" t="str">
        <f>IF(H147="","",VLOOKUP(H147,'IS-Domäne (ISD)'!$B$8:$I$307,8,FALSE)&amp;" : ")&amp;B147</f>
        <v/>
      </c>
    </row>
    <row r="148" spans="1:9" ht="12.75" customHeight="1" x14ac:dyDescent="0.25">
      <c r="A148" s="2"/>
      <c r="B148" s="2"/>
      <c r="C148" s="2"/>
      <c r="D148" s="2"/>
      <c r="E148" s="2"/>
      <c r="F148" s="4"/>
      <c r="G148" s="2"/>
      <c r="H148" s="2"/>
      <c r="I148" s="3" t="str">
        <f>IF(H148="","",VLOOKUP(H148,'IS-Domäne (ISD)'!$B$8:$I$307,8,FALSE)&amp;" : ")&amp;B148</f>
        <v/>
      </c>
    </row>
    <row r="149" spans="1:9" ht="12.75" customHeight="1" x14ac:dyDescent="0.25">
      <c r="A149" s="2"/>
      <c r="B149" s="2"/>
      <c r="C149" s="2"/>
      <c r="D149" s="2"/>
      <c r="E149" s="2"/>
      <c r="F149" s="4"/>
      <c r="G149" s="2"/>
      <c r="H149" s="2"/>
      <c r="I149" s="3" t="str">
        <f>IF(H149="","",VLOOKUP(H149,'IS-Domäne (ISD)'!$B$8:$I$307,8,FALSE)&amp;" : ")&amp;B149</f>
        <v/>
      </c>
    </row>
    <row r="150" spans="1:9" ht="12.75" customHeight="1" x14ac:dyDescent="0.25">
      <c r="A150" s="2"/>
      <c r="B150" s="2"/>
      <c r="C150" s="2"/>
      <c r="D150" s="2"/>
      <c r="E150" s="2"/>
      <c r="F150" s="4"/>
      <c r="G150" s="2"/>
      <c r="H150" s="2"/>
      <c r="I150" s="3" t="str">
        <f>IF(H150="","",VLOOKUP(H150,'IS-Domäne (ISD)'!$B$8:$I$307,8,FALSE)&amp;" : ")&amp;B150</f>
        <v/>
      </c>
    </row>
    <row r="151" spans="1:9" ht="12.75" customHeight="1" x14ac:dyDescent="0.25">
      <c r="A151" s="2"/>
      <c r="B151" s="2"/>
      <c r="C151" s="2"/>
      <c r="D151" s="2"/>
      <c r="E151" s="2"/>
      <c r="F151" s="4"/>
      <c r="G151" s="2"/>
      <c r="H151" s="2"/>
      <c r="I151" s="3" t="str">
        <f>IF(H151="","",VLOOKUP(H151,'IS-Domäne (ISD)'!$B$8:$I$307,8,FALSE)&amp;" : ")&amp;B151</f>
        <v/>
      </c>
    </row>
    <row r="152" spans="1:9" ht="12.75" customHeight="1" x14ac:dyDescent="0.25">
      <c r="A152" s="2"/>
      <c r="B152" s="2"/>
      <c r="C152" s="2"/>
      <c r="D152" s="2"/>
      <c r="E152" s="2"/>
      <c r="F152" s="4"/>
      <c r="G152" s="2"/>
      <c r="H152" s="2"/>
      <c r="I152" s="3" t="str">
        <f>IF(H152="","",VLOOKUP(H152,'IS-Domäne (ISD)'!$B$8:$I$307,8,FALSE)&amp;" : ")&amp;B152</f>
        <v/>
      </c>
    </row>
    <row r="153" spans="1:9" ht="12.75" customHeight="1" x14ac:dyDescent="0.25">
      <c r="A153" s="2"/>
      <c r="B153" s="2"/>
      <c r="C153" s="2"/>
      <c r="D153" s="2"/>
      <c r="E153" s="2"/>
      <c r="F153" s="4"/>
      <c r="G153" s="2"/>
      <c r="H153" s="2"/>
      <c r="I153" s="3" t="str">
        <f>IF(H153="","",VLOOKUP(H153,'IS-Domäne (ISD)'!$B$8:$I$307,8,FALSE)&amp;" : ")&amp;B153</f>
        <v/>
      </c>
    </row>
    <row r="154" spans="1:9" ht="12.75" customHeight="1" x14ac:dyDescent="0.25">
      <c r="A154" s="2"/>
      <c r="B154" s="2"/>
      <c r="C154" s="2"/>
      <c r="D154" s="2"/>
      <c r="E154" s="2"/>
      <c r="F154" s="4"/>
      <c r="G154" s="2"/>
      <c r="H154" s="2"/>
      <c r="I154" s="3" t="str">
        <f>IF(H154="","",VLOOKUP(H154,'IS-Domäne (ISD)'!$B$8:$I$307,8,FALSE)&amp;" : ")&amp;B154</f>
        <v/>
      </c>
    </row>
    <row r="155" spans="1:9" ht="12.75" customHeight="1" x14ac:dyDescent="0.25">
      <c r="A155" s="2"/>
      <c r="B155" s="2"/>
      <c r="C155" s="2"/>
      <c r="D155" s="2"/>
      <c r="E155" s="2"/>
      <c r="F155" s="4"/>
      <c r="G155" s="2"/>
      <c r="H155" s="2"/>
      <c r="I155" s="3" t="str">
        <f>IF(H155="","",VLOOKUP(H155,'IS-Domäne (ISD)'!$B$8:$I$307,8,FALSE)&amp;" : ")&amp;B155</f>
        <v/>
      </c>
    </row>
    <row r="156" spans="1:9" ht="12.75" customHeight="1" x14ac:dyDescent="0.25">
      <c r="A156" s="2"/>
      <c r="B156" s="2"/>
      <c r="C156" s="2"/>
      <c r="D156" s="2"/>
      <c r="E156" s="2"/>
      <c r="F156" s="4"/>
      <c r="G156" s="2"/>
      <c r="H156" s="2"/>
      <c r="I156" s="3" t="str">
        <f>IF(H156="","",VLOOKUP(H156,'IS-Domäne (ISD)'!$B$8:$I$307,8,FALSE)&amp;" : ")&amp;B156</f>
        <v/>
      </c>
    </row>
    <row r="157" spans="1:9" ht="12.75" customHeight="1" x14ac:dyDescent="0.25">
      <c r="A157" s="2"/>
      <c r="B157" s="2"/>
      <c r="C157" s="2"/>
      <c r="D157" s="2"/>
      <c r="E157" s="2"/>
      <c r="F157" s="4"/>
      <c r="G157" s="2"/>
      <c r="H157" s="2"/>
      <c r="I157" s="3" t="str">
        <f>IF(H157="","",VLOOKUP(H157,'IS-Domäne (ISD)'!$B$8:$I$307,8,FALSE)&amp;" : ")&amp;B157</f>
        <v/>
      </c>
    </row>
    <row r="158" spans="1:9" ht="12.75" customHeight="1" x14ac:dyDescent="0.25">
      <c r="A158" s="2"/>
      <c r="B158" s="2"/>
      <c r="C158" s="2"/>
      <c r="D158" s="2"/>
      <c r="E158" s="2"/>
      <c r="F158" s="4"/>
      <c r="G158" s="2"/>
      <c r="H158" s="2"/>
      <c r="I158" s="3" t="str">
        <f>IF(H158="","",VLOOKUP(H158,'IS-Domäne (ISD)'!$B$8:$I$307,8,FALSE)&amp;" : ")&amp;B158</f>
        <v/>
      </c>
    </row>
    <row r="159" spans="1:9" ht="12.75" customHeight="1" x14ac:dyDescent="0.25">
      <c r="A159" s="2"/>
      <c r="B159" s="2"/>
      <c r="C159" s="2"/>
      <c r="D159" s="2"/>
      <c r="E159" s="2"/>
      <c r="F159" s="4"/>
      <c r="G159" s="2"/>
      <c r="H159" s="2"/>
      <c r="I159" s="3" t="str">
        <f>IF(H159="","",VLOOKUP(H159,'IS-Domäne (ISD)'!$B$8:$I$307,8,FALSE)&amp;" : ")&amp;B159</f>
        <v/>
      </c>
    </row>
    <row r="160" spans="1:9" ht="12.75" customHeight="1" x14ac:dyDescent="0.25">
      <c r="A160" s="2"/>
      <c r="B160" s="2"/>
      <c r="C160" s="2"/>
      <c r="D160" s="2"/>
      <c r="E160" s="2"/>
      <c r="F160" s="4"/>
      <c r="G160" s="2"/>
      <c r="H160" s="2"/>
      <c r="I160" s="3" t="str">
        <f>IF(H160="","",VLOOKUP(H160,'IS-Domäne (ISD)'!$B$8:$I$307,8,FALSE)&amp;" : ")&amp;B160</f>
        <v/>
      </c>
    </row>
    <row r="161" spans="1:9" ht="12.75" customHeight="1" x14ac:dyDescent="0.25">
      <c r="A161" s="2"/>
      <c r="B161" s="2"/>
      <c r="C161" s="2"/>
      <c r="D161" s="2"/>
      <c r="E161" s="2"/>
      <c r="F161" s="4"/>
      <c r="G161" s="2"/>
      <c r="H161" s="2"/>
      <c r="I161" s="3" t="str">
        <f>IF(H161="","",VLOOKUP(H161,'IS-Domäne (ISD)'!$B$8:$I$307,8,FALSE)&amp;" : ")&amp;B161</f>
        <v/>
      </c>
    </row>
    <row r="162" spans="1:9" ht="12.75" customHeight="1" x14ac:dyDescent="0.25">
      <c r="A162" s="2"/>
      <c r="B162" s="2"/>
      <c r="C162" s="2"/>
      <c r="D162" s="2"/>
      <c r="E162" s="2"/>
      <c r="F162" s="4"/>
      <c r="G162" s="2"/>
      <c r="H162" s="2"/>
      <c r="I162" s="3" t="str">
        <f>IF(H162="","",VLOOKUP(H162,'IS-Domäne (ISD)'!$B$8:$I$307,8,FALSE)&amp;" : ")&amp;B162</f>
        <v/>
      </c>
    </row>
    <row r="163" spans="1:9" ht="12.75" customHeight="1" x14ac:dyDescent="0.25">
      <c r="A163" s="2"/>
      <c r="B163" s="2"/>
      <c r="C163" s="2"/>
      <c r="D163" s="2"/>
      <c r="E163" s="2"/>
      <c r="F163" s="4"/>
      <c r="G163" s="2"/>
      <c r="H163" s="2"/>
      <c r="I163" s="3" t="str">
        <f>IF(H163="","",VLOOKUP(H163,'IS-Domäne (ISD)'!$B$8:$I$307,8,FALSE)&amp;" : ")&amp;B163</f>
        <v/>
      </c>
    </row>
    <row r="164" spans="1:9" ht="12.75" customHeight="1" x14ac:dyDescent="0.25">
      <c r="A164" s="2"/>
      <c r="B164" s="2"/>
      <c r="C164" s="2"/>
      <c r="D164" s="2"/>
      <c r="E164" s="2"/>
      <c r="F164" s="4"/>
      <c r="G164" s="2"/>
      <c r="H164" s="2"/>
      <c r="I164" s="3" t="str">
        <f>IF(H164="","",VLOOKUP(H164,'IS-Domäne (ISD)'!$B$8:$I$307,8,FALSE)&amp;" : ")&amp;B164</f>
        <v/>
      </c>
    </row>
    <row r="165" spans="1:9" ht="12.75" customHeight="1" x14ac:dyDescent="0.25">
      <c r="A165" s="2"/>
      <c r="B165" s="2"/>
      <c r="C165" s="2"/>
      <c r="D165" s="2"/>
      <c r="E165" s="2"/>
      <c r="F165" s="4"/>
      <c r="G165" s="2"/>
      <c r="H165" s="2"/>
      <c r="I165" s="3" t="str">
        <f>IF(H165="","",VLOOKUP(H165,'IS-Domäne (ISD)'!$B$8:$I$307,8,FALSE)&amp;" : ")&amp;B165</f>
        <v/>
      </c>
    </row>
    <row r="166" spans="1:9" ht="12.75" customHeight="1" x14ac:dyDescent="0.25">
      <c r="A166" s="2"/>
      <c r="B166" s="2"/>
      <c r="C166" s="2"/>
      <c r="D166" s="2"/>
      <c r="E166" s="2"/>
      <c r="F166" s="4"/>
      <c r="G166" s="2"/>
      <c r="H166" s="2"/>
      <c r="I166" s="3" t="str">
        <f>IF(H166="","",VLOOKUP(H166,'IS-Domäne (ISD)'!$B$8:$I$307,8,FALSE)&amp;" : ")&amp;B166</f>
        <v/>
      </c>
    </row>
    <row r="167" spans="1:9" ht="12.75" customHeight="1" x14ac:dyDescent="0.25">
      <c r="A167" s="2"/>
      <c r="B167" s="2"/>
      <c r="C167" s="2"/>
      <c r="D167" s="2"/>
      <c r="E167" s="2"/>
      <c r="F167" s="4"/>
      <c r="G167" s="2"/>
      <c r="H167" s="2"/>
      <c r="I167" s="3" t="str">
        <f>IF(H167="","",VLOOKUP(H167,'IS-Domäne (ISD)'!$B$8:$I$307,8,FALSE)&amp;" : ")&amp;B167</f>
        <v/>
      </c>
    </row>
    <row r="168" spans="1:9" ht="12.75" customHeight="1" x14ac:dyDescent="0.25">
      <c r="A168" s="2"/>
      <c r="B168" s="2"/>
      <c r="C168" s="2"/>
      <c r="D168" s="2"/>
      <c r="E168" s="2"/>
      <c r="F168" s="4"/>
      <c r="G168" s="2"/>
      <c r="H168" s="2"/>
      <c r="I168" s="3" t="str">
        <f>IF(H168="","",VLOOKUP(H168,'IS-Domäne (ISD)'!$B$8:$I$307,8,FALSE)&amp;" : ")&amp;B168</f>
        <v/>
      </c>
    </row>
    <row r="169" spans="1:9" ht="12.75" customHeight="1" x14ac:dyDescent="0.25">
      <c r="A169" s="2"/>
      <c r="B169" s="2"/>
      <c r="C169" s="2"/>
      <c r="D169" s="2"/>
      <c r="E169" s="2"/>
      <c r="F169" s="4"/>
      <c r="G169" s="2"/>
      <c r="H169" s="2"/>
      <c r="I169" s="3" t="str">
        <f>IF(H169="","",VLOOKUP(H169,'IS-Domäne (ISD)'!$B$8:$I$307,8,FALSE)&amp;" : ")&amp;B169</f>
        <v/>
      </c>
    </row>
    <row r="170" spans="1:9" ht="12.75" customHeight="1" x14ac:dyDescent="0.25">
      <c r="A170" s="2"/>
      <c r="B170" s="2"/>
      <c r="C170" s="2"/>
      <c r="D170" s="2"/>
      <c r="E170" s="2"/>
      <c r="F170" s="4"/>
      <c r="G170" s="2"/>
      <c r="H170" s="2"/>
      <c r="I170" s="3" t="str">
        <f>IF(H170="","",VLOOKUP(H170,'IS-Domäne (ISD)'!$B$8:$I$307,8,FALSE)&amp;" : ")&amp;B170</f>
        <v/>
      </c>
    </row>
    <row r="171" spans="1:9" ht="12.75" customHeight="1" x14ac:dyDescent="0.25">
      <c r="A171" s="2"/>
      <c r="B171" s="2"/>
      <c r="C171" s="2"/>
      <c r="D171" s="2"/>
      <c r="E171" s="2"/>
      <c r="F171" s="4"/>
      <c r="G171" s="2"/>
      <c r="H171" s="2"/>
      <c r="I171" s="3" t="str">
        <f>IF(H171="","",VLOOKUP(H171,'IS-Domäne (ISD)'!$B$8:$I$307,8,FALSE)&amp;" : ")&amp;B171</f>
        <v/>
      </c>
    </row>
    <row r="172" spans="1:9" ht="12.75" customHeight="1" x14ac:dyDescent="0.25">
      <c r="A172" s="2"/>
      <c r="B172" s="2"/>
      <c r="C172" s="2"/>
      <c r="D172" s="2"/>
      <c r="E172" s="2"/>
      <c r="F172" s="4"/>
      <c r="G172" s="2"/>
      <c r="H172" s="2"/>
      <c r="I172" s="3" t="str">
        <f>IF(H172="","",VLOOKUP(H172,'IS-Domäne (ISD)'!$B$8:$I$307,8,FALSE)&amp;" : ")&amp;B172</f>
        <v/>
      </c>
    </row>
    <row r="173" spans="1:9" ht="12.75" customHeight="1" x14ac:dyDescent="0.25">
      <c r="A173" s="2"/>
      <c r="B173" s="2"/>
      <c r="C173" s="2"/>
      <c r="D173" s="2"/>
      <c r="E173" s="2"/>
      <c r="F173" s="4"/>
      <c r="G173" s="2"/>
      <c r="H173" s="2"/>
      <c r="I173" s="3" t="str">
        <f>IF(H173="","",VLOOKUP(H173,'IS-Domäne (ISD)'!$B$8:$I$307,8,FALSE)&amp;" : ")&amp;B173</f>
        <v/>
      </c>
    </row>
    <row r="174" spans="1:9" ht="12.75" customHeight="1" x14ac:dyDescent="0.25">
      <c r="A174" s="2"/>
      <c r="B174" s="2"/>
      <c r="C174" s="2"/>
      <c r="D174" s="2"/>
      <c r="E174" s="2"/>
      <c r="F174" s="4"/>
      <c r="G174" s="2"/>
      <c r="H174" s="2"/>
      <c r="I174" s="3" t="str">
        <f>IF(H174="","",VLOOKUP(H174,'IS-Domäne (ISD)'!$B$8:$I$307,8,FALSE)&amp;" : ")&amp;B174</f>
        <v/>
      </c>
    </row>
    <row r="175" spans="1:9" ht="12.75" customHeight="1" x14ac:dyDescent="0.25">
      <c r="A175" s="2"/>
      <c r="B175" s="2"/>
      <c r="C175" s="2"/>
      <c r="D175" s="2"/>
      <c r="E175" s="2"/>
      <c r="F175" s="4"/>
      <c r="G175" s="2"/>
      <c r="H175" s="2"/>
      <c r="I175" s="3" t="str">
        <f>IF(H175="","",VLOOKUP(H175,'IS-Domäne (ISD)'!$B$8:$I$307,8,FALSE)&amp;" : ")&amp;B175</f>
        <v/>
      </c>
    </row>
    <row r="176" spans="1:9" ht="12.75" customHeight="1" x14ac:dyDescent="0.25">
      <c r="A176" s="2"/>
      <c r="B176" s="2"/>
      <c r="C176" s="2"/>
      <c r="D176" s="2"/>
      <c r="E176" s="2"/>
      <c r="F176" s="4"/>
      <c r="G176" s="2"/>
      <c r="H176" s="2"/>
      <c r="I176" s="3" t="str">
        <f>IF(H176="","",VLOOKUP(H176,'IS-Domäne (ISD)'!$B$8:$I$307,8,FALSE)&amp;" : ")&amp;B176</f>
        <v/>
      </c>
    </row>
    <row r="177" spans="1:9" ht="12.75" customHeight="1" x14ac:dyDescent="0.25">
      <c r="A177" s="2"/>
      <c r="B177" s="2"/>
      <c r="C177" s="2"/>
      <c r="D177" s="2"/>
      <c r="E177" s="2"/>
      <c r="F177" s="4"/>
      <c r="G177" s="2"/>
      <c r="H177" s="2"/>
      <c r="I177" s="3" t="str">
        <f>IF(H177="","",VLOOKUP(H177,'IS-Domäne (ISD)'!$B$8:$I$307,8,FALSE)&amp;" : ")&amp;B177</f>
        <v/>
      </c>
    </row>
    <row r="178" spans="1:9" ht="12.75" customHeight="1" x14ac:dyDescent="0.25">
      <c r="A178" s="2"/>
      <c r="B178" s="2"/>
      <c r="C178" s="2"/>
      <c r="D178" s="2"/>
      <c r="E178" s="2"/>
      <c r="F178" s="4"/>
      <c r="G178" s="2"/>
      <c r="H178" s="2"/>
      <c r="I178" s="3" t="str">
        <f>IF(H178="","",VLOOKUP(H178,'IS-Domäne (ISD)'!$B$8:$I$307,8,FALSE)&amp;" : ")&amp;B178</f>
        <v/>
      </c>
    </row>
    <row r="179" spans="1:9" ht="12.75" customHeight="1" x14ac:dyDescent="0.25">
      <c r="A179" s="2"/>
      <c r="B179" s="2"/>
      <c r="C179" s="2"/>
      <c r="D179" s="2"/>
      <c r="E179" s="2"/>
      <c r="F179" s="4"/>
      <c r="G179" s="2"/>
      <c r="H179" s="2"/>
      <c r="I179" s="3" t="str">
        <f>IF(H179="","",VLOOKUP(H179,'IS-Domäne (ISD)'!$B$8:$I$307,8,FALSE)&amp;" : ")&amp;B179</f>
        <v/>
      </c>
    </row>
    <row r="180" spans="1:9" ht="12.75" customHeight="1" x14ac:dyDescent="0.25">
      <c r="A180" s="2"/>
      <c r="B180" s="2"/>
      <c r="C180" s="2"/>
      <c r="D180" s="2"/>
      <c r="E180" s="2"/>
      <c r="F180" s="4"/>
      <c r="G180" s="2"/>
      <c r="H180" s="2"/>
      <c r="I180" s="3" t="str">
        <f>IF(H180="","",VLOOKUP(H180,'IS-Domäne (ISD)'!$B$8:$I$307,8,FALSE)&amp;" : ")&amp;B180</f>
        <v/>
      </c>
    </row>
    <row r="181" spans="1:9" ht="12.75" customHeight="1" x14ac:dyDescent="0.25">
      <c r="A181" s="2"/>
      <c r="B181" s="2"/>
      <c r="C181" s="2"/>
      <c r="D181" s="2"/>
      <c r="E181" s="2"/>
      <c r="F181" s="4"/>
      <c r="G181" s="2"/>
      <c r="H181" s="2"/>
      <c r="I181" s="3" t="str">
        <f>IF(H181="","",VLOOKUP(H181,'IS-Domäne (ISD)'!$B$8:$I$307,8,FALSE)&amp;" : ")&amp;B181</f>
        <v/>
      </c>
    </row>
    <row r="182" spans="1:9" ht="12.75" customHeight="1" x14ac:dyDescent="0.25">
      <c r="A182" s="2"/>
      <c r="B182" s="2"/>
      <c r="C182" s="2"/>
      <c r="D182" s="2"/>
      <c r="E182" s="2"/>
      <c r="F182" s="4"/>
      <c r="G182" s="2"/>
      <c r="H182" s="2"/>
      <c r="I182" s="3" t="str">
        <f>IF(H182="","",VLOOKUP(H182,'IS-Domäne (ISD)'!$B$8:$I$307,8,FALSE)&amp;" : ")&amp;B182</f>
        <v/>
      </c>
    </row>
    <row r="183" spans="1:9" ht="12.75" customHeight="1" x14ac:dyDescent="0.25">
      <c r="A183" s="2"/>
      <c r="B183" s="2"/>
      <c r="C183" s="2"/>
      <c r="D183" s="2"/>
      <c r="E183" s="2"/>
      <c r="F183" s="4"/>
      <c r="G183" s="2"/>
      <c r="H183" s="2"/>
      <c r="I183" s="3" t="str">
        <f>IF(H183="","",VLOOKUP(H183,'IS-Domäne (ISD)'!$B$8:$I$307,8,FALSE)&amp;" : ")&amp;B183</f>
        <v/>
      </c>
    </row>
    <row r="184" spans="1:9" ht="12.75" customHeight="1" x14ac:dyDescent="0.25">
      <c r="A184" s="2"/>
      <c r="B184" s="2"/>
      <c r="C184" s="2"/>
      <c r="D184" s="2"/>
      <c r="E184" s="2"/>
      <c r="F184" s="4"/>
      <c r="G184" s="2"/>
      <c r="H184" s="2"/>
      <c r="I184" s="3" t="str">
        <f>IF(H184="","",VLOOKUP(H184,'IS-Domäne (ISD)'!$B$8:$I$307,8,FALSE)&amp;" : ")&amp;B184</f>
        <v/>
      </c>
    </row>
    <row r="185" spans="1:9" ht="12.75" customHeight="1" x14ac:dyDescent="0.25">
      <c r="A185" s="2"/>
      <c r="B185" s="2"/>
      <c r="C185" s="2"/>
      <c r="D185" s="2"/>
      <c r="E185" s="2"/>
      <c r="F185" s="4"/>
      <c r="G185" s="2"/>
      <c r="H185" s="2"/>
      <c r="I185" s="3" t="str">
        <f>IF(H185="","",VLOOKUP(H185,'IS-Domäne (ISD)'!$B$8:$I$307,8,FALSE)&amp;" : ")&amp;B185</f>
        <v/>
      </c>
    </row>
    <row r="186" spans="1:9" ht="12.75" customHeight="1" x14ac:dyDescent="0.25">
      <c r="A186" s="2"/>
      <c r="B186" s="2"/>
      <c r="C186" s="2"/>
      <c r="D186" s="2"/>
      <c r="E186" s="2"/>
      <c r="F186" s="4"/>
      <c r="G186" s="2"/>
      <c r="H186" s="2"/>
      <c r="I186" s="3" t="str">
        <f>IF(H186="","",VLOOKUP(H186,'IS-Domäne (ISD)'!$B$8:$I$307,8,FALSE)&amp;" : ")&amp;B186</f>
        <v/>
      </c>
    </row>
    <row r="187" spans="1:9" ht="12.75" customHeight="1" x14ac:dyDescent="0.25">
      <c r="A187" s="2"/>
      <c r="B187" s="2"/>
      <c r="C187" s="2"/>
      <c r="D187" s="2"/>
      <c r="E187" s="2"/>
      <c r="F187" s="4"/>
      <c r="G187" s="2"/>
      <c r="H187" s="2"/>
      <c r="I187" s="3" t="str">
        <f>IF(H187="","",VLOOKUP(H187,'IS-Domäne (ISD)'!$B$8:$I$307,8,FALSE)&amp;" : ")&amp;B187</f>
        <v/>
      </c>
    </row>
    <row r="188" spans="1:9" ht="12.75" customHeight="1" x14ac:dyDescent="0.25">
      <c r="A188" s="2"/>
      <c r="B188" s="2"/>
      <c r="C188" s="2"/>
      <c r="D188" s="2"/>
      <c r="E188" s="2"/>
      <c r="F188" s="4"/>
      <c r="G188" s="2"/>
      <c r="H188" s="2"/>
      <c r="I188" s="3" t="str">
        <f>IF(H188="","",VLOOKUP(H188,'IS-Domäne (ISD)'!$B$8:$I$307,8,FALSE)&amp;" : ")&amp;B188</f>
        <v/>
      </c>
    </row>
    <row r="189" spans="1:9" ht="12.75" customHeight="1" x14ac:dyDescent="0.25">
      <c r="A189" s="2"/>
      <c r="B189" s="2"/>
      <c r="C189" s="2"/>
      <c r="D189" s="2"/>
      <c r="E189" s="2"/>
      <c r="F189" s="4"/>
      <c r="G189" s="2"/>
      <c r="H189" s="2"/>
      <c r="I189" s="3" t="str">
        <f>IF(H189="","",VLOOKUP(H189,'IS-Domäne (ISD)'!$B$8:$I$307,8,FALSE)&amp;" : ")&amp;B189</f>
        <v/>
      </c>
    </row>
    <row r="190" spans="1:9" ht="12.75" customHeight="1" x14ac:dyDescent="0.25">
      <c r="A190" s="2"/>
      <c r="B190" s="2"/>
      <c r="C190" s="2"/>
      <c r="D190" s="2"/>
      <c r="E190" s="2"/>
      <c r="F190" s="4"/>
      <c r="G190" s="2"/>
      <c r="H190" s="2"/>
      <c r="I190" s="3" t="str">
        <f>IF(H190="","",VLOOKUP(H190,'IS-Domäne (ISD)'!$B$8:$I$307,8,FALSE)&amp;" : ")&amp;B190</f>
        <v/>
      </c>
    </row>
    <row r="191" spans="1:9" ht="12.75" customHeight="1" x14ac:dyDescent="0.25">
      <c r="A191" s="2"/>
      <c r="B191" s="2"/>
      <c r="C191" s="2"/>
      <c r="D191" s="2"/>
      <c r="E191" s="2"/>
      <c r="F191" s="4"/>
      <c r="G191" s="2"/>
      <c r="H191" s="2"/>
      <c r="I191" s="3" t="str">
        <f>IF(H191="","",VLOOKUP(H191,'IS-Domäne (ISD)'!$B$8:$I$307,8,FALSE)&amp;" : ")&amp;B191</f>
        <v/>
      </c>
    </row>
    <row r="192" spans="1:9" ht="12.75" customHeight="1" x14ac:dyDescent="0.25">
      <c r="A192" s="2"/>
      <c r="B192" s="2"/>
      <c r="C192" s="2"/>
      <c r="D192" s="2"/>
      <c r="E192" s="2"/>
      <c r="F192" s="4"/>
      <c r="G192" s="2"/>
      <c r="H192" s="2"/>
      <c r="I192" s="3" t="str">
        <f>IF(H192="","",VLOOKUP(H192,'IS-Domäne (ISD)'!$B$8:$I$307,8,FALSE)&amp;" : ")&amp;B192</f>
        <v/>
      </c>
    </row>
    <row r="193" spans="1:9" ht="12.75" customHeight="1" x14ac:dyDescent="0.25">
      <c r="A193" s="2"/>
      <c r="B193" s="2"/>
      <c r="C193" s="2"/>
      <c r="D193" s="2"/>
      <c r="E193" s="2"/>
      <c r="F193" s="4"/>
      <c r="G193" s="2"/>
      <c r="H193" s="2"/>
      <c r="I193" s="3" t="str">
        <f>IF(H193="","",VLOOKUP(H193,'IS-Domäne (ISD)'!$B$8:$I$307,8,FALSE)&amp;" : ")&amp;B193</f>
        <v/>
      </c>
    </row>
    <row r="194" spans="1:9" ht="12.75" customHeight="1" x14ac:dyDescent="0.25">
      <c r="A194" s="2"/>
      <c r="B194" s="2"/>
      <c r="C194" s="2"/>
      <c r="D194" s="2"/>
      <c r="E194" s="2"/>
      <c r="F194" s="4"/>
      <c r="G194" s="2"/>
      <c r="H194" s="2"/>
      <c r="I194" s="3" t="str">
        <f>IF(H194="","",VLOOKUP(H194,'IS-Domäne (ISD)'!$B$8:$I$307,8,FALSE)&amp;" : ")&amp;B194</f>
        <v/>
      </c>
    </row>
    <row r="195" spans="1:9" ht="12.75" customHeight="1" x14ac:dyDescent="0.25">
      <c r="A195" s="2"/>
      <c r="B195" s="2"/>
      <c r="C195" s="2"/>
      <c r="D195" s="2"/>
      <c r="E195" s="2"/>
      <c r="F195" s="4"/>
      <c r="G195" s="2"/>
      <c r="H195" s="2"/>
      <c r="I195" s="3" t="str">
        <f>IF(H195="","",VLOOKUP(H195,'IS-Domäne (ISD)'!$B$8:$I$307,8,FALSE)&amp;" : ")&amp;B195</f>
        <v/>
      </c>
    </row>
    <row r="196" spans="1:9" ht="12.75" customHeight="1" x14ac:dyDescent="0.25">
      <c r="A196" s="2"/>
      <c r="B196" s="2"/>
      <c r="C196" s="2"/>
      <c r="D196" s="2"/>
      <c r="E196" s="2"/>
      <c r="F196" s="4"/>
      <c r="G196" s="2"/>
      <c r="H196" s="2"/>
      <c r="I196" s="3" t="str">
        <f>IF(H196="","",VLOOKUP(H196,'IS-Domäne (ISD)'!$B$8:$I$307,8,FALSE)&amp;" : ")&amp;B196</f>
        <v/>
      </c>
    </row>
    <row r="197" spans="1:9" ht="12.75" customHeight="1" x14ac:dyDescent="0.25">
      <c r="A197" s="2"/>
      <c r="B197" s="2"/>
      <c r="C197" s="2"/>
      <c r="D197" s="2"/>
      <c r="E197" s="2"/>
      <c r="F197" s="4"/>
      <c r="G197" s="2"/>
      <c r="H197" s="2"/>
      <c r="I197" s="3" t="str">
        <f>IF(H197="","",VLOOKUP(H197,'IS-Domäne (ISD)'!$B$8:$I$307,8,FALSE)&amp;" : ")&amp;B197</f>
        <v/>
      </c>
    </row>
    <row r="198" spans="1:9" ht="12.75" customHeight="1" x14ac:dyDescent="0.25">
      <c r="A198" s="2"/>
      <c r="B198" s="2"/>
      <c r="C198" s="2"/>
      <c r="D198" s="2"/>
      <c r="E198" s="2"/>
      <c r="F198" s="4"/>
      <c r="G198" s="2"/>
      <c r="H198" s="2"/>
      <c r="I198" s="3" t="str">
        <f>IF(H198="","",VLOOKUP(H198,'IS-Domäne (ISD)'!$B$8:$I$307,8,FALSE)&amp;" : ")&amp;B198</f>
        <v/>
      </c>
    </row>
    <row r="199" spans="1:9" ht="12.75" customHeight="1" x14ac:dyDescent="0.25">
      <c r="A199" s="2"/>
      <c r="B199" s="2"/>
      <c r="C199" s="2"/>
      <c r="D199" s="2"/>
      <c r="E199" s="2"/>
      <c r="F199" s="4"/>
      <c r="G199" s="2"/>
      <c r="H199" s="2"/>
      <c r="I199" s="3" t="str">
        <f>IF(H199="","",VLOOKUP(H199,'IS-Domäne (ISD)'!$B$8:$I$307,8,FALSE)&amp;" : ")&amp;B199</f>
        <v/>
      </c>
    </row>
    <row r="200" spans="1:9" ht="12.75" customHeight="1" x14ac:dyDescent="0.25">
      <c r="A200" s="2"/>
      <c r="B200" s="2"/>
      <c r="C200" s="2"/>
      <c r="D200" s="2"/>
      <c r="E200" s="2"/>
      <c r="F200" s="4"/>
      <c r="G200" s="2"/>
      <c r="H200" s="2"/>
      <c r="I200" s="3" t="str">
        <f>IF(H200="","",VLOOKUP(H200,'IS-Domäne (ISD)'!$B$8:$I$307,8,FALSE)&amp;" : ")&amp;B200</f>
        <v/>
      </c>
    </row>
    <row r="201" spans="1:9" ht="12.75" customHeight="1" x14ac:dyDescent="0.25">
      <c r="A201" s="2"/>
      <c r="B201" s="2"/>
      <c r="C201" s="2"/>
      <c r="D201" s="2"/>
      <c r="E201" s="2"/>
      <c r="F201" s="4"/>
      <c r="G201" s="2"/>
      <c r="H201" s="2"/>
      <c r="I201" s="3" t="str">
        <f>IF(H201="","",VLOOKUP(H201,'IS-Domäne (ISD)'!$B$8:$I$307,8,FALSE)&amp;" : ")&amp;B201</f>
        <v/>
      </c>
    </row>
    <row r="202" spans="1:9" ht="12.75" customHeight="1" x14ac:dyDescent="0.25">
      <c r="A202" s="2"/>
      <c r="B202" s="2"/>
      <c r="C202" s="2"/>
      <c r="D202" s="2"/>
      <c r="E202" s="2"/>
      <c r="F202" s="4"/>
      <c r="G202" s="2"/>
      <c r="H202" s="2"/>
      <c r="I202" s="3" t="str">
        <f>IF(H202="","",VLOOKUP(H202,'IS-Domäne (ISD)'!$B$8:$I$307,8,FALSE)&amp;" : ")&amp;B202</f>
        <v/>
      </c>
    </row>
    <row r="203" spans="1:9" ht="12.75" customHeight="1" x14ac:dyDescent="0.25">
      <c r="A203" s="2"/>
      <c r="B203" s="2"/>
      <c r="C203" s="2"/>
      <c r="D203" s="2"/>
      <c r="E203" s="2"/>
      <c r="F203" s="4"/>
      <c r="G203" s="2"/>
      <c r="H203" s="2"/>
      <c r="I203" s="3" t="str">
        <f>IF(H203="","",VLOOKUP(H203,'IS-Domäne (ISD)'!$B$8:$I$307,8,FALSE)&amp;" : ")&amp;B203</f>
        <v/>
      </c>
    </row>
    <row r="204" spans="1:9" ht="12.75" customHeight="1" x14ac:dyDescent="0.25">
      <c r="A204" s="2"/>
      <c r="B204" s="2"/>
      <c r="C204" s="2"/>
      <c r="D204" s="2"/>
      <c r="E204" s="2"/>
      <c r="F204" s="4"/>
      <c r="G204" s="2"/>
      <c r="H204" s="2"/>
      <c r="I204" s="3" t="str">
        <f>IF(H204="","",VLOOKUP(H204,'IS-Domäne (ISD)'!$B$8:$I$307,8,FALSE)&amp;" : ")&amp;B204</f>
        <v/>
      </c>
    </row>
    <row r="205" spans="1:9" ht="12.75" customHeight="1" x14ac:dyDescent="0.25">
      <c r="A205" s="2"/>
      <c r="B205" s="2"/>
      <c r="C205" s="2"/>
      <c r="D205" s="2"/>
      <c r="E205" s="2"/>
      <c r="F205" s="4"/>
      <c r="G205" s="2"/>
      <c r="H205" s="2"/>
      <c r="I205" s="3" t="str">
        <f>IF(H205="","",VLOOKUP(H205,'IS-Domäne (ISD)'!$B$8:$I$307,8,FALSE)&amp;" : ")&amp;B205</f>
        <v/>
      </c>
    </row>
    <row r="206" spans="1:9" ht="12.75" customHeight="1" x14ac:dyDescent="0.25">
      <c r="A206" s="2"/>
      <c r="B206" s="2"/>
      <c r="C206" s="2"/>
      <c r="D206" s="2"/>
      <c r="E206" s="2"/>
      <c r="F206" s="4"/>
      <c r="G206" s="2"/>
      <c r="H206" s="2"/>
      <c r="I206" s="3" t="str">
        <f>IF(H206="","",VLOOKUP(H206,'IS-Domäne (ISD)'!$B$8:$I$307,8,FALSE)&amp;" : ")&amp;B206</f>
        <v/>
      </c>
    </row>
    <row r="207" spans="1:9" ht="12.75" customHeight="1" x14ac:dyDescent="0.25">
      <c r="A207" s="2"/>
      <c r="B207" s="2"/>
      <c r="C207" s="2"/>
      <c r="D207" s="2"/>
      <c r="E207" s="2"/>
      <c r="F207" s="4"/>
      <c r="G207" s="2"/>
      <c r="H207" s="2"/>
      <c r="I207" s="3" t="str">
        <f>IF(H207="","",VLOOKUP(H207,'IS-Domäne (ISD)'!$B$8:$I$307,8,FALSE)&amp;" : ")&amp;B207</f>
        <v/>
      </c>
    </row>
    <row r="208" spans="1:9" ht="12.75" customHeight="1" x14ac:dyDescent="0.25">
      <c r="A208" s="2"/>
      <c r="B208" s="2"/>
      <c r="C208" s="2"/>
      <c r="D208" s="2"/>
      <c r="E208" s="2"/>
      <c r="F208" s="4"/>
      <c r="G208" s="2"/>
      <c r="H208" s="2"/>
      <c r="I208" s="3" t="str">
        <f>IF(H208="","",VLOOKUP(H208,'IS-Domäne (ISD)'!$B$8:$I$307,8,FALSE)&amp;" : ")&amp;B208</f>
        <v/>
      </c>
    </row>
    <row r="209" spans="1:9" ht="12.75" customHeight="1" x14ac:dyDescent="0.25">
      <c r="A209" s="2"/>
      <c r="B209" s="2"/>
      <c r="C209" s="2"/>
      <c r="D209" s="2"/>
      <c r="E209" s="2"/>
      <c r="F209" s="4"/>
      <c r="G209" s="2"/>
      <c r="H209" s="2"/>
      <c r="I209" s="3" t="str">
        <f>IF(H209="","",VLOOKUP(H209,'IS-Domäne (ISD)'!$B$8:$I$307,8,FALSE)&amp;" : ")&amp;B209</f>
        <v/>
      </c>
    </row>
    <row r="210" spans="1:9" ht="12.75" customHeight="1" x14ac:dyDescent="0.25">
      <c r="A210" s="2"/>
      <c r="B210" s="2"/>
      <c r="C210" s="2"/>
      <c r="D210" s="2"/>
      <c r="E210" s="2"/>
      <c r="F210" s="4"/>
      <c r="G210" s="2"/>
      <c r="H210" s="2"/>
      <c r="I210" s="3" t="str">
        <f>IF(H210="","",VLOOKUP(H210,'IS-Domäne (ISD)'!$B$8:$I$307,8,FALSE)&amp;" : ")&amp;B210</f>
        <v/>
      </c>
    </row>
    <row r="211" spans="1:9" ht="12.75" customHeight="1" x14ac:dyDescent="0.25">
      <c r="A211" s="2"/>
      <c r="B211" s="2"/>
      <c r="C211" s="2"/>
      <c r="D211" s="2"/>
      <c r="E211" s="2"/>
      <c r="F211" s="4"/>
      <c r="G211" s="2"/>
      <c r="H211" s="2"/>
      <c r="I211" s="3" t="str">
        <f>IF(H211="","",VLOOKUP(H211,'IS-Domäne (ISD)'!$B$8:$I$307,8,FALSE)&amp;" : ")&amp;B211</f>
        <v/>
      </c>
    </row>
    <row r="212" spans="1:9" ht="12.75" customHeight="1" x14ac:dyDescent="0.25">
      <c r="A212" s="2"/>
      <c r="B212" s="2"/>
      <c r="C212" s="2"/>
      <c r="D212" s="2"/>
      <c r="E212" s="2"/>
      <c r="F212" s="4"/>
      <c r="G212" s="2"/>
      <c r="H212" s="2"/>
      <c r="I212" s="3" t="str">
        <f>IF(H212="","",VLOOKUP(H212,'IS-Domäne (ISD)'!$B$8:$I$307,8,FALSE)&amp;" : ")&amp;B212</f>
        <v/>
      </c>
    </row>
    <row r="213" spans="1:9" ht="12.75" customHeight="1" x14ac:dyDescent="0.25">
      <c r="A213" s="2"/>
      <c r="B213" s="2"/>
      <c r="C213" s="2"/>
      <c r="D213" s="2"/>
      <c r="E213" s="2"/>
      <c r="F213" s="4"/>
      <c r="G213" s="2"/>
      <c r="H213" s="2"/>
      <c r="I213" s="3" t="str">
        <f>IF(H213="","",VLOOKUP(H213,'IS-Domäne (ISD)'!$B$8:$I$307,8,FALSE)&amp;" : ")&amp;B213</f>
        <v/>
      </c>
    </row>
    <row r="214" spans="1:9" ht="12.75" customHeight="1" x14ac:dyDescent="0.25">
      <c r="A214" s="2"/>
      <c r="B214" s="2"/>
      <c r="C214" s="2"/>
      <c r="D214" s="2"/>
      <c r="E214" s="2"/>
      <c r="F214" s="4"/>
      <c r="G214" s="2"/>
      <c r="H214" s="2"/>
      <c r="I214" s="3" t="str">
        <f>IF(H214="","",VLOOKUP(H214,'IS-Domäne (ISD)'!$B$8:$I$307,8,FALSE)&amp;" : ")&amp;B214</f>
        <v/>
      </c>
    </row>
    <row r="215" spans="1:9" ht="12.75" customHeight="1" x14ac:dyDescent="0.25">
      <c r="A215" s="2"/>
      <c r="B215" s="2"/>
      <c r="C215" s="2"/>
      <c r="D215" s="2"/>
      <c r="E215" s="2"/>
      <c r="F215" s="4"/>
      <c r="G215" s="2"/>
      <c r="H215" s="2"/>
      <c r="I215" s="3" t="str">
        <f>IF(H215="","",VLOOKUP(H215,'IS-Domäne (ISD)'!$B$8:$I$307,8,FALSE)&amp;" : ")&amp;B215</f>
        <v/>
      </c>
    </row>
    <row r="216" spans="1:9" ht="12.75" customHeight="1" x14ac:dyDescent="0.25">
      <c r="A216" s="2"/>
      <c r="B216" s="2"/>
      <c r="C216" s="2"/>
      <c r="D216" s="2"/>
      <c r="E216" s="2"/>
      <c r="F216" s="4"/>
      <c r="G216" s="2"/>
      <c r="H216" s="2"/>
      <c r="I216" s="3" t="str">
        <f>IF(H216="","",VLOOKUP(H216,'IS-Domäne (ISD)'!$B$8:$I$307,8,FALSE)&amp;" : ")&amp;B216</f>
        <v/>
      </c>
    </row>
    <row r="217" spans="1:9" ht="12.75" customHeight="1" x14ac:dyDescent="0.25">
      <c r="A217" s="2"/>
      <c r="B217" s="2"/>
      <c r="C217" s="2"/>
      <c r="D217" s="2"/>
      <c r="E217" s="2"/>
      <c r="F217" s="4"/>
      <c r="G217" s="2"/>
      <c r="H217" s="2"/>
      <c r="I217" s="3" t="str">
        <f>IF(H217="","",VLOOKUP(H217,'IS-Domäne (ISD)'!$B$8:$I$307,8,FALSE)&amp;" : ")&amp;B217</f>
        <v/>
      </c>
    </row>
    <row r="218" spans="1:9" ht="12.75" customHeight="1" x14ac:dyDescent="0.25">
      <c r="A218" s="2"/>
      <c r="B218" s="2"/>
      <c r="C218" s="2"/>
      <c r="D218" s="2"/>
      <c r="E218" s="2"/>
      <c r="F218" s="4"/>
      <c r="G218" s="2"/>
      <c r="H218" s="2"/>
      <c r="I218" s="3" t="str">
        <f>IF(H218="","",VLOOKUP(H218,'IS-Domäne (ISD)'!$B$8:$I$307,8,FALSE)&amp;" : ")&amp;B218</f>
        <v/>
      </c>
    </row>
    <row r="219" spans="1:9" ht="12.75" customHeight="1" x14ac:dyDescent="0.25">
      <c r="A219" s="2"/>
      <c r="B219" s="2"/>
      <c r="C219" s="2"/>
      <c r="D219" s="2"/>
      <c r="E219" s="2"/>
      <c r="F219" s="4"/>
      <c r="G219" s="2"/>
      <c r="H219" s="2"/>
      <c r="I219" s="3" t="str">
        <f>IF(H219="","",VLOOKUP(H219,'IS-Domäne (ISD)'!$B$8:$I$307,8,FALSE)&amp;" : ")&amp;B219</f>
        <v/>
      </c>
    </row>
    <row r="220" spans="1:9" ht="12.75" customHeight="1" x14ac:dyDescent="0.25">
      <c r="A220" s="2"/>
      <c r="B220" s="2"/>
      <c r="C220" s="2"/>
      <c r="D220" s="2"/>
      <c r="E220" s="2"/>
      <c r="F220" s="4"/>
      <c r="G220" s="2"/>
      <c r="H220" s="2"/>
      <c r="I220" s="3" t="str">
        <f>IF(H220="","",VLOOKUP(H220,'IS-Domäne (ISD)'!$B$8:$I$307,8,FALSE)&amp;" : ")&amp;B220</f>
        <v/>
      </c>
    </row>
    <row r="221" spans="1:9" ht="12.75" customHeight="1" x14ac:dyDescent="0.25">
      <c r="A221" s="2"/>
      <c r="B221" s="2"/>
      <c r="C221" s="2"/>
      <c r="D221" s="2"/>
      <c r="E221" s="2"/>
      <c r="F221" s="4"/>
      <c r="G221" s="2"/>
      <c r="H221" s="2"/>
      <c r="I221" s="3" t="str">
        <f>IF(H221="","",VLOOKUP(H221,'IS-Domäne (ISD)'!$B$8:$I$307,8,FALSE)&amp;" : ")&amp;B221</f>
        <v/>
      </c>
    </row>
    <row r="222" spans="1:9" ht="12.75" customHeight="1" x14ac:dyDescent="0.25">
      <c r="A222" s="2"/>
      <c r="B222" s="2"/>
      <c r="C222" s="2"/>
      <c r="D222" s="2"/>
      <c r="E222" s="2"/>
      <c r="F222" s="4"/>
      <c r="G222" s="2"/>
      <c r="H222" s="2"/>
      <c r="I222" s="3" t="str">
        <f>IF(H222="","",VLOOKUP(H222,'IS-Domäne (ISD)'!$B$8:$I$307,8,FALSE)&amp;" : ")&amp;B222</f>
        <v/>
      </c>
    </row>
    <row r="223" spans="1:9" ht="12.75" customHeight="1" x14ac:dyDescent="0.25">
      <c r="A223" s="2"/>
      <c r="B223" s="2"/>
      <c r="C223" s="2"/>
      <c r="D223" s="2"/>
      <c r="E223" s="2"/>
      <c r="F223" s="4"/>
      <c r="G223" s="2"/>
      <c r="H223" s="2"/>
      <c r="I223" s="3" t="str">
        <f>IF(H223="","",VLOOKUP(H223,'IS-Domäne (ISD)'!$B$8:$I$307,8,FALSE)&amp;" : ")&amp;B223</f>
        <v/>
      </c>
    </row>
    <row r="224" spans="1:9" ht="12.75" customHeight="1" x14ac:dyDescent="0.25">
      <c r="A224" s="2"/>
      <c r="B224" s="2"/>
      <c r="C224" s="2"/>
      <c r="D224" s="2"/>
      <c r="E224" s="2"/>
      <c r="F224" s="4"/>
      <c r="G224" s="2"/>
      <c r="H224" s="2"/>
      <c r="I224" s="3" t="str">
        <f>IF(H224="","",VLOOKUP(H224,'IS-Domäne (ISD)'!$B$8:$I$307,8,FALSE)&amp;" : ")&amp;B224</f>
        <v/>
      </c>
    </row>
    <row r="225" spans="1:9" ht="12.75" customHeight="1" x14ac:dyDescent="0.25">
      <c r="A225" s="2"/>
      <c r="B225" s="2"/>
      <c r="C225" s="2"/>
      <c r="D225" s="2"/>
      <c r="E225" s="2"/>
      <c r="F225" s="4"/>
      <c r="G225" s="2"/>
      <c r="H225" s="2"/>
      <c r="I225" s="3" t="str">
        <f>IF(H225="","",VLOOKUP(H225,'IS-Domäne (ISD)'!$B$8:$I$307,8,FALSE)&amp;" : ")&amp;B225</f>
        <v/>
      </c>
    </row>
    <row r="226" spans="1:9" ht="12.75" customHeight="1" x14ac:dyDescent="0.25">
      <c r="A226" s="2"/>
      <c r="B226" s="2"/>
      <c r="C226" s="2"/>
      <c r="D226" s="2"/>
      <c r="E226" s="2"/>
      <c r="F226" s="4"/>
      <c r="G226" s="2"/>
      <c r="H226" s="2"/>
      <c r="I226" s="3" t="str">
        <f>IF(H226="","",VLOOKUP(H226,'IS-Domäne (ISD)'!$B$8:$I$307,8,FALSE)&amp;" : ")&amp;B226</f>
        <v/>
      </c>
    </row>
    <row r="227" spans="1:9" ht="12.75" customHeight="1" x14ac:dyDescent="0.25">
      <c r="A227" s="2"/>
      <c r="B227" s="2"/>
      <c r="C227" s="2"/>
      <c r="D227" s="2"/>
      <c r="E227" s="2"/>
      <c r="F227" s="4"/>
      <c r="G227" s="2"/>
      <c r="H227" s="2"/>
      <c r="I227" s="3" t="str">
        <f>IF(H227="","",VLOOKUP(H227,'IS-Domäne (ISD)'!$B$8:$I$307,8,FALSE)&amp;" : ")&amp;B227</f>
        <v/>
      </c>
    </row>
    <row r="228" spans="1:9" ht="12.75" customHeight="1" x14ac:dyDescent="0.25">
      <c r="A228" s="2"/>
      <c r="B228" s="2"/>
      <c r="C228" s="2"/>
      <c r="D228" s="2"/>
      <c r="E228" s="2"/>
      <c r="F228" s="4"/>
      <c r="G228" s="2"/>
      <c r="H228" s="2"/>
      <c r="I228" s="3" t="str">
        <f>IF(H228="","",VLOOKUP(H228,'IS-Domäne (ISD)'!$B$8:$I$307,8,FALSE)&amp;" : ")&amp;B228</f>
        <v/>
      </c>
    </row>
    <row r="229" spans="1:9" ht="12.75" customHeight="1" x14ac:dyDescent="0.25">
      <c r="A229" s="2"/>
      <c r="B229" s="2"/>
      <c r="C229" s="2"/>
      <c r="D229" s="2"/>
      <c r="E229" s="2"/>
      <c r="F229" s="4"/>
      <c r="G229" s="2"/>
      <c r="H229" s="2"/>
      <c r="I229" s="3" t="str">
        <f>IF(H229="","",VLOOKUP(H229,'IS-Domäne (ISD)'!$B$8:$I$307,8,FALSE)&amp;" : ")&amp;B229</f>
        <v/>
      </c>
    </row>
    <row r="230" spans="1:9" ht="12.75" customHeight="1" x14ac:dyDescent="0.25">
      <c r="A230" s="2"/>
      <c r="B230" s="2"/>
      <c r="C230" s="2"/>
      <c r="D230" s="2"/>
      <c r="E230" s="2"/>
      <c r="F230" s="4"/>
      <c r="G230" s="2"/>
      <c r="H230" s="2"/>
      <c r="I230" s="3" t="str">
        <f>IF(H230="","",VLOOKUP(H230,'IS-Domäne (ISD)'!$B$8:$I$307,8,FALSE)&amp;" : ")&amp;B230</f>
        <v/>
      </c>
    </row>
    <row r="231" spans="1:9" ht="12.75" customHeight="1" x14ac:dyDescent="0.25">
      <c r="A231" s="2"/>
      <c r="B231" s="2"/>
      <c r="C231" s="2"/>
      <c r="D231" s="2"/>
      <c r="E231" s="2"/>
      <c r="F231" s="4"/>
      <c r="G231" s="2"/>
      <c r="H231" s="2"/>
      <c r="I231" s="3" t="str">
        <f>IF(H231="","",VLOOKUP(H231,'IS-Domäne (ISD)'!$B$8:$I$307,8,FALSE)&amp;" : ")&amp;B231</f>
        <v/>
      </c>
    </row>
    <row r="232" spans="1:9" ht="12.75" customHeight="1" x14ac:dyDescent="0.25">
      <c r="A232" s="2"/>
      <c r="B232" s="2"/>
      <c r="C232" s="2"/>
      <c r="D232" s="2"/>
      <c r="E232" s="2"/>
      <c r="F232" s="4"/>
      <c r="G232" s="2"/>
      <c r="H232" s="2"/>
      <c r="I232" s="3" t="str">
        <f>IF(H232="","",VLOOKUP(H232,'IS-Domäne (ISD)'!$B$8:$I$307,8,FALSE)&amp;" : ")&amp;B232</f>
        <v/>
      </c>
    </row>
    <row r="233" spans="1:9" ht="12.75" customHeight="1" x14ac:dyDescent="0.25">
      <c r="A233" s="2"/>
      <c r="B233" s="2"/>
      <c r="C233" s="2"/>
      <c r="D233" s="2"/>
      <c r="E233" s="2"/>
      <c r="F233" s="4"/>
      <c r="G233" s="2"/>
      <c r="H233" s="2"/>
      <c r="I233" s="3" t="str">
        <f>IF(H233="","",VLOOKUP(H233,'IS-Domäne (ISD)'!$B$8:$I$307,8,FALSE)&amp;" : ")&amp;B233</f>
        <v/>
      </c>
    </row>
    <row r="234" spans="1:9" ht="12.75" customHeight="1" x14ac:dyDescent="0.25">
      <c r="A234" s="2"/>
      <c r="B234" s="2"/>
      <c r="C234" s="2"/>
      <c r="D234" s="2"/>
      <c r="E234" s="2"/>
      <c r="F234" s="4"/>
      <c r="G234" s="2"/>
      <c r="H234" s="2"/>
      <c r="I234" s="3" t="str">
        <f>IF(H234="","",VLOOKUP(H234,'IS-Domäne (ISD)'!$B$8:$I$307,8,FALSE)&amp;" : ")&amp;B234</f>
        <v/>
      </c>
    </row>
    <row r="235" spans="1:9" ht="12.75" customHeight="1" x14ac:dyDescent="0.25">
      <c r="A235" s="2"/>
      <c r="B235" s="2"/>
      <c r="C235" s="2"/>
      <c r="D235" s="2"/>
      <c r="E235" s="2"/>
      <c r="F235" s="4"/>
      <c r="G235" s="2"/>
      <c r="H235" s="2"/>
      <c r="I235" s="3" t="str">
        <f>IF(H235="","",VLOOKUP(H235,'IS-Domäne (ISD)'!$B$8:$I$307,8,FALSE)&amp;" : ")&amp;B235</f>
        <v/>
      </c>
    </row>
    <row r="236" spans="1:9" ht="12.75" customHeight="1" x14ac:dyDescent="0.25">
      <c r="A236" s="2"/>
      <c r="B236" s="2"/>
      <c r="C236" s="2"/>
      <c r="D236" s="2"/>
      <c r="E236" s="2"/>
      <c r="F236" s="4"/>
      <c r="G236" s="2"/>
      <c r="H236" s="2"/>
      <c r="I236" s="3" t="str">
        <f>IF(H236="","",VLOOKUP(H236,'IS-Domäne (ISD)'!$B$8:$I$307,8,FALSE)&amp;" : ")&amp;B236</f>
        <v/>
      </c>
    </row>
    <row r="237" spans="1:9" ht="12.75" customHeight="1" x14ac:dyDescent="0.25">
      <c r="A237" s="2"/>
      <c r="B237" s="2"/>
      <c r="C237" s="2"/>
      <c r="D237" s="2"/>
      <c r="E237" s="2"/>
      <c r="F237" s="4"/>
      <c r="G237" s="2"/>
      <c r="H237" s="2"/>
      <c r="I237" s="3" t="str">
        <f>IF(H237="","",VLOOKUP(H237,'IS-Domäne (ISD)'!$B$8:$I$307,8,FALSE)&amp;" : ")&amp;B237</f>
        <v/>
      </c>
    </row>
    <row r="238" spans="1:9" ht="12.75" customHeight="1" x14ac:dyDescent="0.25">
      <c r="A238" s="2"/>
      <c r="B238" s="2"/>
      <c r="C238" s="2"/>
      <c r="D238" s="2"/>
      <c r="E238" s="2"/>
      <c r="F238" s="4"/>
      <c r="G238" s="2"/>
      <c r="H238" s="2"/>
      <c r="I238" s="3" t="str">
        <f>IF(H238="","",VLOOKUP(H238,'IS-Domäne (ISD)'!$B$8:$I$307,8,FALSE)&amp;" : ")&amp;B238</f>
        <v/>
      </c>
    </row>
    <row r="239" spans="1:9" ht="12.75" customHeight="1" x14ac:dyDescent="0.25">
      <c r="A239" s="2"/>
      <c r="B239" s="2"/>
      <c r="C239" s="2"/>
      <c r="D239" s="2"/>
      <c r="E239" s="2"/>
      <c r="F239" s="4"/>
      <c r="G239" s="2"/>
      <c r="H239" s="2"/>
      <c r="I239" s="3" t="str">
        <f>IF(H239="","",VLOOKUP(H239,'IS-Domäne (ISD)'!$B$8:$I$307,8,FALSE)&amp;" : ")&amp;B239</f>
        <v/>
      </c>
    </row>
    <row r="240" spans="1:9" ht="12.75" customHeight="1" x14ac:dyDescent="0.25">
      <c r="A240" s="2"/>
      <c r="B240" s="2"/>
      <c r="C240" s="2"/>
      <c r="D240" s="2"/>
      <c r="E240" s="2"/>
      <c r="F240" s="4"/>
      <c r="G240" s="2"/>
      <c r="H240" s="2"/>
      <c r="I240" s="3" t="str">
        <f>IF(H240="","",VLOOKUP(H240,'IS-Domäne (ISD)'!$B$8:$I$307,8,FALSE)&amp;" : ")&amp;B240</f>
        <v/>
      </c>
    </row>
    <row r="241" spans="1:9" ht="12.75" customHeight="1" x14ac:dyDescent="0.25">
      <c r="A241" s="2"/>
      <c r="B241" s="2"/>
      <c r="C241" s="2"/>
      <c r="D241" s="2"/>
      <c r="E241" s="2"/>
      <c r="F241" s="4"/>
      <c r="G241" s="2"/>
      <c r="H241" s="2"/>
      <c r="I241" s="3" t="str">
        <f>IF(H241="","",VLOOKUP(H241,'IS-Domäne (ISD)'!$B$8:$I$307,8,FALSE)&amp;" : ")&amp;B241</f>
        <v/>
      </c>
    </row>
    <row r="242" spans="1:9" ht="12.75" customHeight="1" x14ac:dyDescent="0.25">
      <c r="A242" s="2"/>
      <c r="B242" s="2"/>
      <c r="C242" s="2"/>
      <c r="D242" s="2"/>
      <c r="E242" s="2"/>
      <c r="F242" s="4"/>
      <c r="G242" s="2"/>
      <c r="H242" s="2"/>
      <c r="I242" s="3" t="str">
        <f>IF(H242="","",VLOOKUP(H242,'IS-Domäne (ISD)'!$B$8:$I$307,8,FALSE)&amp;" : ")&amp;B242</f>
        <v/>
      </c>
    </row>
    <row r="243" spans="1:9" ht="12.75" customHeight="1" x14ac:dyDescent="0.25">
      <c r="A243" s="2"/>
      <c r="B243" s="2"/>
      <c r="C243" s="2"/>
      <c r="D243" s="2"/>
      <c r="E243" s="2"/>
      <c r="F243" s="4"/>
      <c r="G243" s="2"/>
      <c r="H243" s="2"/>
      <c r="I243" s="3" t="str">
        <f>IF(H243="","",VLOOKUP(H243,'IS-Domäne (ISD)'!$B$8:$I$307,8,FALSE)&amp;" : ")&amp;B243</f>
        <v/>
      </c>
    </row>
    <row r="244" spans="1:9" ht="12.75" customHeight="1" x14ac:dyDescent="0.25">
      <c r="A244" s="2"/>
      <c r="B244" s="2"/>
      <c r="C244" s="2"/>
      <c r="D244" s="2"/>
      <c r="E244" s="2"/>
      <c r="F244" s="4"/>
      <c r="G244" s="2"/>
      <c r="H244" s="2"/>
      <c r="I244" s="3" t="str">
        <f>IF(H244="","",VLOOKUP(H244,'IS-Domäne (ISD)'!$B$8:$I$307,8,FALSE)&amp;" : ")&amp;B244</f>
        <v/>
      </c>
    </row>
    <row r="245" spans="1:9" ht="12.75" customHeight="1" x14ac:dyDescent="0.25">
      <c r="A245" s="2"/>
      <c r="B245" s="2"/>
      <c r="C245" s="2"/>
      <c r="D245" s="2"/>
      <c r="E245" s="2"/>
      <c r="F245" s="4"/>
      <c r="G245" s="2"/>
      <c r="H245" s="2"/>
      <c r="I245" s="3" t="str">
        <f>IF(H245="","",VLOOKUP(H245,'IS-Domäne (ISD)'!$B$8:$I$307,8,FALSE)&amp;" : ")&amp;B245</f>
        <v/>
      </c>
    </row>
    <row r="246" spans="1:9" ht="12.75" customHeight="1" x14ac:dyDescent="0.25">
      <c r="A246" s="2"/>
      <c r="B246" s="2"/>
      <c r="C246" s="2"/>
      <c r="D246" s="2"/>
      <c r="E246" s="2"/>
      <c r="F246" s="4"/>
      <c r="G246" s="2"/>
      <c r="H246" s="2"/>
      <c r="I246" s="3" t="str">
        <f>IF(H246="","",VLOOKUP(H246,'IS-Domäne (ISD)'!$B$8:$I$307,8,FALSE)&amp;" : ")&amp;B246</f>
        <v/>
      </c>
    </row>
    <row r="247" spans="1:9" ht="12.75" customHeight="1" x14ac:dyDescent="0.25">
      <c r="A247" s="2"/>
      <c r="B247" s="2"/>
      <c r="C247" s="2"/>
      <c r="D247" s="2"/>
      <c r="E247" s="2"/>
      <c r="F247" s="4"/>
      <c r="G247" s="2"/>
      <c r="H247" s="2"/>
      <c r="I247" s="3" t="str">
        <f>IF(H247="","",VLOOKUP(H247,'IS-Domäne (ISD)'!$B$8:$I$307,8,FALSE)&amp;" : ")&amp;B247</f>
        <v/>
      </c>
    </row>
    <row r="248" spans="1:9" ht="12.75" customHeight="1" x14ac:dyDescent="0.25">
      <c r="A248" s="2"/>
      <c r="B248" s="2"/>
      <c r="C248" s="2"/>
      <c r="D248" s="2"/>
      <c r="E248" s="2"/>
      <c r="F248" s="4"/>
      <c r="G248" s="2"/>
      <c r="H248" s="2"/>
      <c r="I248" s="3" t="str">
        <f>IF(H248="","",VLOOKUP(H248,'IS-Domäne (ISD)'!$B$8:$I$307,8,FALSE)&amp;" : ")&amp;B248</f>
        <v/>
      </c>
    </row>
    <row r="249" spans="1:9" ht="12.75" customHeight="1" x14ac:dyDescent="0.25">
      <c r="A249" s="2"/>
      <c r="B249" s="2"/>
      <c r="C249" s="2"/>
      <c r="D249" s="2"/>
      <c r="E249" s="2"/>
      <c r="F249" s="4"/>
      <c r="G249" s="2"/>
      <c r="H249" s="2"/>
      <c r="I249" s="3" t="str">
        <f>IF(H249="","",VLOOKUP(H249,'IS-Domäne (ISD)'!$B$8:$I$307,8,FALSE)&amp;" : ")&amp;B249</f>
        <v/>
      </c>
    </row>
    <row r="250" spans="1:9" ht="12.75" customHeight="1" x14ac:dyDescent="0.25">
      <c r="A250" s="2"/>
      <c r="B250" s="2"/>
      <c r="C250" s="2"/>
      <c r="D250" s="2"/>
      <c r="E250" s="2"/>
      <c r="F250" s="4"/>
      <c r="G250" s="2"/>
      <c r="H250" s="2"/>
      <c r="I250" s="3" t="str">
        <f>IF(H250="","",VLOOKUP(H250,'IS-Domäne (ISD)'!$B$8:$I$307,8,FALSE)&amp;" : ")&amp;B250</f>
        <v/>
      </c>
    </row>
    <row r="251" spans="1:9" ht="12.75" customHeight="1" x14ac:dyDescent="0.25">
      <c r="A251" s="2"/>
      <c r="B251" s="2"/>
      <c r="C251" s="2"/>
      <c r="D251" s="2"/>
      <c r="E251" s="2"/>
      <c r="F251" s="4"/>
      <c r="G251" s="2"/>
      <c r="H251" s="2"/>
      <c r="I251" s="3" t="str">
        <f>IF(H251="","",VLOOKUP(H251,'IS-Domäne (ISD)'!$B$8:$I$307,8,FALSE)&amp;" : ")&amp;B251</f>
        <v/>
      </c>
    </row>
    <row r="252" spans="1:9" ht="12.75" customHeight="1" x14ac:dyDescent="0.25">
      <c r="A252" s="2"/>
      <c r="B252" s="2"/>
      <c r="C252" s="2"/>
      <c r="D252" s="2"/>
      <c r="E252" s="2"/>
      <c r="F252" s="4"/>
      <c r="G252" s="2"/>
      <c r="H252" s="2"/>
      <c r="I252" s="3" t="str">
        <f>IF(H252="","",VLOOKUP(H252,'IS-Domäne (ISD)'!$B$8:$I$307,8,FALSE)&amp;" : ")&amp;B252</f>
        <v/>
      </c>
    </row>
    <row r="253" spans="1:9" ht="12.75" customHeight="1" x14ac:dyDescent="0.25">
      <c r="A253" s="2"/>
      <c r="B253" s="2"/>
      <c r="C253" s="2"/>
      <c r="D253" s="2"/>
      <c r="E253" s="2"/>
      <c r="F253" s="4"/>
      <c r="G253" s="2"/>
      <c r="H253" s="2"/>
      <c r="I253" s="3" t="str">
        <f>IF(H253="","",VLOOKUP(H253,'IS-Domäne (ISD)'!$B$8:$I$307,8,FALSE)&amp;" : ")&amp;B253</f>
        <v/>
      </c>
    </row>
    <row r="254" spans="1:9" ht="12.75" customHeight="1" x14ac:dyDescent="0.25">
      <c r="A254" s="2"/>
      <c r="B254" s="2"/>
      <c r="C254" s="2"/>
      <c r="D254" s="2"/>
      <c r="E254" s="2"/>
      <c r="F254" s="4"/>
      <c r="G254" s="2"/>
      <c r="H254" s="2"/>
      <c r="I254" s="3" t="str">
        <f>IF(H254="","",VLOOKUP(H254,'IS-Domäne (ISD)'!$B$8:$I$307,8,FALSE)&amp;" : ")&amp;B254</f>
        <v/>
      </c>
    </row>
    <row r="255" spans="1:9" ht="12.75" customHeight="1" x14ac:dyDescent="0.25">
      <c r="A255" s="2"/>
      <c r="B255" s="2"/>
      <c r="C255" s="2"/>
      <c r="D255" s="2"/>
      <c r="E255" s="2"/>
      <c r="F255" s="4"/>
      <c r="G255" s="2"/>
      <c r="H255" s="2"/>
      <c r="I255" s="3" t="str">
        <f>IF(H255="","",VLOOKUP(H255,'IS-Domäne (ISD)'!$B$8:$I$307,8,FALSE)&amp;" : ")&amp;B255</f>
        <v/>
      </c>
    </row>
    <row r="256" spans="1:9" ht="12.75" customHeight="1" x14ac:dyDescent="0.25">
      <c r="A256" s="2"/>
      <c r="B256" s="2"/>
      <c r="C256" s="2"/>
      <c r="D256" s="2"/>
      <c r="E256" s="2"/>
      <c r="F256" s="4"/>
      <c r="G256" s="2"/>
      <c r="H256" s="2"/>
      <c r="I256" s="3" t="str">
        <f>IF(H256="","",VLOOKUP(H256,'IS-Domäne (ISD)'!$B$8:$I$307,8,FALSE)&amp;" : ")&amp;B256</f>
        <v/>
      </c>
    </row>
    <row r="257" spans="1:9" ht="12.75" customHeight="1" x14ac:dyDescent="0.25">
      <c r="A257" s="2"/>
      <c r="B257" s="2"/>
      <c r="C257" s="2"/>
      <c r="D257" s="2"/>
      <c r="E257" s="2"/>
      <c r="F257" s="4"/>
      <c r="G257" s="2"/>
      <c r="H257" s="2"/>
      <c r="I257" s="3" t="str">
        <f>IF(H257="","",VLOOKUP(H257,'IS-Domäne (ISD)'!$B$8:$I$307,8,FALSE)&amp;" : ")&amp;B257</f>
        <v/>
      </c>
    </row>
    <row r="258" spans="1:9" ht="12.75" customHeight="1" x14ac:dyDescent="0.25">
      <c r="A258" s="2"/>
      <c r="B258" s="2"/>
      <c r="C258" s="2"/>
      <c r="D258" s="2"/>
      <c r="E258" s="2"/>
      <c r="F258" s="4"/>
      <c r="G258" s="2"/>
      <c r="H258" s="2"/>
      <c r="I258" s="3" t="str">
        <f>IF(H258="","",VLOOKUP(H258,'IS-Domäne (ISD)'!$B$8:$I$307,8,FALSE)&amp;" : ")&amp;B258</f>
        <v/>
      </c>
    </row>
    <row r="259" spans="1:9" ht="12.75" customHeight="1" x14ac:dyDescent="0.25">
      <c r="A259" s="2"/>
      <c r="B259" s="2"/>
      <c r="C259" s="2"/>
      <c r="D259" s="2"/>
      <c r="E259" s="2"/>
      <c r="F259" s="4"/>
      <c r="G259" s="2"/>
      <c r="H259" s="2"/>
      <c r="I259" s="3" t="str">
        <f>IF(H259="","",VLOOKUP(H259,'IS-Domäne (ISD)'!$B$8:$I$307,8,FALSE)&amp;" : ")&amp;B259</f>
        <v/>
      </c>
    </row>
    <row r="260" spans="1:9" ht="12.75" customHeight="1" x14ac:dyDescent="0.25">
      <c r="A260" s="2"/>
      <c r="B260" s="2"/>
      <c r="C260" s="2"/>
      <c r="D260" s="2"/>
      <c r="E260" s="2"/>
      <c r="F260" s="4"/>
      <c r="G260" s="2"/>
      <c r="H260" s="2"/>
      <c r="I260" s="3" t="str">
        <f>IF(H260="","",VLOOKUP(H260,'IS-Domäne (ISD)'!$B$8:$I$307,8,FALSE)&amp;" : ")&amp;B260</f>
        <v/>
      </c>
    </row>
    <row r="261" spans="1:9" ht="12.75" customHeight="1" x14ac:dyDescent="0.25">
      <c r="A261" s="2"/>
      <c r="B261" s="2"/>
      <c r="C261" s="2"/>
      <c r="D261" s="2"/>
      <c r="E261" s="2"/>
      <c r="F261" s="4"/>
      <c r="G261" s="2"/>
      <c r="H261" s="2"/>
      <c r="I261" s="3" t="str">
        <f>IF(H261="","",VLOOKUP(H261,'IS-Domäne (ISD)'!$B$8:$I$307,8,FALSE)&amp;" : ")&amp;B261</f>
        <v/>
      </c>
    </row>
    <row r="262" spans="1:9" ht="12.75" customHeight="1" x14ac:dyDescent="0.25">
      <c r="A262" s="2"/>
      <c r="B262" s="2"/>
      <c r="C262" s="2"/>
      <c r="D262" s="2"/>
      <c r="E262" s="2"/>
      <c r="F262" s="4"/>
      <c r="G262" s="2"/>
      <c r="H262" s="2"/>
      <c r="I262" s="3" t="str">
        <f>IF(H262="","",VLOOKUP(H262,'IS-Domäne (ISD)'!$B$8:$I$307,8,FALSE)&amp;" : ")&amp;B262</f>
        <v/>
      </c>
    </row>
    <row r="263" spans="1:9" ht="12.75" customHeight="1" x14ac:dyDescent="0.25">
      <c r="A263" s="2"/>
      <c r="B263" s="2"/>
      <c r="C263" s="2"/>
      <c r="D263" s="2"/>
      <c r="E263" s="2"/>
      <c r="F263" s="4"/>
      <c r="G263" s="2"/>
      <c r="H263" s="2"/>
      <c r="I263" s="3" t="str">
        <f>IF(H263="","",VLOOKUP(H263,'IS-Domäne (ISD)'!$B$8:$I$307,8,FALSE)&amp;" : ")&amp;B263</f>
        <v/>
      </c>
    </row>
    <row r="264" spans="1:9" ht="12.75" customHeight="1" x14ac:dyDescent="0.25">
      <c r="A264" s="2"/>
      <c r="B264" s="2"/>
      <c r="C264" s="2"/>
      <c r="D264" s="2"/>
      <c r="E264" s="2"/>
      <c r="F264" s="4"/>
      <c r="G264" s="2"/>
      <c r="H264" s="2"/>
      <c r="I264" s="3" t="str">
        <f>IF(H264="","",VLOOKUP(H264,'IS-Domäne (ISD)'!$B$8:$I$307,8,FALSE)&amp;" : ")&amp;B264</f>
        <v/>
      </c>
    </row>
    <row r="265" spans="1:9" ht="12.75" customHeight="1" x14ac:dyDescent="0.25">
      <c r="A265" s="2"/>
      <c r="B265" s="2"/>
      <c r="C265" s="2"/>
      <c r="D265" s="2"/>
      <c r="E265" s="2"/>
      <c r="F265" s="4"/>
      <c r="G265" s="2"/>
      <c r="H265" s="2"/>
      <c r="I265" s="3" t="str">
        <f>IF(H265="","",VLOOKUP(H265,'IS-Domäne (ISD)'!$B$8:$I$307,8,FALSE)&amp;" : ")&amp;B265</f>
        <v/>
      </c>
    </row>
    <row r="266" spans="1:9" ht="12.75" customHeight="1" x14ac:dyDescent="0.25">
      <c r="A266" s="2"/>
      <c r="B266" s="2"/>
      <c r="C266" s="2"/>
      <c r="D266" s="2"/>
      <c r="E266" s="2"/>
      <c r="F266" s="4"/>
      <c r="G266" s="2"/>
      <c r="H266" s="2"/>
      <c r="I266" s="3" t="str">
        <f>IF(H266="","",VLOOKUP(H266,'IS-Domäne (ISD)'!$B$8:$I$307,8,FALSE)&amp;" : ")&amp;B266</f>
        <v/>
      </c>
    </row>
    <row r="267" spans="1:9" ht="12.75" customHeight="1" x14ac:dyDescent="0.25">
      <c r="A267" s="2"/>
      <c r="B267" s="2"/>
      <c r="C267" s="2"/>
      <c r="D267" s="2"/>
      <c r="E267" s="2"/>
      <c r="F267" s="4"/>
      <c r="G267" s="2"/>
      <c r="H267" s="2"/>
      <c r="I267" s="3" t="str">
        <f>IF(H267="","",VLOOKUP(H267,'IS-Domäne (ISD)'!$B$8:$I$307,8,FALSE)&amp;" : ")&amp;B267</f>
        <v/>
      </c>
    </row>
    <row r="268" spans="1:9" ht="12.75" customHeight="1" x14ac:dyDescent="0.25">
      <c r="A268" s="2"/>
      <c r="B268" s="2"/>
      <c r="C268" s="2"/>
      <c r="D268" s="2"/>
      <c r="E268" s="2"/>
      <c r="F268" s="4"/>
      <c r="G268" s="2"/>
      <c r="H268" s="2"/>
      <c r="I268" s="3" t="str">
        <f>IF(H268="","",VLOOKUP(H268,'IS-Domäne (ISD)'!$B$8:$I$307,8,FALSE)&amp;" : ")&amp;B268</f>
        <v/>
      </c>
    </row>
    <row r="269" spans="1:9" ht="12.75" customHeight="1" x14ac:dyDescent="0.25">
      <c r="A269" s="2"/>
      <c r="B269" s="2"/>
      <c r="C269" s="2"/>
      <c r="D269" s="2"/>
      <c r="E269" s="2"/>
      <c r="F269" s="4"/>
      <c r="G269" s="2"/>
      <c r="H269" s="2"/>
      <c r="I269" s="3" t="str">
        <f>IF(H269="","",VLOOKUP(H269,'IS-Domäne (ISD)'!$B$8:$I$307,8,FALSE)&amp;" : ")&amp;B269</f>
        <v/>
      </c>
    </row>
    <row r="270" spans="1:9" ht="12.75" customHeight="1" x14ac:dyDescent="0.25">
      <c r="A270" s="2"/>
      <c r="B270" s="2"/>
      <c r="C270" s="2"/>
      <c r="D270" s="2"/>
      <c r="E270" s="2"/>
      <c r="F270" s="4"/>
      <c r="G270" s="2"/>
      <c r="H270" s="2"/>
      <c r="I270" s="3" t="str">
        <f>IF(H270="","",VLOOKUP(H270,'IS-Domäne (ISD)'!$B$8:$I$307,8,FALSE)&amp;" : ")&amp;B270</f>
        <v/>
      </c>
    </row>
    <row r="271" spans="1:9" ht="12.75" customHeight="1" x14ac:dyDescent="0.25">
      <c r="A271" s="2"/>
      <c r="B271" s="2"/>
      <c r="C271" s="2"/>
      <c r="D271" s="2"/>
      <c r="E271" s="2"/>
      <c r="F271" s="4"/>
      <c r="G271" s="2"/>
      <c r="H271" s="2"/>
      <c r="I271" s="3" t="str">
        <f>IF(H271="","",VLOOKUP(H271,'IS-Domäne (ISD)'!$B$8:$I$307,8,FALSE)&amp;" : ")&amp;B271</f>
        <v/>
      </c>
    </row>
    <row r="272" spans="1:9" ht="12.75" customHeight="1" x14ac:dyDescent="0.25">
      <c r="A272" s="2"/>
      <c r="B272" s="2"/>
      <c r="C272" s="2"/>
      <c r="D272" s="2"/>
      <c r="E272" s="2"/>
      <c r="F272" s="4"/>
      <c r="G272" s="2"/>
      <c r="H272" s="2"/>
      <c r="I272" s="3" t="str">
        <f>IF(H272="","",VLOOKUP(H272,'IS-Domäne (ISD)'!$B$8:$I$307,8,FALSE)&amp;" : ")&amp;B272</f>
        <v/>
      </c>
    </row>
    <row r="273" spans="1:9" ht="12.75" customHeight="1" x14ac:dyDescent="0.25">
      <c r="A273" s="2"/>
      <c r="B273" s="2"/>
      <c r="C273" s="2"/>
      <c r="D273" s="2"/>
      <c r="E273" s="2"/>
      <c r="F273" s="4"/>
      <c r="G273" s="2"/>
      <c r="H273" s="2"/>
      <c r="I273" s="3" t="str">
        <f>IF(H273="","",VLOOKUP(H273,'IS-Domäne (ISD)'!$B$8:$I$307,8,FALSE)&amp;" : ")&amp;B273</f>
        <v/>
      </c>
    </row>
    <row r="274" spans="1:9" ht="12.75" customHeight="1" x14ac:dyDescent="0.25">
      <c r="A274" s="2"/>
      <c r="B274" s="2"/>
      <c r="C274" s="2"/>
      <c r="D274" s="2"/>
      <c r="E274" s="2"/>
      <c r="F274" s="4"/>
      <c r="G274" s="2"/>
      <c r="H274" s="2"/>
      <c r="I274" s="3" t="str">
        <f>IF(H274="","",VLOOKUP(H274,'IS-Domäne (ISD)'!$B$8:$I$307,8,FALSE)&amp;" : ")&amp;B274</f>
        <v/>
      </c>
    </row>
    <row r="275" spans="1:9" ht="12.75" customHeight="1" x14ac:dyDescent="0.25">
      <c r="A275" s="2"/>
      <c r="B275" s="2"/>
      <c r="C275" s="2"/>
      <c r="D275" s="2"/>
      <c r="E275" s="2"/>
      <c r="F275" s="4"/>
      <c r="G275" s="2"/>
      <c r="H275" s="2"/>
      <c r="I275" s="3" t="str">
        <f>IF(H275="","",VLOOKUP(H275,'IS-Domäne (ISD)'!$B$8:$I$307,8,FALSE)&amp;" : ")&amp;B275</f>
        <v/>
      </c>
    </row>
    <row r="276" spans="1:9" ht="12.75" customHeight="1" x14ac:dyDescent="0.25">
      <c r="A276" s="2"/>
      <c r="B276" s="2"/>
      <c r="C276" s="2"/>
      <c r="D276" s="2"/>
      <c r="E276" s="2"/>
      <c r="F276" s="4"/>
      <c r="G276" s="2"/>
      <c r="H276" s="2"/>
      <c r="I276" s="3" t="str">
        <f>IF(H276="","",VLOOKUP(H276,'IS-Domäne (ISD)'!$B$8:$I$307,8,FALSE)&amp;" : ")&amp;B276</f>
        <v/>
      </c>
    </row>
    <row r="277" spans="1:9" ht="12.75" customHeight="1" x14ac:dyDescent="0.25">
      <c r="A277" s="2"/>
      <c r="B277" s="2"/>
      <c r="C277" s="2"/>
      <c r="D277" s="2"/>
      <c r="E277" s="2"/>
      <c r="F277" s="4"/>
      <c r="G277" s="2"/>
      <c r="H277" s="2"/>
      <c r="I277" s="3" t="str">
        <f>IF(H277="","",VLOOKUP(H277,'IS-Domäne (ISD)'!$B$8:$I$307,8,FALSE)&amp;" : ")&amp;B277</f>
        <v/>
      </c>
    </row>
    <row r="278" spans="1:9" ht="12.75" customHeight="1" x14ac:dyDescent="0.25">
      <c r="A278" s="2"/>
      <c r="B278" s="2"/>
      <c r="C278" s="2"/>
      <c r="D278" s="2"/>
      <c r="E278" s="2"/>
      <c r="F278" s="4"/>
      <c r="G278" s="2"/>
      <c r="H278" s="2"/>
      <c r="I278" s="3" t="str">
        <f>IF(H278="","",VLOOKUP(H278,'IS-Domäne (ISD)'!$B$8:$I$307,8,FALSE)&amp;" : ")&amp;B278</f>
        <v/>
      </c>
    </row>
    <row r="279" spans="1:9" ht="12.75" customHeight="1" x14ac:dyDescent="0.25">
      <c r="A279" s="2"/>
      <c r="B279" s="2"/>
      <c r="C279" s="2"/>
      <c r="D279" s="2"/>
      <c r="E279" s="2"/>
      <c r="F279" s="4"/>
      <c r="G279" s="2"/>
      <c r="H279" s="2"/>
      <c r="I279" s="3" t="str">
        <f>IF(H279="","",VLOOKUP(H279,'IS-Domäne (ISD)'!$B$8:$I$307,8,FALSE)&amp;" : ")&amp;B279</f>
        <v/>
      </c>
    </row>
    <row r="280" spans="1:9" ht="12.75" customHeight="1" x14ac:dyDescent="0.25">
      <c r="A280" s="2"/>
      <c r="B280" s="2"/>
      <c r="C280" s="2"/>
      <c r="D280" s="2"/>
      <c r="E280" s="2"/>
      <c r="F280" s="4"/>
      <c r="G280" s="2"/>
      <c r="H280" s="2"/>
      <c r="I280" s="3" t="str">
        <f>IF(H280="","",VLOOKUP(H280,'IS-Domäne (ISD)'!$B$8:$I$307,8,FALSE)&amp;" : ")&amp;B280</f>
        <v/>
      </c>
    </row>
    <row r="281" spans="1:9" ht="12.75" customHeight="1" x14ac:dyDescent="0.25">
      <c r="A281" s="2"/>
      <c r="B281" s="2"/>
      <c r="C281" s="2"/>
      <c r="D281" s="2"/>
      <c r="E281" s="2"/>
      <c r="F281" s="4"/>
      <c r="G281" s="2"/>
      <c r="H281" s="2"/>
      <c r="I281" s="3" t="str">
        <f>IF(H281="","",VLOOKUP(H281,'IS-Domäne (ISD)'!$B$8:$I$307,8,FALSE)&amp;" : ")&amp;B281</f>
        <v/>
      </c>
    </row>
    <row r="282" spans="1:9" ht="12.75" customHeight="1" x14ac:dyDescent="0.25">
      <c r="A282" s="2"/>
      <c r="B282" s="2"/>
      <c r="C282" s="2"/>
      <c r="D282" s="2"/>
      <c r="E282" s="2"/>
      <c r="F282" s="4"/>
      <c r="G282" s="2"/>
      <c r="H282" s="2"/>
      <c r="I282" s="3" t="str">
        <f>IF(H282="","",VLOOKUP(H282,'IS-Domäne (ISD)'!$B$8:$I$307,8,FALSE)&amp;" : ")&amp;B282</f>
        <v/>
      </c>
    </row>
    <row r="283" spans="1:9" ht="12.75" customHeight="1" x14ac:dyDescent="0.25">
      <c r="A283" s="2"/>
      <c r="B283" s="2"/>
      <c r="C283" s="2"/>
      <c r="D283" s="2"/>
      <c r="E283" s="2"/>
      <c r="F283" s="4"/>
      <c r="G283" s="2"/>
      <c r="H283" s="2"/>
      <c r="I283" s="3" t="str">
        <f>IF(H283="","",VLOOKUP(H283,'IS-Domäne (ISD)'!$B$8:$I$307,8,FALSE)&amp;" : ")&amp;B283</f>
        <v/>
      </c>
    </row>
    <row r="284" spans="1:9" ht="12.75" customHeight="1" x14ac:dyDescent="0.25">
      <c r="A284" s="2"/>
      <c r="B284" s="2"/>
      <c r="C284" s="2"/>
      <c r="D284" s="2"/>
      <c r="E284" s="2"/>
      <c r="F284" s="4"/>
      <c r="G284" s="2"/>
      <c r="H284" s="2"/>
      <c r="I284" s="3" t="str">
        <f>IF(H284="","",VLOOKUP(H284,'IS-Domäne (ISD)'!$B$8:$I$307,8,FALSE)&amp;" : ")&amp;B284</f>
        <v/>
      </c>
    </row>
    <row r="285" spans="1:9" ht="12.75" customHeight="1" x14ac:dyDescent="0.25">
      <c r="A285" s="2"/>
      <c r="B285" s="2"/>
      <c r="C285" s="2"/>
      <c r="D285" s="2"/>
      <c r="E285" s="2"/>
      <c r="F285" s="4"/>
      <c r="G285" s="2"/>
      <c r="H285" s="2"/>
      <c r="I285" s="3" t="str">
        <f>IF(H285="","",VLOOKUP(H285,'IS-Domäne (ISD)'!$B$8:$I$307,8,FALSE)&amp;" : ")&amp;B285</f>
        <v/>
      </c>
    </row>
    <row r="286" spans="1:9" ht="12.75" customHeight="1" x14ac:dyDescent="0.25">
      <c r="A286" s="2"/>
      <c r="B286" s="2"/>
      <c r="C286" s="2"/>
      <c r="D286" s="2"/>
      <c r="E286" s="2"/>
      <c r="F286" s="4"/>
      <c r="G286" s="2"/>
      <c r="H286" s="2"/>
      <c r="I286" s="3" t="str">
        <f>IF(H286="","",VLOOKUP(H286,'IS-Domäne (ISD)'!$B$8:$I$307,8,FALSE)&amp;" : ")&amp;B286</f>
        <v/>
      </c>
    </row>
    <row r="287" spans="1:9" ht="12.75" customHeight="1" x14ac:dyDescent="0.25">
      <c r="A287" s="2"/>
      <c r="B287" s="2"/>
      <c r="C287" s="2"/>
      <c r="D287" s="2"/>
      <c r="E287" s="2"/>
      <c r="F287" s="4"/>
      <c r="G287" s="2"/>
      <c r="H287" s="2"/>
      <c r="I287" s="3" t="str">
        <f>IF(H287="","",VLOOKUP(H287,'IS-Domäne (ISD)'!$B$8:$I$307,8,FALSE)&amp;" : ")&amp;B287</f>
        <v/>
      </c>
    </row>
    <row r="288" spans="1:9" ht="12.75" customHeight="1" x14ac:dyDescent="0.25">
      <c r="A288" s="2"/>
      <c r="B288" s="2"/>
      <c r="C288" s="2"/>
      <c r="D288" s="2"/>
      <c r="E288" s="2"/>
      <c r="F288" s="4"/>
      <c r="G288" s="2"/>
      <c r="H288" s="2"/>
      <c r="I288" s="3" t="str">
        <f>IF(H288="","",VLOOKUP(H288,'IS-Domäne (ISD)'!$B$8:$I$307,8,FALSE)&amp;" : ")&amp;B288</f>
        <v/>
      </c>
    </row>
    <row r="289" spans="1:9" ht="12.75" customHeight="1" x14ac:dyDescent="0.25">
      <c r="A289" s="2"/>
      <c r="B289" s="2"/>
      <c r="C289" s="2"/>
      <c r="D289" s="2"/>
      <c r="E289" s="2"/>
      <c r="F289" s="4"/>
      <c r="G289" s="2"/>
      <c r="H289" s="2"/>
      <c r="I289" s="3" t="str">
        <f>IF(H289="","",VLOOKUP(H289,'IS-Domäne (ISD)'!$B$8:$I$307,8,FALSE)&amp;" : ")&amp;B289</f>
        <v/>
      </c>
    </row>
    <row r="290" spans="1:9" ht="12.75" customHeight="1" x14ac:dyDescent="0.25">
      <c r="A290" s="2"/>
      <c r="B290" s="2"/>
      <c r="C290" s="2"/>
      <c r="D290" s="2"/>
      <c r="E290" s="2"/>
      <c r="F290" s="4"/>
      <c r="G290" s="2"/>
      <c r="H290" s="2"/>
      <c r="I290" s="3" t="str">
        <f>IF(H290="","",VLOOKUP(H290,'IS-Domäne (ISD)'!$B$8:$I$307,8,FALSE)&amp;" : ")&amp;B290</f>
        <v/>
      </c>
    </row>
    <row r="291" spans="1:9" ht="12.75" customHeight="1" x14ac:dyDescent="0.25">
      <c r="A291" s="2"/>
      <c r="B291" s="2"/>
      <c r="C291" s="2"/>
      <c r="D291" s="2"/>
      <c r="E291" s="2"/>
      <c r="F291" s="4"/>
      <c r="G291" s="2"/>
      <c r="H291" s="2"/>
      <c r="I291" s="3" t="str">
        <f>IF(H291="","",VLOOKUP(H291,'IS-Domäne (ISD)'!$B$8:$I$307,8,FALSE)&amp;" : ")&amp;B291</f>
        <v/>
      </c>
    </row>
    <row r="292" spans="1:9" ht="12.75" customHeight="1" x14ac:dyDescent="0.25">
      <c r="A292" s="2"/>
      <c r="B292" s="2"/>
      <c r="C292" s="2"/>
      <c r="D292" s="2"/>
      <c r="E292" s="2"/>
      <c r="F292" s="4"/>
      <c r="G292" s="2"/>
      <c r="H292" s="2"/>
      <c r="I292" s="3" t="str">
        <f>IF(H292="","",VLOOKUP(H292,'IS-Domäne (ISD)'!$B$8:$I$307,8,FALSE)&amp;" : ")&amp;B292</f>
        <v/>
      </c>
    </row>
    <row r="293" spans="1:9" ht="12.75" customHeight="1" x14ac:dyDescent="0.25">
      <c r="A293" s="2"/>
      <c r="B293" s="2"/>
      <c r="C293" s="2"/>
      <c r="D293" s="2"/>
      <c r="E293" s="2"/>
      <c r="F293" s="4"/>
      <c r="G293" s="2"/>
      <c r="H293" s="2"/>
      <c r="I293" s="3" t="str">
        <f>IF(H293="","",VLOOKUP(H293,'IS-Domäne (ISD)'!$B$8:$I$307,8,FALSE)&amp;" : ")&amp;B293</f>
        <v/>
      </c>
    </row>
    <row r="294" spans="1:9" ht="12.75" customHeight="1" x14ac:dyDescent="0.25">
      <c r="A294" s="2"/>
      <c r="B294" s="2"/>
      <c r="C294" s="2"/>
      <c r="D294" s="2"/>
      <c r="E294" s="2"/>
      <c r="F294" s="4"/>
      <c r="G294" s="2"/>
      <c r="H294" s="2"/>
      <c r="I294" s="3" t="str">
        <f>IF(H294="","",VLOOKUP(H294,'IS-Domäne (ISD)'!$B$8:$I$307,8,FALSE)&amp;" : ")&amp;B294</f>
        <v/>
      </c>
    </row>
    <row r="295" spans="1:9" ht="12.75" customHeight="1" x14ac:dyDescent="0.25">
      <c r="A295" s="2"/>
      <c r="B295" s="2"/>
      <c r="C295" s="2"/>
      <c r="D295" s="2"/>
      <c r="E295" s="2"/>
      <c r="F295" s="4"/>
      <c r="G295" s="2"/>
      <c r="H295" s="2"/>
      <c r="I295" s="3" t="str">
        <f>IF(H295="","",VLOOKUP(H295,'IS-Domäne (ISD)'!$B$8:$I$307,8,FALSE)&amp;" : ")&amp;B295</f>
        <v/>
      </c>
    </row>
    <row r="296" spans="1:9" ht="12.75" customHeight="1" x14ac:dyDescent="0.25">
      <c r="A296" s="2"/>
      <c r="B296" s="2"/>
      <c r="C296" s="2"/>
      <c r="D296" s="2"/>
      <c r="E296" s="2"/>
      <c r="F296" s="4"/>
      <c r="G296" s="2"/>
      <c r="H296" s="2"/>
      <c r="I296" s="3" t="str">
        <f>IF(H296="","",VLOOKUP(H296,'IS-Domäne (ISD)'!$B$8:$I$307,8,FALSE)&amp;" : ")&amp;B296</f>
        <v/>
      </c>
    </row>
    <row r="297" spans="1:9" ht="12.75" customHeight="1" x14ac:dyDescent="0.25">
      <c r="A297" s="2"/>
      <c r="B297" s="2"/>
      <c r="C297" s="2"/>
      <c r="D297" s="2"/>
      <c r="E297" s="2"/>
      <c r="F297" s="4"/>
      <c r="G297" s="2"/>
      <c r="H297" s="2"/>
      <c r="I297" s="3" t="str">
        <f>IF(H297="","",VLOOKUP(H297,'IS-Domäne (ISD)'!$B$8:$I$307,8,FALSE)&amp;" : ")&amp;B297</f>
        <v/>
      </c>
    </row>
    <row r="298" spans="1:9" ht="12.75" customHeight="1" x14ac:dyDescent="0.25">
      <c r="A298" s="2"/>
      <c r="B298" s="2"/>
      <c r="C298" s="2"/>
      <c r="D298" s="2"/>
      <c r="E298" s="2"/>
      <c r="F298" s="4"/>
      <c r="G298" s="2"/>
      <c r="H298" s="2"/>
      <c r="I298" s="3" t="str">
        <f>IF(H298="","",VLOOKUP(H298,'IS-Domäne (ISD)'!$B$8:$I$307,8,FALSE)&amp;" : ")&amp;B298</f>
        <v/>
      </c>
    </row>
    <row r="299" spans="1:9" ht="12.75" customHeight="1" x14ac:dyDescent="0.25">
      <c r="A299" s="2"/>
      <c r="B299" s="2"/>
      <c r="C299" s="2"/>
      <c r="D299" s="2"/>
      <c r="E299" s="2"/>
      <c r="F299" s="4"/>
      <c r="G299" s="2"/>
      <c r="H299" s="2"/>
      <c r="I299" s="3" t="str">
        <f>IF(H299="","",VLOOKUP(H299,'IS-Domäne (ISD)'!$B$8:$I$307,8,FALSE)&amp;" : ")&amp;B299</f>
        <v/>
      </c>
    </row>
    <row r="300" spans="1:9" ht="12.75" customHeight="1" x14ac:dyDescent="0.25">
      <c r="A300" s="2"/>
      <c r="B300" s="2"/>
      <c r="C300" s="2"/>
      <c r="D300" s="2"/>
      <c r="E300" s="2"/>
      <c r="F300" s="4"/>
      <c r="G300" s="2"/>
      <c r="H300" s="2"/>
      <c r="I300" s="3" t="str">
        <f>IF(H300="","",VLOOKUP(H300,'IS-Domäne (ISD)'!$B$8:$I$307,8,FALSE)&amp;" : ")&amp;B300</f>
        <v/>
      </c>
    </row>
    <row r="301" spans="1:9" ht="12.75" customHeight="1" x14ac:dyDescent="0.25">
      <c r="A301" s="2"/>
      <c r="B301" s="2"/>
      <c r="C301" s="2"/>
      <c r="D301" s="2"/>
      <c r="E301" s="2"/>
      <c r="F301" s="4"/>
      <c r="G301" s="2"/>
      <c r="H301" s="2"/>
      <c r="I301" s="3" t="str">
        <f>IF(H301="","",VLOOKUP(H301,'IS-Domäne (ISD)'!$B$8:$I$307,8,FALSE)&amp;" : ")&amp;B301</f>
        <v/>
      </c>
    </row>
    <row r="302" spans="1:9" ht="12.75" customHeight="1" x14ac:dyDescent="0.25">
      <c r="A302" s="2"/>
      <c r="B302" s="2"/>
      <c r="C302" s="2"/>
      <c r="D302" s="2"/>
      <c r="E302" s="2"/>
      <c r="F302" s="4"/>
      <c r="G302" s="2"/>
      <c r="H302" s="2"/>
      <c r="I302" s="3" t="str">
        <f>IF(H302="","",VLOOKUP(H302,'IS-Domäne (ISD)'!$B$8:$I$307,8,FALSE)&amp;" : ")&amp;B302</f>
        <v/>
      </c>
    </row>
    <row r="303" spans="1:9" ht="12.75" customHeight="1" x14ac:dyDescent="0.25">
      <c r="A303" s="2"/>
      <c r="B303" s="2"/>
      <c r="C303" s="2"/>
      <c r="D303" s="2"/>
      <c r="E303" s="2"/>
      <c r="F303" s="4"/>
      <c r="G303" s="2"/>
      <c r="H303" s="2"/>
      <c r="I303" s="3" t="str">
        <f>IF(H303="","",VLOOKUP(H303,'IS-Domäne (ISD)'!$B$8:$I$307,8,FALSE)&amp;" : ")&amp;B303</f>
        <v/>
      </c>
    </row>
    <row r="304" spans="1:9" ht="12.75" customHeight="1" x14ac:dyDescent="0.25">
      <c r="A304" s="2"/>
      <c r="B304" s="2"/>
      <c r="C304" s="2"/>
      <c r="D304" s="2"/>
      <c r="E304" s="2"/>
      <c r="F304" s="4"/>
      <c r="G304" s="2"/>
      <c r="H304" s="2"/>
      <c r="I304" s="3" t="str">
        <f>IF(H304="","",VLOOKUP(H304,'IS-Domäne (ISD)'!$B$8:$I$307,8,FALSE)&amp;" : ")&amp;B304</f>
        <v/>
      </c>
    </row>
    <row r="305" spans="1:9" ht="12.75" customHeight="1" x14ac:dyDescent="0.25">
      <c r="A305" s="2"/>
      <c r="B305" s="2"/>
      <c r="C305" s="2"/>
      <c r="D305" s="2"/>
      <c r="E305" s="2"/>
      <c r="F305" s="4"/>
      <c r="G305" s="2"/>
      <c r="H305" s="2"/>
      <c r="I305" s="3" t="str">
        <f>IF(H305="","",VLOOKUP(H305,'IS-Domäne (ISD)'!$B$8:$I$307,8,FALSE)&amp;" : ")&amp;B305</f>
        <v/>
      </c>
    </row>
    <row r="306" spans="1:9" ht="12.75" customHeight="1" x14ac:dyDescent="0.25">
      <c r="A306" s="2"/>
      <c r="B306" s="2"/>
      <c r="C306" s="2"/>
      <c r="D306" s="2"/>
      <c r="E306" s="2"/>
      <c r="F306" s="4"/>
      <c r="G306" s="2"/>
      <c r="H306" s="2"/>
      <c r="I306" s="3" t="str">
        <f>IF(H306="","",VLOOKUP(H306,'IS-Domäne (ISD)'!$B$8:$I$307,8,FALSE)&amp;" : ")&amp;B306</f>
        <v/>
      </c>
    </row>
    <row r="307" spans="1:9" ht="12.75" customHeight="1" x14ac:dyDescent="0.25">
      <c r="A307" s="2"/>
      <c r="B307" s="2"/>
      <c r="C307" s="2"/>
      <c r="D307" s="2"/>
      <c r="E307" s="2"/>
      <c r="F307" s="4"/>
      <c r="G307" s="2"/>
      <c r="H307" s="2"/>
      <c r="I307" s="3" t="str">
        <f>IF(H307="","",VLOOKUP(H307,'IS-Domäne (ISD)'!$B$8:$I$307,8,FALSE)&amp;" : ")&amp;B307</f>
        <v/>
      </c>
    </row>
  </sheetData>
  <mergeCells count="2">
    <mergeCell ref="A1:D1"/>
    <mergeCell ref="A3:D3"/>
  </mergeCells>
  <dataValidations count="1">
    <dataValidation type="list" allowBlank="1" showInputMessage="1" showErrorMessage="1" sqref="H8:H307">
      <formula1>InformationSystemDomainAllNames</formula1>
    </dataValidation>
  </dataValidations>
  <pageMargins left="0.78740157499999996" right="0.78740157499999996" top="0.984251969" bottom="0.984251969"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48</vt:i4>
      </vt:variant>
      <vt:variant>
        <vt:lpstr>Benannte Bereiche</vt:lpstr>
      </vt:variant>
      <vt:variant>
        <vt:i4>13</vt:i4>
      </vt:variant>
    </vt:vector>
  </HeadingPairs>
  <TitlesOfParts>
    <vt:vector size="61" baseType="lpstr">
      <vt:lpstr>Introduction</vt:lpstr>
      <vt:lpstr>Informationssystem (IS)</vt:lpstr>
      <vt:lpstr>Projekt (PROJ)</vt:lpstr>
      <vt:lpstr>Schnittstelle (SS)</vt:lpstr>
      <vt:lpstr>Geschäftseinheit (GE)</vt:lpstr>
      <vt:lpstr>Infrastrukturelement (IE)</vt:lpstr>
      <vt:lpstr>Technischer Baustein (TB)</vt:lpstr>
      <vt:lpstr>Fachliche Domäne (FD)</vt:lpstr>
      <vt:lpstr>IS-Domäne (ISD)</vt:lpstr>
      <vt:lpstr>Geschäftsprozess (GP)</vt:lpstr>
      <vt:lpstr>Produkt (PROD)</vt:lpstr>
      <vt:lpstr>Geschäftsobjekt (GO)</vt:lpstr>
      <vt:lpstr>Fachliche Funktion (FF)</vt:lpstr>
      <vt:lpstr>Architekturdomäne (AD)</vt:lpstr>
      <vt:lpstr>Fachliche Zuordnung (FZ)</vt:lpstr>
      <vt:lpstr>InformationFlow (IF)</vt:lpstr>
      <vt:lpstr>Isr2BoAssociation (Isr2Bo)</vt:lpstr>
      <vt:lpstr>Tcr2IeAssociation (Tcr2Ie)</vt:lpstr>
      <vt:lpstr>FF-FD</vt:lpstr>
      <vt:lpstr>FF-GO</vt:lpstr>
      <vt:lpstr>TB-TB</vt:lpstr>
      <vt:lpstr>TB-TB-2</vt:lpstr>
      <vt:lpstr>IS-FF</vt:lpstr>
      <vt:lpstr>IS-IS</vt:lpstr>
      <vt:lpstr>TB-IS</vt:lpstr>
      <vt:lpstr>IS-IS-2</vt:lpstr>
      <vt:lpstr>IE-IS</vt:lpstr>
      <vt:lpstr>TB-SS</vt:lpstr>
      <vt:lpstr>GO-FD</vt:lpstr>
      <vt:lpstr>PROD-FD</vt:lpstr>
      <vt:lpstr>GP-FD</vt:lpstr>
      <vt:lpstr>AD-TB</vt:lpstr>
      <vt:lpstr>PROJ-IS</vt:lpstr>
      <vt:lpstr>FD-GE</vt:lpstr>
      <vt:lpstr>ISD-IS</vt:lpstr>
      <vt:lpstr>InformationSystemRelease$TypeOf</vt:lpstr>
      <vt:lpstr>Direction</vt:lpstr>
      <vt:lpstr>TechnicalComponentRelease$TypeO</vt:lpstr>
      <vt:lpstr>Strategic drivers</vt:lpstr>
      <vt:lpstr>Complexity</vt:lpstr>
      <vt:lpstr>System size</vt:lpstr>
      <vt:lpstr>State of health</vt:lpstr>
      <vt:lpstr>Degree of automation</vt:lpstr>
      <vt:lpstr>Data exchange</vt:lpstr>
      <vt:lpstr>CRUD</vt:lpstr>
      <vt:lpstr>Manufacturer</vt:lpstr>
      <vt:lpstr>Technical state of health</vt:lpstr>
      <vt:lpstr>Compliance to guidelines</vt:lpstr>
      <vt:lpstr>ArchitecturalDomainAllNames</vt:lpstr>
      <vt:lpstr>BusinessDomainAllNames</vt:lpstr>
      <vt:lpstr>BusinessFunctionAllNames</vt:lpstr>
      <vt:lpstr>BusinessObjectAllNames</vt:lpstr>
      <vt:lpstr>BusinessProcessAllNames</vt:lpstr>
      <vt:lpstr>BusinessUnitAllNames</vt:lpstr>
      <vt:lpstr>InformationSystemAllNames</vt:lpstr>
      <vt:lpstr>InformationSystemDomainAllNames</vt:lpstr>
      <vt:lpstr>InformationSystemInterfaceAllNames</vt:lpstr>
      <vt:lpstr>InfrastructureElementAllNames</vt:lpstr>
      <vt:lpstr>ProductAllNames</vt:lpstr>
      <vt:lpstr>ProjectAllNames</vt:lpstr>
      <vt:lpstr>TechnicalComponentAllNames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Garcia</dc:creator>
  <cp:lastModifiedBy>Johannes Meyer</cp:lastModifiedBy>
  <dcterms:created xsi:type="dcterms:W3CDTF">2010-07-14T12:15:48Z</dcterms:created>
  <dcterms:modified xsi:type="dcterms:W3CDTF">2013-04-05T12:39:18Z</dcterms:modified>
</cp:coreProperties>
</file>