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verin Kaderli\Projects\BTI7021-BAdm1\Exercises\Exercise_1.1\"/>
    </mc:Choice>
  </mc:AlternateContent>
  <bookViews>
    <workbookView xWindow="0" yWindow="0" windowWidth="23040" windowHeight="9048" xr2:uid="{CE1FCC57-EDB2-42C1-8E09-F66FD1B4319B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14" i="1" s="1"/>
  <c r="C31" i="1" s="1"/>
  <c r="C5" i="1"/>
  <c r="C26" i="1" s="1"/>
  <c r="C13" i="1"/>
  <c r="C21" i="1"/>
  <c r="C24" i="1"/>
  <c r="C30" i="1"/>
  <c r="B33" i="1"/>
  <c r="B16" i="1"/>
  <c r="B26" i="1"/>
  <c r="B24" i="1"/>
  <c r="B25" i="1"/>
  <c r="B21" i="1"/>
  <c r="B30" i="1" s="1"/>
  <c r="B15" i="1"/>
  <c r="B14" i="1"/>
  <c r="B13" i="1"/>
  <c r="C25" i="1" l="1"/>
  <c r="C15" i="1"/>
  <c r="C32" i="1" s="1"/>
  <c r="C16" i="1"/>
  <c r="C33" i="1" s="1"/>
  <c r="B32" i="1"/>
  <c r="B31" i="1"/>
</calcChain>
</file>

<file path=xl/sharedStrings.xml><?xml version="1.0" encoding="utf-8"?>
<sst xmlns="http://schemas.openxmlformats.org/spreadsheetml/2006/main" count="31" uniqueCount="29">
  <si>
    <t>Energieverbrauch (kWh)</t>
  </si>
  <si>
    <t>Rohstoffpreis (CHF/kg)</t>
  </si>
  <si>
    <t>Arbeitszeit (h)</t>
  </si>
  <si>
    <t>Arbeitskosten (CHF/h)</t>
  </si>
  <si>
    <t>Preise</t>
  </si>
  <si>
    <t>Rohstoff (kg)</t>
  </si>
  <si>
    <t>Verkaufspreis (CHF/ME)</t>
  </si>
  <si>
    <t>Faktorverbrauche für 10 ME</t>
  </si>
  <si>
    <t>Gesamtkosten</t>
  </si>
  <si>
    <t>Stromkosten (CHF)</t>
  </si>
  <si>
    <t>Rohstoffkosten (CHF)</t>
  </si>
  <si>
    <t>Output</t>
  </si>
  <si>
    <t>Anzahl (ME)</t>
  </si>
  <si>
    <t>Arbeitskosten (CHF)</t>
  </si>
  <si>
    <t>Teilproduktivität</t>
  </si>
  <si>
    <t>Strompreis (CHF/kWh)</t>
  </si>
  <si>
    <t>Teilwirtschaftlichkeit</t>
  </si>
  <si>
    <t>Gesamtverkaufspreis (CHF)</t>
  </si>
  <si>
    <t>Gesamtproduktivität</t>
  </si>
  <si>
    <t>Gesamtwirtschaftlichkeit</t>
  </si>
  <si>
    <t>Teilproduktivität Rohstoff</t>
  </si>
  <si>
    <t>Teilproduktivität Strom</t>
  </si>
  <si>
    <t>Teilproduktivität Arbeit</t>
  </si>
  <si>
    <t>Teilwirtschaftlichkeit Rohstoff</t>
  </si>
  <si>
    <t>Teilwirtschaftlichkeit Strom</t>
  </si>
  <si>
    <t>Teilwirtschaftlichkeit Arbeit</t>
  </si>
  <si>
    <t>-</t>
  </si>
  <si>
    <t>Aufgabe 1</t>
  </si>
  <si>
    <t>Aufgabe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</si>
</sst>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CHF&quot;\ * #,##0.00_ ;_ &quot;CHF&quot;\ * \-#,##0.00_ ;_ &quot;CHF&quot;\ * &quot;-&quot;??_ ;_ @_ "/>
    <numFmt numFmtId="164" formatCode="_ [$CHF-807]\ * #,##0.00_ ;_ [$CHF-807]\ * \-#,##0.00_ ;_ [$CHF-807]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0" fillId="0" borderId="0" xfId="1" applyNumberFormat="1" applyFont="1"/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Font="1"/>
    <xf numFmtId="2" fontId="2" fillId="0" borderId="0" xfId="0" applyNumberFormat="1" applyFont="1" applyAlignment="1">
      <alignment horizont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C3C5-654C-412F-A86F-122335BA3A44}">
  <dimension ref="A1:D38"/>
  <sheetViews>
    <sheetView tabSelected="1" workbookViewId="0">
      <selection activeCell="I13" sqref="I13"/>
    </sheetView>
  </sheetViews>
  <sheetFormatPr baseColWidth="10" defaultRowHeight="14.4" x14ac:dyDescent="0.3"/>
  <cols>
    <col min="1" max="1" width="25.6640625" bestFit="1" customWidth="1"/>
    <col min="2" max="2" width="9.5546875" style="3" bestFit="1" customWidth="1"/>
    <col min="3" max="3" width="9.5546875" bestFit="1" customWidth="1"/>
  </cols>
  <sheetData>
    <row r="1" spans="1:4" x14ac:dyDescent="0.3">
      <c r="A1" s="5"/>
      <c r="B1" s="6" t="s">
        <v>27</v>
      </c>
      <c r="C1" s="6" t="s">
        <v>28</v>
      </c>
    </row>
    <row r="2" spans="1:4" x14ac:dyDescent="0.3">
      <c r="A2" s="1" t="s">
        <v>7</v>
      </c>
      <c r="C2" s="3"/>
    </row>
    <row r="3" spans="1:4" x14ac:dyDescent="0.3">
      <c r="A3" t="s">
        <v>5</v>
      </c>
      <c r="B3" s="3">
        <v>8</v>
      </c>
      <c r="C3" s="3">
        <v>8</v>
      </c>
    </row>
    <row r="4" spans="1:4" x14ac:dyDescent="0.3">
      <c r="A4" t="s">
        <v>0</v>
      </c>
      <c r="B4" s="3">
        <v>5</v>
      </c>
      <c r="C4" s="3">
        <f>B4*0.8</f>
        <v>4</v>
      </c>
    </row>
    <row r="5" spans="1:4" x14ac:dyDescent="0.3">
      <c r="A5" t="s">
        <v>2</v>
      </c>
      <c r="B5" s="3">
        <v>0.5</v>
      </c>
      <c r="C5" s="3">
        <f>B5*0.8</f>
        <v>0.4</v>
      </c>
    </row>
    <row r="6" spans="1:4" x14ac:dyDescent="0.3">
      <c r="C6" s="3"/>
    </row>
    <row r="7" spans="1:4" x14ac:dyDescent="0.3">
      <c r="A7" s="1" t="s">
        <v>4</v>
      </c>
      <c r="C7" s="3"/>
    </row>
    <row r="8" spans="1:4" x14ac:dyDescent="0.3">
      <c r="A8" t="s">
        <v>1</v>
      </c>
      <c r="B8" s="3">
        <v>0.5</v>
      </c>
      <c r="C8" s="3">
        <v>0.5</v>
      </c>
    </row>
    <row r="9" spans="1:4" x14ac:dyDescent="0.3">
      <c r="A9" t="s">
        <v>15</v>
      </c>
      <c r="B9" s="3">
        <v>0.16</v>
      </c>
      <c r="C9" s="3">
        <v>0.18</v>
      </c>
    </row>
    <row r="10" spans="1:4" x14ac:dyDescent="0.3">
      <c r="A10" t="s">
        <v>3</v>
      </c>
      <c r="B10" s="3">
        <v>40</v>
      </c>
      <c r="C10" s="3">
        <v>55</v>
      </c>
    </row>
    <row r="11" spans="1:4" x14ac:dyDescent="0.3">
      <c r="C11" s="3"/>
    </row>
    <row r="12" spans="1:4" x14ac:dyDescent="0.3">
      <c r="A12" s="1" t="s">
        <v>8</v>
      </c>
      <c r="C12" s="3"/>
    </row>
    <row r="13" spans="1:4" x14ac:dyDescent="0.3">
      <c r="A13" t="s">
        <v>10</v>
      </c>
      <c r="B13" s="3">
        <f>B3*B8</f>
        <v>4</v>
      </c>
      <c r="C13" s="3">
        <f>C3*C8</f>
        <v>4</v>
      </c>
    </row>
    <row r="14" spans="1:4" x14ac:dyDescent="0.3">
      <c r="A14" t="s">
        <v>9</v>
      </c>
      <c r="B14" s="3">
        <f>B4*B9</f>
        <v>0.8</v>
      </c>
      <c r="C14" s="3">
        <f>C4*C9</f>
        <v>0.72</v>
      </c>
    </row>
    <row r="15" spans="1:4" x14ac:dyDescent="0.3">
      <c r="A15" t="s">
        <v>13</v>
      </c>
      <c r="B15" s="3">
        <f>B5*B10</f>
        <v>20</v>
      </c>
      <c r="C15" s="3">
        <f>C5*C10</f>
        <v>22</v>
      </c>
    </row>
    <row r="16" spans="1:4" x14ac:dyDescent="0.3">
      <c r="A16" t="s">
        <v>8</v>
      </c>
      <c r="B16" s="3">
        <f>B13+B14+B15</f>
        <v>24.8</v>
      </c>
      <c r="C16" s="3">
        <f>C13+C14+C15</f>
        <v>26.72</v>
      </c>
      <c r="D16" s="2"/>
    </row>
    <row r="17" spans="1:3" x14ac:dyDescent="0.3">
      <c r="C17" s="3"/>
    </row>
    <row r="18" spans="1:3" x14ac:dyDescent="0.3">
      <c r="A18" s="1" t="s">
        <v>11</v>
      </c>
      <c r="C18" s="3"/>
    </row>
    <row r="19" spans="1:3" x14ac:dyDescent="0.3">
      <c r="A19" t="s">
        <v>12</v>
      </c>
      <c r="B19" s="3">
        <v>10</v>
      </c>
      <c r="C19" s="3">
        <v>10</v>
      </c>
    </row>
    <row r="20" spans="1:3" x14ac:dyDescent="0.3">
      <c r="A20" t="s">
        <v>6</v>
      </c>
      <c r="B20" s="3">
        <v>5</v>
      </c>
      <c r="C20" s="3">
        <v>5</v>
      </c>
    </row>
    <row r="21" spans="1:3" x14ac:dyDescent="0.3">
      <c r="A21" t="s">
        <v>17</v>
      </c>
      <c r="B21" s="3">
        <f>B19*B20</f>
        <v>50</v>
      </c>
      <c r="C21" s="3">
        <f>C19*C20</f>
        <v>50</v>
      </c>
    </row>
    <row r="22" spans="1:3" x14ac:dyDescent="0.3">
      <c r="C22" s="3"/>
    </row>
    <row r="23" spans="1:3" x14ac:dyDescent="0.3">
      <c r="A23" s="1" t="s">
        <v>14</v>
      </c>
      <c r="C23" s="3"/>
    </row>
    <row r="24" spans="1:3" x14ac:dyDescent="0.3">
      <c r="A24" t="s">
        <v>20</v>
      </c>
      <c r="B24" s="3">
        <f>B19/B3</f>
        <v>1.25</v>
      </c>
      <c r="C24" s="3">
        <f>C19/C3</f>
        <v>1.25</v>
      </c>
    </row>
    <row r="25" spans="1:3" x14ac:dyDescent="0.3">
      <c r="A25" t="s">
        <v>21</v>
      </c>
      <c r="B25" s="3">
        <f>B19/B4</f>
        <v>2</v>
      </c>
      <c r="C25" s="3">
        <f>C19/C4</f>
        <v>2.5</v>
      </c>
    </row>
    <row r="26" spans="1:3" x14ac:dyDescent="0.3">
      <c r="A26" t="s">
        <v>22</v>
      </c>
      <c r="B26" s="3">
        <f>B19/B5</f>
        <v>20</v>
      </c>
      <c r="C26" s="3">
        <f>C19/C5</f>
        <v>25</v>
      </c>
    </row>
    <row r="27" spans="1:3" x14ac:dyDescent="0.3">
      <c r="A27" t="s">
        <v>18</v>
      </c>
      <c r="B27" s="3" t="s">
        <v>26</v>
      </c>
      <c r="C27" s="3" t="s">
        <v>26</v>
      </c>
    </row>
    <row r="28" spans="1:3" x14ac:dyDescent="0.3">
      <c r="C28" s="3"/>
    </row>
    <row r="29" spans="1:3" x14ac:dyDescent="0.3">
      <c r="A29" s="1" t="s">
        <v>16</v>
      </c>
      <c r="C29" s="3"/>
    </row>
    <row r="30" spans="1:3" x14ac:dyDescent="0.3">
      <c r="A30" s="4" t="s">
        <v>23</v>
      </c>
      <c r="B30" s="3">
        <f>B21/B13</f>
        <v>12.5</v>
      </c>
      <c r="C30" s="3">
        <f>C21/C13</f>
        <v>12.5</v>
      </c>
    </row>
    <row r="31" spans="1:3" x14ac:dyDescent="0.3">
      <c r="A31" t="s">
        <v>24</v>
      </c>
      <c r="B31" s="3">
        <f>B21/B14</f>
        <v>62.5</v>
      </c>
      <c r="C31" s="3">
        <f>C21/C14</f>
        <v>69.444444444444443</v>
      </c>
    </row>
    <row r="32" spans="1:3" x14ac:dyDescent="0.3">
      <c r="A32" t="s">
        <v>25</v>
      </c>
      <c r="B32" s="3">
        <f>B21/B15</f>
        <v>2.5</v>
      </c>
      <c r="C32" s="3">
        <f>C21/C15</f>
        <v>2.2727272727272729</v>
      </c>
    </row>
    <row r="33" spans="1:3" x14ac:dyDescent="0.3">
      <c r="A33" t="s">
        <v>19</v>
      </c>
      <c r="B33" s="3">
        <f>B21/B16</f>
        <v>2.0161290322580645</v>
      </c>
      <c r="C33" s="3">
        <f>C21/C16</f>
        <v>1.8712574850299402</v>
      </c>
    </row>
    <row r="37" spans="1:3" x14ac:dyDescent="0.3">
      <c r="A37" s="1"/>
    </row>
    <row r="38" spans="1:3" x14ac:dyDescent="0.3">
      <c r="A38" s="1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Severin Kaderli</dc:creator>
  <cp:lastModifiedBy>Severin Kaderli</cp:lastModifiedBy>
  <dcterms:created xsi:type="dcterms:W3CDTF">2018-02-21T16:16:04Z</dcterms:created>
  <dcterms:modified xsi:type="dcterms:W3CDTF">2018-02-21T18:55:40Z</dcterms:modified>
</cp:coreProperties>
</file>