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20" windowWidth="14235" windowHeight="8445"/>
  </bookViews>
  <sheets>
    <sheet name="Blank" sheetId="2" r:id="rId1"/>
    <sheet name="Completed - a" sheetId="1" r:id="rId2"/>
    <sheet name="Completed - b" sheetId="3" r:id="rId3"/>
    <sheet name="Completed - c" sheetId="6" r:id="rId4"/>
  </sheets>
  <definedNames>
    <definedName name="coin_cuttype" localSheetId="0" hidden="1">1</definedName>
    <definedName name="coin_cuttype" localSheetId="1" hidden="1">1</definedName>
    <definedName name="coin_cuttype" localSheetId="2" hidden="1">1</definedName>
    <definedName name="coin_cuttype" localSheetId="3" hidden="1">1</definedName>
    <definedName name="coin_dualtol" localSheetId="0" hidden="1">0.0000001</definedName>
    <definedName name="coin_dualtol" localSheetId="1" hidden="1">0.0000001</definedName>
    <definedName name="coin_dualtol" localSheetId="2" hidden="1">0.0000001</definedName>
    <definedName name="coin_dualtol" localSheetId="3" hidden="1">0.0000001</definedName>
    <definedName name="coin_heurs" localSheetId="0" hidden="1">1</definedName>
    <definedName name="coin_heurs" localSheetId="1" hidden="1">1</definedName>
    <definedName name="coin_heurs" localSheetId="2" hidden="1">1</definedName>
    <definedName name="coin_heurs" localSheetId="3" hidden="1">1</definedName>
    <definedName name="coin_integerpresolve" localSheetId="0" hidden="1">1</definedName>
    <definedName name="coin_integerpresolve" localSheetId="1" hidden="1">1</definedName>
    <definedName name="coin_integerpresolve" localSheetId="2" hidden="1">1</definedName>
    <definedName name="coin_integerpresolve" localSheetId="3" hidden="1">1</definedName>
    <definedName name="coin_presolve1" localSheetId="0" hidden="1">1</definedName>
    <definedName name="coin_presolve1" localSheetId="1" hidden="1">1</definedName>
    <definedName name="coin_presolve1" localSheetId="2" hidden="1">1</definedName>
    <definedName name="coin_presolve1" localSheetId="3" hidden="1">1</definedName>
    <definedName name="coin_primaltol" localSheetId="0" hidden="1">0.0000001</definedName>
    <definedName name="coin_primaltol" localSheetId="1" hidden="1">0.0000001</definedName>
    <definedName name="coin_primaltol" localSheetId="2" hidden="1">0.0000001</definedName>
    <definedName name="coin_primaltol" localSheetId="3" hidden="1">0.0000001</definedName>
    <definedName name="grb_cutoff" localSheetId="0" hidden="1">1E+100</definedName>
    <definedName name="grb_cuts" localSheetId="0" hidden="1">-1</definedName>
    <definedName name="grb_heur" localSheetId="0" hidden="1">0.05</definedName>
    <definedName name="grb_infeas" localSheetId="0" hidden="1">0.000001</definedName>
    <definedName name="grb_inttol" localSheetId="0" hidden="1">0.00001</definedName>
    <definedName name="grb_method" localSheetId="0" hidden="1">1</definedName>
    <definedName name="grb_optimal" localSheetId="0" hidden="1">0.000001</definedName>
    <definedName name="grb_presolve" localSheetId="0" hidden="1">-1</definedName>
    <definedName name="grb_pricing" localSheetId="0" hidden="1">-1</definedName>
    <definedName name="grb_relmip" localSheetId="0" hidden="1">0.0001</definedName>
    <definedName name="grb_scale" localSheetId="0" hidden="1">1</definedName>
    <definedName name="grb_submip" localSheetId="0" hidden="1">500</definedName>
    <definedName name="grb_threads" localSheetId="0" hidden="1">0</definedName>
    <definedName name="grb_var" localSheetId="0" hidden="1">-1</definedName>
    <definedName name="solver_acc" localSheetId="0" hidden="1">0.001</definedName>
    <definedName name="solver_adj" localSheetId="1" hidden="1">'Completed - a'!$C$5:$J$5</definedName>
    <definedName name="solver_adj" localSheetId="2" hidden="1">'Completed - b'!$C$5:$J$5</definedName>
    <definedName name="solver_adj" localSheetId="3" hidden="1">'Completed - c'!$C$5:$J$5</definedName>
    <definedName name="solver_adj_ob" localSheetId="1" hidden="1">1</definedName>
    <definedName name="solver_adj_ob" localSheetId="2" hidden="1">1</definedName>
    <definedName name="solver_adj_ob" localSheetId="3" hidden="1">1</definedName>
    <definedName name="solver_ars" localSheetId="0" hidden="1">1</definedName>
    <definedName name="solver_bigm" localSheetId="0" hidden="1">1000000</definedName>
    <definedName name="solver_bnd" localSheetId="0" hidden="1">1</definedName>
    <definedName name="solver_cct" localSheetId="0" hidden="1">20</definedName>
    <definedName name="solver_cct" localSheetId="1" hidden="1">20</definedName>
    <definedName name="solver_cct" localSheetId="2" hidden="1">20</definedName>
    <definedName name="solver_cct" localSheetId="3" hidden="1">20</definedName>
    <definedName name="solver_cgt" localSheetId="0" hidden="1">1</definedName>
    <definedName name="solver_cgt" localSheetId="1" hidden="1">1</definedName>
    <definedName name="solver_cgt" localSheetId="2" hidden="1">1</definedName>
    <definedName name="solver_cgt" localSheetId="3" hidden="1">1</definedName>
    <definedName name="solver_cha" localSheetId="0" hidden="1">0</definedName>
    <definedName name="solver_cha" localSheetId="1" hidden="1">0</definedName>
    <definedName name="solver_cha" localSheetId="2" hidden="1">0</definedName>
    <definedName name="solver_cha" localSheetId="3" hidden="1">0</definedName>
    <definedName name="solver_chc1" localSheetId="1" hidden="1">0</definedName>
    <definedName name="solver_chc1" localSheetId="2" hidden="1">0</definedName>
    <definedName name="solver_chc1" localSheetId="3" hidden="1">0</definedName>
    <definedName name="solver_chc2" localSheetId="1" hidden="1">0</definedName>
    <definedName name="solver_chc2" localSheetId="2" hidden="1">0</definedName>
    <definedName name="solver_chc2" localSheetId="3" hidden="1">0</definedName>
    <definedName name="solver_chc3" localSheetId="2" hidden="1">0</definedName>
    <definedName name="solver_chc3" localSheetId="3" hidden="1">0</definedName>
    <definedName name="solver_chc4" localSheetId="3" hidden="1">0</definedName>
    <definedName name="solver_chn" localSheetId="0" hidden="1">4</definedName>
    <definedName name="solver_chn" localSheetId="1" hidden="1">4</definedName>
    <definedName name="solver_chn" localSheetId="2" hidden="1">4</definedName>
    <definedName name="solver_chn" localSheetId="3" hidden="1">4</definedName>
    <definedName name="solver_chp1" localSheetId="1" hidden="1">0</definedName>
    <definedName name="solver_chp1" localSheetId="2" hidden="1">0</definedName>
    <definedName name="solver_chp1" localSheetId="3" hidden="1">0</definedName>
    <definedName name="solver_chp2" localSheetId="1" hidden="1">0</definedName>
    <definedName name="solver_chp2" localSheetId="2" hidden="1">0</definedName>
    <definedName name="solver_chp2" localSheetId="3" hidden="1">0</definedName>
    <definedName name="solver_chp3" localSheetId="2" hidden="1">0</definedName>
    <definedName name="solver_chp3" localSheetId="3" hidden="1">0</definedName>
    <definedName name="solver_chp4" localSheetId="3" hidden="1">0</definedName>
    <definedName name="solver_cht" localSheetId="0" hidden="1">0</definedName>
    <definedName name="solver_cht" localSheetId="1" hidden="1">0</definedName>
    <definedName name="solver_cht" localSheetId="2" hidden="1">0</definedName>
    <definedName name="solver_cht" localSheetId="3" hidden="1">0</definedName>
    <definedName name="solver_cir1" localSheetId="0" hidden="1">1</definedName>
    <definedName name="solver_cir1" localSheetId="1" hidden="1">1</definedName>
    <definedName name="solver_cir1" localSheetId="2" hidden="1">1</definedName>
    <definedName name="solver_cir1" localSheetId="3" hidden="1">1</definedName>
    <definedName name="solver_cir2" localSheetId="0" hidden="1">1</definedName>
    <definedName name="solver_cir2" localSheetId="1" hidden="1">1</definedName>
    <definedName name="solver_cir2" localSheetId="2" hidden="1">1</definedName>
    <definedName name="solver_cir2" localSheetId="3" hidden="1">1</definedName>
    <definedName name="solver_cir3" localSheetId="2" hidden="1">1</definedName>
    <definedName name="solver_cir3" localSheetId="3" hidden="1">1</definedName>
    <definedName name="solver_cir4" localSheetId="3" hidden="1">1</definedName>
    <definedName name="solver_con" localSheetId="1" hidden="1">" "</definedName>
    <definedName name="solver_con" localSheetId="2" hidden="1">" "</definedName>
    <definedName name="solver_con" localSheetId="3" hidden="1">" "</definedName>
    <definedName name="solver_con1" localSheetId="1" hidden="1">" "</definedName>
    <definedName name="solver_con1" localSheetId="2" hidden="1">" "</definedName>
    <definedName name="solver_con1" localSheetId="3" hidden="1">" "</definedName>
    <definedName name="solver_con2" localSheetId="1" hidden="1">" "</definedName>
    <definedName name="solver_con2" localSheetId="2" hidden="1">" "</definedName>
    <definedName name="solver_con2" localSheetId="3" hidden="1">" "</definedName>
    <definedName name="solver_con3" localSheetId="2" hidden="1">" "</definedName>
    <definedName name="solver_con3" localSheetId="3" hidden="1">" "</definedName>
    <definedName name="solver_con4" localSheetId="3" hidden="1">" "</definedName>
    <definedName name="solver_corr" hidden="1">1</definedName>
    <definedName name="solver_ctp1" hidden="1">0</definedName>
    <definedName name="solver_ctp2" hidden="1">0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ia" localSheetId="0" hidden="1">5</definedName>
    <definedName name="solver_dia" localSheetId="1" hidden="1">5</definedName>
    <definedName name="solver_dia" localSheetId="2" hidden="1">5</definedName>
    <definedName name="solver_dia" localSheetId="3" hidden="1">5</definedName>
    <definedName name="solver_disp" hidden="1">0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ua" localSheetId="0" hidden="1">1</definedName>
    <definedName name="solver_dua" localSheetId="1" hidden="1">1</definedName>
    <definedName name="solver_dua" localSheetId="2" hidden="1">1</definedName>
    <definedName name="solver_dua" localSheetId="3" hidden="1">1</definedName>
    <definedName name="solver_eng" localSheetId="0" hidden="1">1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val" hidden="1">0</definedName>
    <definedName name="solver_fea" localSheetId="0" hidden="1">0.000001</definedName>
    <definedName name="solver_fns" localSheetId="0" hidden="1">0</definedName>
    <definedName name="solver_gap" localSheetId="0" hidden="1">0.0000001</definedName>
    <definedName name="solver_gct" localSheetId="0" hidden="1">20</definedName>
    <definedName name="solver_gct" localSheetId="1" hidden="1">20</definedName>
    <definedName name="solver_gct" localSheetId="2" hidden="1">20</definedName>
    <definedName name="solver_gct" localSheetId="3" hidden="1">20</definedName>
    <definedName name="solver_glb" localSheetId="0" hidden="1">-1E+30</definedName>
    <definedName name="solver_gop" localSheetId="0" hidden="1">1</definedName>
    <definedName name="solver_gop" localSheetId="1" hidden="1">1</definedName>
    <definedName name="solver_gop" localSheetId="2" hidden="1">1</definedName>
    <definedName name="solver_gop" localSheetId="3" hidden="1">1</definedName>
    <definedName name="solver_gub" localSheetId="0" hidden="1">1E+30</definedName>
    <definedName name="solver_iao" localSheetId="0" hidden="1">0</definedName>
    <definedName name="solver_iao" localSheetId="1" hidden="1">0</definedName>
    <definedName name="solver_iao" localSheetId="2" hidden="1">0</definedName>
    <definedName name="solver_iao" localSheetId="3" hidden="1">0</definedName>
    <definedName name="solver_ibd" localSheetId="0" hidden="1">2</definedName>
    <definedName name="solver_ibd" localSheetId="1" hidden="1">2</definedName>
    <definedName name="solver_ibd" localSheetId="2" hidden="1">2</definedName>
    <definedName name="solver_ibd" localSheetId="3" hidden="1">2</definedName>
    <definedName name="solver_ifs" localSheetId="0" hidden="1">0</definedName>
    <definedName name="solver_ifs" localSheetId="1" hidden="1">0</definedName>
    <definedName name="solver_ifs" localSheetId="2" hidden="1">0</definedName>
    <definedName name="solver_ifs" localSheetId="3" hidden="1">0</definedName>
    <definedName name="solver_inc" localSheetId="0" hidden="1">0</definedName>
    <definedName name="solver_int" localSheetId="0" hidden="1">0</definedName>
    <definedName name="solver_int" localSheetId="1" hidden="1">0</definedName>
    <definedName name="solver_int" localSheetId="2" hidden="1">0</definedName>
    <definedName name="solver_int" localSheetId="3" hidden="1">0</definedName>
    <definedName name="solver_ipd" localSheetId="0" hidden="1">3</definedName>
    <definedName name="solver_ipi" localSheetId="0" hidden="1">1</definedName>
    <definedName name="solver_ips" localSheetId="0" hidden="1">0.99</definedName>
    <definedName name="solver_irs" localSheetId="0" hidden="1">0</definedName>
    <definedName name="solver_irs" localSheetId="1" hidden="1">0</definedName>
    <definedName name="solver_irs" localSheetId="2" hidden="1">0</definedName>
    <definedName name="solver_irs" localSheetId="3" hidden="1">0</definedName>
    <definedName name="solver_ism" localSheetId="0" hidden="1">0</definedName>
    <definedName name="solver_ism" localSheetId="1" hidden="1">0</definedName>
    <definedName name="solver_ism" localSheetId="2" hidden="1">0</definedName>
    <definedName name="solver_ism" localSheetId="3" hidden="1">0</definedName>
    <definedName name="solver_itr" localSheetId="0" hidden="1">2147483647</definedName>
    <definedName name="solver_itr" localSheetId="1" hidden="1">1000</definedName>
    <definedName name="solver_itr" localSheetId="2" hidden="1">1000</definedName>
    <definedName name="solver_itr" localSheetId="3" hidden="1">1000</definedName>
    <definedName name="solver_kiv" localSheetId="1" hidden="1">2E+30</definedName>
    <definedName name="solver_kiv" localSheetId="2" hidden="1">2E+30</definedName>
    <definedName name="solver_kiv" localSheetId="3" hidden="1">2E+30</definedName>
    <definedName name="solver_lcens" hidden="1">-1E+30</definedName>
    <definedName name="solver_lcut" hidden="1">-1E+30</definedName>
    <definedName name="solver_lhs_ob1" localSheetId="1" hidden="1">0</definedName>
    <definedName name="solver_lhs_ob1" localSheetId="2" hidden="1">0</definedName>
    <definedName name="solver_lhs_ob1" localSheetId="3" hidden="1">0</definedName>
    <definedName name="solver_lhs_ob2" localSheetId="1" hidden="1">0</definedName>
    <definedName name="solver_lhs_ob2" localSheetId="2" hidden="1">0</definedName>
    <definedName name="solver_lhs_ob2" localSheetId="3" hidden="1">0</definedName>
    <definedName name="solver_lhs_ob3" localSheetId="2" hidden="1">0</definedName>
    <definedName name="solver_lhs_ob3" localSheetId="3" hidden="1">0</definedName>
    <definedName name="solver_lhs_ob4" localSheetId="3" hidden="1">0</definedName>
    <definedName name="solver_lhs1" localSheetId="0" hidden="1">Blank!$C$5:$J$5</definedName>
    <definedName name="solver_lhs1" localSheetId="1" hidden="1">'Completed - a'!$C$5:$J$5</definedName>
    <definedName name="solver_lhs1" localSheetId="2" hidden="1">'Completed - b'!$C$5:$J$5</definedName>
    <definedName name="solver_lhs1" localSheetId="3" hidden="1">'Completed - c'!$C$5:$J$5</definedName>
    <definedName name="solver_lhs2" localSheetId="0" hidden="1">Blank!$K$13:$K$14</definedName>
    <definedName name="solver_lhs2" localSheetId="1" hidden="1">'Completed - a'!$K$13:$K$14</definedName>
    <definedName name="solver_lhs2" localSheetId="2" hidden="1">'Completed - b'!$K$13:$K$14</definedName>
    <definedName name="solver_lhs2" localSheetId="3" hidden="1">'Completed - c'!$K$13:$K$14</definedName>
    <definedName name="solver_lhs3" localSheetId="2" hidden="1">'Completed - b'!$K$16</definedName>
    <definedName name="solver_lhs3" localSheetId="3" hidden="1">'Completed - c'!$K$17</definedName>
    <definedName name="solver_lhs4" localSheetId="3" hidden="1">'Completed - c'!$K$16</definedName>
    <definedName name="solver_lin" localSheetId="0" hidden="1">2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loc" localSheetId="0" hidden="1">4</definedName>
    <definedName name="solver_log" localSheetId="0" hidden="1">1</definedName>
    <definedName name="solver_lpp" localSheetId="0" hidden="1">0</definedName>
    <definedName name="solver_lpt" localSheetId="0" hidden="1">0</definedName>
    <definedName name="solver_lva" localSheetId="0" hidden="1">0</definedName>
    <definedName name="solver_lva" localSheetId="1" hidden="1">2</definedName>
    <definedName name="solver_lva" localSheetId="2" hidden="1">2</definedName>
    <definedName name="solver_lva" localSheetId="3" hidden="1">2</definedName>
    <definedName name="solver_mda" localSheetId="0" hidden="1">4</definedName>
    <definedName name="solver_mda" localSheetId="1" hidden="1">4</definedName>
    <definedName name="solver_mda" localSheetId="2" hidden="1">4</definedName>
    <definedName name="solver_mda" localSheetId="3" hidden="1">4</definedName>
    <definedName name="solver_met" localSheetId="0" hidden="1">1</definedName>
    <definedName name="solver_mip" localSheetId="0" hidden="1">2147483647</definedName>
    <definedName name="solver_mip" localSheetId="1" hidden="1">5000</definedName>
    <definedName name="solver_mip" localSheetId="2" hidden="1">5000</definedName>
    <definedName name="solver_mip" localSheetId="3" hidden="1">5000</definedName>
    <definedName name="solver_mni" localSheetId="0" hidden="1">30</definedName>
    <definedName name="solver_mod" localSheetId="0" hidden="1">1</definedName>
    <definedName name="solver_mod" localSheetId="1" hidden="1">3</definedName>
    <definedName name="solver_mod" localSheetId="2" hidden="1">3</definedName>
    <definedName name="solver_mod" localSheetId="3" hidden="1">3</definedName>
    <definedName name="solver_mrt" localSheetId="0" hidden="1">0.075</definedName>
    <definedName name="solver_msl" localSheetId="0" hidden="1">0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0</definedName>
    <definedName name="solver_neg" localSheetId="1" hidden="1">2</definedName>
    <definedName name="solver_neg" localSheetId="2" hidden="1">2</definedName>
    <definedName name="solver_neg" localSheetId="3" hidden="1">2</definedName>
    <definedName name="solver_nod" localSheetId="0" hidden="1">2147483647</definedName>
    <definedName name="solver_nod" localSheetId="1" hidden="1">5000</definedName>
    <definedName name="solver_nod" localSheetId="2" hidden="1">5000</definedName>
    <definedName name="solver_nod" localSheetId="3" hidden="1">5000</definedName>
    <definedName name="solver_nopt" localSheetId="0" hidden="1">1</definedName>
    <definedName name="solver_nsim" hidden="1">1</definedName>
    <definedName name="solver_ntr" localSheetId="0" hidden="1">0</definedName>
    <definedName name="solver_ntr" localSheetId="1" hidden="1">2</definedName>
    <definedName name="solver_ntr" localSheetId="2" hidden="1">2</definedName>
    <definedName name="solver_ntr" localSheetId="3" hidden="1">2</definedName>
    <definedName name="solver_ntri" hidden="1">1000</definedName>
    <definedName name="solver_num" localSheetId="0" hidden="1">0</definedName>
    <definedName name="solver_num" localSheetId="1" hidden="1">2</definedName>
    <definedName name="solver_num" localSheetId="2" hidden="1">3</definedName>
    <definedName name="solver_num" localSheetId="3" hidden="1">4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bc" localSheetId="1" hidden="1">0</definedName>
    <definedName name="solver_obc" localSheetId="2" hidden="1">0</definedName>
    <definedName name="solver_obc" localSheetId="3" hidden="1">0</definedName>
    <definedName name="solver_obp" localSheetId="1" hidden="1">0</definedName>
    <definedName name="solver_obp" localSheetId="2" hidden="1">0</definedName>
    <definedName name="solver_obp" localSheetId="3" hidden="1">0</definedName>
    <definedName name="solver_ofx" localSheetId="0" hidden="1">2</definedName>
    <definedName name="solver_ofx" localSheetId="1" hidden="1">2</definedName>
    <definedName name="solver_ofx" localSheetId="2" hidden="1">2</definedName>
    <definedName name="solver_ofx" localSheetId="3" hidden="1">2</definedName>
    <definedName name="solver_opt" localSheetId="1" hidden="1">'Completed - a'!$K$9</definedName>
    <definedName name="solver_opt" localSheetId="2" hidden="1">'Completed - b'!$K$9</definedName>
    <definedName name="solver_opt" localSheetId="3" hidden="1">'Completed - c'!$K$9</definedName>
    <definedName name="solver_opt_ob" localSheetId="1" hidden="1">1</definedName>
    <definedName name="solver_opt_ob" localSheetId="2" hidden="1">1</definedName>
    <definedName name="solver_opt_ob" localSheetId="3" hidden="1">1</definedName>
    <definedName name="solver_phr" localSheetId="0" hidden="1">2</definedName>
    <definedName name="solver_phr" localSheetId="1" hidden="1">2</definedName>
    <definedName name="solver_phr" localSheetId="2" hidden="1">2</definedName>
    <definedName name="solver_phr" localSheetId="3" hidden="1">2</definedName>
    <definedName name="solver_piv" localSheetId="0" hidden="1">0.000001</definedName>
    <definedName name="solver_piv" localSheetId="1" hidden="1">0.000001</definedName>
    <definedName name="solver_piv" localSheetId="2" hidden="1">0.000001</definedName>
    <definedName name="solver_piv" localSheetId="3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o" localSheetId="0" hidden="1">2</definedName>
    <definedName name="solver_pro" localSheetId="1" hidden="1">2</definedName>
    <definedName name="solver_pro" localSheetId="2" hidden="1">2</definedName>
    <definedName name="solver_pro" localSheetId="3" hidden="1">2</definedName>
    <definedName name="solver_psi" localSheetId="0" hidden="1">0</definedName>
    <definedName name="solver_psi" localSheetId="1" hidden="1">0</definedName>
    <definedName name="solver_psi" localSheetId="2" hidden="1">0</definedName>
    <definedName name="solver_psi" localSheetId="3" hidden="1">0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dp" localSheetId="0" hidden="1">1</definedName>
    <definedName name="solver_rdp" localSheetId="1" hidden="1">0</definedName>
    <definedName name="solver_rdp" localSheetId="2" hidden="1">0</definedName>
    <definedName name="solver_rdp" localSheetId="3" hidden="1">0</definedName>
    <definedName name="solver_red" localSheetId="0" hidden="1">0.000001</definedName>
    <definedName name="solver_red" localSheetId="1" hidden="1">0.000001</definedName>
    <definedName name="solver_red" localSheetId="2" hidden="1">0.000001</definedName>
    <definedName name="solver_red" localSheetId="3" hidden="1">0.000001</definedName>
    <definedName name="solver_rel1" localSheetId="0" hidden="1">5</definedName>
    <definedName name="solver_rel1" localSheetId="1" hidden="1">5</definedName>
    <definedName name="solver_rel1" localSheetId="2" hidden="1">5</definedName>
    <definedName name="solver_rel1" localSheetId="3" hidden="1">5</definedName>
    <definedName name="solver_rel2" localSheetId="0" hidden="1">1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el3" localSheetId="2" hidden="1">1</definedName>
    <definedName name="solver_rel3" localSheetId="3" hidden="1">3</definedName>
    <definedName name="solver_rel4" localSheetId="3" hidden="1">1</definedName>
    <definedName name="solver_rep" localSheetId="0" hidden="1">0</definedName>
    <definedName name="solver_rep" localSheetId="1" hidden="1">2</definedName>
    <definedName name="solver_rep" localSheetId="2" hidden="1">2</definedName>
    <definedName name="solver_rep" localSheetId="3" hidden="1">2</definedName>
    <definedName name="solver_res" localSheetId="0" hidden="1">0.05</definedName>
    <definedName name="solver_rhs1" localSheetId="0" hidden="1">binary</definedName>
    <definedName name="solver_rhs1" localSheetId="1" hidden="1">binary</definedName>
    <definedName name="solver_rhs1" localSheetId="2" hidden="1">binary</definedName>
    <definedName name="solver_rhs1" localSheetId="3" hidden="1">binary</definedName>
    <definedName name="solver_rhs2" localSheetId="0" hidden="1">Blank!$M$13:$M$14</definedName>
    <definedName name="solver_rhs2" localSheetId="1" hidden="1">'Completed - a'!$M$13:$M$14</definedName>
    <definedName name="solver_rhs2" localSheetId="2" hidden="1">'Completed - b'!$M$13:$M$14</definedName>
    <definedName name="solver_rhs2" localSheetId="3" hidden="1">'Completed - c'!$M$13:$M$14</definedName>
    <definedName name="solver_rhs3" localSheetId="2" hidden="1">'Completed - b'!$M$16</definedName>
    <definedName name="solver_rhs3" localSheetId="3" hidden="1">'Completed - c'!$M$17</definedName>
    <definedName name="solver_rhs4" localSheetId="3" hidden="1">'Completed - c'!$M$16</definedName>
    <definedName name="solver_rlx" localSheetId="0" hidden="1">0</definedName>
    <definedName name="solver_rlx" localSheetId="1" hidden="1">0</definedName>
    <definedName name="solver_rlx" localSheetId="2" hidden="1">0</definedName>
    <definedName name="solver_rlx" localSheetId="3" hidden="1">0</definedName>
    <definedName name="solver_rsmp" hidden="1">2</definedName>
    <definedName name="solver_rtr" localSheetId="0" hidden="1">0</definedName>
    <definedName name="solver_rtr" localSheetId="1" hidden="1">0</definedName>
    <definedName name="solver_rtr" localSheetId="2" hidden="1">0</definedName>
    <definedName name="solver_rtr" localSheetId="3" hidden="1">0</definedName>
    <definedName name="solver_rxc1" localSheetId="1" hidden="1">1</definedName>
    <definedName name="solver_rxc1" localSheetId="2" hidden="1">1</definedName>
    <definedName name="solver_rxc1" localSheetId="3" hidden="1">1</definedName>
    <definedName name="solver_rxc2" localSheetId="1" hidden="1">1</definedName>
    <definedName name="solver_rxc2" localSheetId="2" hidden="1">1</definedName>
    <definedName name="solver_rxc2" localSheetId="3" hidden="1">1</definedName>
    <definedName name="solver_rxc3" localSheetId="2" hidden="1">1</definedName>
    <definedName name="solver_rxc3" localSheetId="3" hidden="1">1</definedName>
    <definedName name="solver_rxc4" localSheetId="3" hidden="1">1</definedName>
    <definedName name="solver_rxv" localSheetId="1" hidden="1">1</definedName>
    <definedName name="solver_rxv" localSheetId="2" hidden="1">1</definedName>
    <definedName name="solver_rxv" localSheetId="3" hidden="1">1</definedName>
    <definedName name="solver_scl" localSheetId="0" hidden="1">0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eed" hidden="1">0</definedName>
    <definedName name="solver_sel" localSheetId="0" hidden="1">1</definedName>
    <definedName name="solver_sel" localSheetId="1" hidden="1">1</definedName>
    <definedName name="solver_sel" localSheetId="2" hidden="1">1</definedName>
    <definedName name="solver_sel" localSheetId="3" hidden="1">1</definedName>
    <definedName name="solver_sho" localSheetId="0" hidden="1">0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lv" localSheetId="0" hidden="1">0</definedName>
    <definedName name="solver_slv" localSheetId="1" hidden="1">0</definedName>
    <definedName name="solver_slv" localSheetId="2" hidden="1">0</definedName>
    <definedName name="solver_slv" localSheetId="3" hidden="1">0</definedName>
    <definedName name="solver_slvu" localSheetId="0" hidden="1">0</definedName>
    <definedName name="solver_slvu" localSheetId="1" hidden="1">0</definedName>
    <definedName name="solver_slvu" localSheetId="2" hidden="1">0</definedName>
    <definedName name="solver_slvu" localSheetId="3" hidden="1">0</definedName>
    <definedName name="solver_soc" localSheetId="0" hidden="1">0</definedName>
    <definedName name="solver_ssz" localSheetId="0" hidden="1">0</definedName>
    <definedName name="solver_ssz" localSheetId="1" hidden="1">0</definedName>
    <definedName name="solver_ssz" localSheetId="2" hidden="1">0</definedName>
    <definedName name="solver_ssz" localSheetId="3" hidden="1">0</definedName>
    <definedName name="solver_sta" localSheetId="0" hidden="1">0</definedName>
    <definedName name="solver_sthr" hidden="1">0</definedName>
    <definedName name="solver_thr" localSheetId="0" hidden="1">0</definedName>
    <definedName name="solver_tim" localSheetId="0" hidden="1">2147483647</definedName>
    <definedName name="solver_tim" localSheetId="1" hidden="1">100</definedName>
    <definedName name="solver_tim" localSheetId="2" hidden="1">100</definedName>
    <definedName name="solver_tim" localSheetId="3" hidden="1">100</definedName>
    <definedName name="solver_tms" localSheetId="0" hidden="1">0</definedName>
    <definedName name="solver_tms" localSheetId="1" hidden="1">2</definedName>
    <definedName name="solver_tms" localSheetId="2" hidden="1">2</definedName>
    <definedName name="solver_tms" localSheetId="3" hidden="1">2</definedName>
    <definedName name="solver_tol" localSheetId="0" hidden="1">0</definedName>
    <definedName name="solver_tol" localSheetId="1" hidden="1">0</definedName>
    <definedName name="solver_tol" localSheetId="2" hidden="1">0</definedName>
    <definedName name="solver_tol" localSheetId="3" hidden="1">0</definedName>
    <definedName name="solver_tree_a" localSheetId="0" hidden="1">1</definedName>
    <definedName name="solver_tree_b" localSheetId="0" hidden="1">1</definedName>
    <definedName name="solver_tree_ce" localSheetId="0" hidden="1">1</definedName>
    <definedName name="solver_tree_dn" localSheetId="0" hidden="1">1</definedName>
    <definedName name="solver_tree_rt" localSheetId="0" hidden="1">999999999999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ubigm" localSheetId="0" hidden="1">1000000</definedName>
    <definedName name="solver_ucens" hidden="1">1E+30</definedName>
    <definedName name="solver_ucut" hidden="1">1E+30</definedName>
    <definedName name="solver_umod" localSheetId="0" hidden="1">1</definedName>
    <definedName name="solver_umod" localSheetId="1" hidden="1">1</definedName>
    <definedName name="solver_umod" localSheetId="2" hidden="1">1</definedName>
    <definedName name="solver_umod" localSheetId="3" hidden="1">1</definedName>
    <definedName name="solver_urs" localSheetId="0" hidden="1">0</definedName>
    <definedName name="solver_urs" localSheetId="1" hidden="1">0</definedName>
    <definedName name="solver_urs" localSheetId="2" hidden="1">0</definedName>
    <definedName name="solver_urs" localSheetId="3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r" localSheetId="1" hidden="1">" "</definedName>
    <definedName name="solver_var" localSheetId="2" hidden="1">" "</definedName>
    <definedName name="solver_var" localSheetId="3" hidden="1">" "</definedName>
    <definedName name="solver_ver" localSheetId="0" hidden="1">9</definedName>
    <definedName name="solver_ver" localSheetId="1" hidden="1">9</definedName>
    <definedName name="solver_ver" localSheetId="2" hidden="1">9</definedName>
    <definedName name="solver_ver" localSheetId="3" hidden="1">9</definedName>
    <definedName name="solver_vir" localSheetId="1" hidden="1">1</definedName>
    <definedName name="solver_vir" localSheetId="2" hidden="1">1</definedName>
    <definedName name="solver_vir" localSheetId="3" hidden="1">1</definedName>
    <definedName name="solver_vol" localSheetId="0" hidden="1">0</definedName>
    <definedName name="solver_vol" localSheetId="1" hidden="1">0</definedName>
    <definedName name="solver_vol" localSheetId="2" hidden="1">0</definedName>
    <definedName name="solver_vol" localSheetId="3" hidden="1">0</definedName>
    <definedName name="solver_vst" localSheetId="1" hidden="1">0</definedName>
    <definedName name="solver_vst" localSheetId="2" hidden="1">0</definedName>
    <definedName name="solver_vst" localSheetId="3" hidden="1">0</definedName>
  </definedNames>
  <calcPr calcId="125725"/>
  <fileRecoveryPr repairLoad="1"/>
</workbook>
</file>

<file path=xl/calcChain.xml><?xml version="1.0" encoding="utf-8"?>
<calcChain xmlns="http://schemas.openxmlformats.org/spreadsheetml/2006/main">
  <c r="G16" i="6"/>
  <c r="D16"/>
  <c r="K16" s="1"/>
  <c r="J17"/>
  <c r="I17"/>
  <c r="H17"/>
  <c r="G17"/>
  <c r="K17" s="1"/>
  <c r="K14"/>
  <c r="K13"/>
  <c r="K9"/>
  <c r="G16" i="3"/>
  <c r="D16"/>
  <c r="K16" s="1"/>
  <c r="K14"/>
  <c r="K13"/>
  <c r="K9"/>
  <c r="K14" i="1"/>
  <c r="K13"/>
  <c r="K9"/>
</calcChain>
</file>

<file path=xl/sharedStrings.xml><?xml version="1.0" encoding="utf-8"?>
<sst xmlns="http://schemas.openxmlformats.org/spreadsheetml/2006/main" count="82" uniqueCount="21">
  <si>
    <t>Selecting Projects</t>
  </si>
  <si>
    <t>Decisions</t>
  </si>
  <si>
    <t>P1</t>
  </si>
  <si>
    <t>P2</t>
  </si>
  <si>
    <t>P3</t>
  </si>
  <si>
    <t>P4</t>
  </si>
  <si>
    <t>P5</t>
  </si>
  <si>
    <t>P6</t>
  </si>
  <si>
    <t>P7</t>
  </si>
  <si>
    <t>P8</t>
  </si>
  <si>
    <t>1 for Yes</t>
  </si>
  <si>
    <t>Objective</t>
  </si>
  <si>
    <t xml:space="preserve"> </t>
  </si>
  <si>
    <t>Profit</t>
  </si>
  <si>
    <t>Constraints</t>
  </si>
  <si>
    <t>Expense</t>
  </si>
  <si>
    <t>&lt;=</t>
  </si>
  <si>
    <t>People</t>
  </si>
  <si>
    <t>Either 2 or 5</t>
  </si>
  <si>
    <t>Two of 5-8</t>
  </si>
  <si>
    <t>&gt;=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</si>
</sst>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3" fillId="0" borderId="0" xfId="0" applyFont="1"/>
    <xf numFmtId="0" fontId="3" fillId="0" borderId="0" xfId="0" applyFont="1" applyAlignment="1">
      <alignment horizontal="left"/>
    </xf>
    <xf numFmtId="0" fontId="0" fillId="3" borderId="4" xfId="0" applyFill="1" applyBorder="1"/>
    <xf numFmtId="0" fontId="0" fillId="3" borderId="5" xfId="0" applyFill="1" applyBorder="1"/>
    <xf numFmtId="0" fontId="0" fillId="4" borderId="9" xfId="0" applyFill="1" applyBorder="1"/>
    <xf numFmtId="0" fontId="2" fillId="0" borderId="0" xfId="0" applyFont="1" applyFill="1"/>
    <xf numFmtId="0" fontId="3" fillId="0" borderId="0" xfId="0" applyFont="1" applyFill="1"/>
    <xf numFmtId="0" fontId="0" fillId="0" borderId="0" xfId="0" applyFill="1" applyBorder="1" applyAlignment="1">
      <alignment horizontal="center"/>
    </xf>
    <xf numFmtId="0" fontId="0" fillId="0" borderId="0" xfId="0" applyFill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4"/>
  <sheetViews>
    <sheetView tabSelected="1" zoomScale="120" zoomScaleNormal="120" workbookViewId="0"/>
  </sheetViews>
  <sheetFormatPr defaultColWidth="8.85546875" defaultRowHeight="12.75"/>
  <cols>
    <col min="1" max="1" width="8.85546875" customWidth="1"/>
    <col min="2" max="2" width="9.42578125" customWidth="1"/>
    <col min="3" max="11" width="5.85546875" customWidth="1"/>
    <col min="12" max="12" width="4.28515625" customWidth="1"/>
    <col min="13" max="13" width="5.7109375" customWidth="1"/>
  </cols>
  <sheetData>
    <row r="1" spans="1:13">
      <c r="A1" s="1" t="s">
        <v>0</v>
      </c>
    </row>
    <row r="2" spans="1:13">
      <c r="A2" s="1"/>
    </row>
    <row r="3" spans="1:13">
      <c r="A3" s="1" t="s">
        <v>1</v>
      </c>
    </row>
    <row r="4" spans="1:13">
      <c r="A4" s="1"/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</row>
    <row r="5" spans="1:13">
      <c r="A5" s="1"/>
      <c r="B5" s="14" t="s">
        <v>10</v>
      </c>
      <c r="C5" s="3"/>
      <c r="D5" s="4"/>
      <c r="E5" s="4"/>
      <c r="F5" s="4"/>
      <c r="G5" s="4"/>
      <c r="H5" s="4"/>
      <c r="I5" s="4"/>
      <c r="J5" s="5"/>
    </row>
    <row r="6" spans="1:13" s="22" customFormat="1">
      <c r="A6" s="19"/>
      <c r="B6" s="20"/>
      <c r="C6" s="21"/>
      <c r="D6" s="21"/>
      <c r="E6" s="21"/>
      <c r="F6" s="21"/>
      <c r="G6" s="21"/>
      <c r="H6" s="21"/>
      <c r="I6" s="21"/>
      <c r="J6" s="21"/>
    </row>
    <row r="7" spans="1:13" s="22" customFormat="1">
      <c r="A7" s="19"/>
      <c r="B7" s="20"/>
      <c r="C7" s="21"/>
      <c r="D7" s="21"/>
      <c r="E7" s="21"/>
      <c r="F7" s="21"/>
      <c r="G7" s="21"/>
      <c r="H7" s="21"/>
      <c r="I7" s="21"/>
      <c r="J7" s="21"/>
    </row>
    <row r="8" spans="1:13" ht="13.5" thickBot="1">
      <c r="A8" s="1" t="s">
        <v>11</v>
      </c>
      <c r="B8" s="14"/>
    </row>
    <row r="9" spans="1:13" ht="13.5" thickBot="1">
      <c r="A9" s="6" t="s">
        <v>12</v>
      </c>
      <c r="B9" s="15" t="s">
        <v>13</v>
      </c>
      <c r="C9" s="8">
        <v>36</v>
      </c>
      <c r="D9" s="9">
        <v>82</v>
      </c>
      <c r="E9" s="9">
        <v>29</v>
      </c>
      <c r="F9" s="9">
        <v>16</v>
      </c>
      <c r="G9" s="9">
        <v>56</v>
      </c>
      <c r="H9" s="9">
        <v>61</v>
      </c>
      <c r="I9" s="9">
        <v>48</v>
      </c>
      <c r="J9" s="9">
        <v>41</v>
      </c>
      <c r="K9" s="18"/>
    </row>
    <row r="10" spans="1:13">
      <c r="A10" s="6"/>
      <c r="B10" s="15"/>
      <c r="K10" s="7"/>
    </row>
    <row r="11" spans="1:13">
      <c r="A11" s="6"/>
      <c r="B11" s="15"/>
      <c r="K11" s="7"/>
    </row>
    <row r="12" spans="1:13">
      <c r="A12" s="1" t="s">
        <v>14</v>
      </c>
      <c r="B12" s="14"/>
    </row>
    <row r="13" spans="1:13">
      <c r="B13" s="14" t="s">
        <v>15</v>
      </c>
      <c r="C13" s="8">
        <v>60</v>
      </c>
      <c r="D13" s="9">
        <v>110</v>
      </c>
      <c r="E13" s="9">
        <v>53</v>
      </c>
      <c r="F13" s="9">
        <v>47</v>
      </c>
      <c r="G13" s="9">
        <v>92</v>
      </c>
      <c r="H13" s="9">
        <v>85</v>
      </c>
      <c r="I13" s="9">
        <v>73</v>
      </c>
      <c r="J13" s="10">
        <v>65</v>
      </c>
      <c r="L13" s="2" t="s">
        <v>16</v>
      </c>
      <c r="M13" s="16">
        <v>300</v>
      </c>
    </row>
    <row r="14" spans="1:13">
      <c r="B14" s="14" t="s">
        <v>17</v>
      </c>
      <c r="C14" s="11">
        <v>7</v>
      </c>
      <c r="D14" s="12">
        <v>9</v>
      </c>
      <c r="E14" s="12">
        <v>8</v>
      </c>
      <c r="F14" s="12">
        <v>4</v>
      </c>
      <c r="G14" s="12">
        <v>7</v>
      </c>
      <c r="H14" s="12">
        <v>6</v>
      </c>
      <c r="I14" s="12">
        <v>8</v>
      </c>
      <c r="J14" s="13">
        <v>5</v>
      </c>
      <c r="L14" s="2" t="s">
        <v>16</v>
      </c>
      <c r="M14" s="17">
        <v>40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4"/>
  <sheetViews>
    <sheetView zoomScale="120" zoomScaleNormal="120" workbookViewId="0">
      <selection activeCell="C19" sqref="C19"/>
    </sheetView>
  </sheetViews>
  <sheetFormatPr defaultColWidth="8.85546875" defaultRowHeight="12.75"/>
  <cols>
    <col min="1" max="1" width="8.85546875" customWidth="1"/>
    <col min="2" max="2" width="9.42578125" customWidth="1"/>
    <col min="3" max="11" width="5.85546875" customWidth="1"/>
    <col min="12" max="12" width="4.28515625" customWidth="1"/>
    <col min="13" max="13" width="5.7109375" customWidth="1"/>
  </cols>
  <sheetData>
    <row r="1" spans="1:13">
      <c r="A1" s="1" t="s">
        <v>0</v>
      </c>
    </row>
    <row r="2" spans="1:13">
      <c r="A2" s="1"/>
    </row>
    <row r="3" spans="1:13">
      <c r="A3" s="1" t="s">
        <v>1</v>
      </c>
    </row>
    <row r="4" spans="1:13">
      <c r="A4" s="1"/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</row>
    <row r="5" spans="1:13">
      <c r="A5" s="1"/>
      <c r="B5" s="14" t="s">
        <v>10</v>
      </c>
      <c r="C5" s="3">
        <v>0</v>
      </c>
      <c r="D5" s="4">
        <v>1</v>
      </c>
      <c r="E5" s="4">
        <v>0</v>
      </c>
      <c r="F5" s="4">
        <v>0</v>
      </c>
      <c r="G5" s="4">
        <v>1</v>
      </c>
      <c r="H5" s="4">
        <v>1</v>
      </c>
      <c r="I5" s="4">
        <v>0</v>
      </c>
      <c r="J5" s="5">
        <v>0</v>
      </c>
    </row>
    <row r="6" spans="1:13" s="22" customFormat="1">
      <c r="A6" s="19"/>
      <c r="B6" s="20"/>
      <c r="C6" s="21"/>
      <c r="D6" s="21"/>
      <c r="E6" s="21"/>
      <c r="F6" s="21"/>
      <c r="G6" s="21"/>
      <c r="H6" s="21"/>
      <c r="I6" s="21"/>
      <c r="J6" s="21"/>
    </row>
    <row r="7" spans="1:13" s="22" customFormat="1">
      <c r="A7" s="19"/>
      <c r="B7" s="20"/>
      <c r="C7" s="21"/>
      <c r="D7" s="21"/>
      <c r="E7" s="21"/>
      <c r="F7" s="21"/>
      <c r="G7" s="21"/>
      <c r="H7" s="21"/>
      <c r="I7" s="21"/>
      <c r="J7" s="21"/>
    </row>
    <row r="8" spans="1:13" ht="13.5" thickBot="1">
      <c r="A8" s="1" t="s">
        <v>11</v>
      </c>
      <c r="B8" s="14"/>
    </row>
    <row r="9" spans="1:13" ht="13.5" thickBot="1">
      <c r="A9" s="6" t="s">
        <v>12</v>
      </c>
      <c r="B9" s="15" t="s">
        <v>13</v>
      </c>
      <c r="C9" s="8">
        <v>36</v>
      </c>
      <c r="D9" s="9">
        <v>82</v>
      </c>
      <c r="E9" s="9">
        <v>29</v>
      </c>
      <c r="F9" s="9">
        <v>16</v>
      </c>
      <c r="G9" s="9">
        <v>56</v>
      </c>
      <c r="H9" s="9">
        <v>61</v>
      </c>
      <c r="I9" s="9">
        <v>48</v>
      </c>
      <c r="J9" s="9">
        <v>41</v>
      </c>
      <c r="K9" s="18">
        <f>SUMPRODUCT($C$5:$J$5,C9:J9)</f>
        <v>199</v>
      </c>
    </row>
    <row r="10" spans="1:13">
      <c r="A10" s="6"/>
      <c r="B10" s="15"/>
      <c r="K10" s="7"/>
    </row>
    <row r="11" spans="1:13">
      <c r="A11" s="6"/>
      <c r="B11" s="15"/>
      <c r="K11" s="7"/>
    </row>
    <row r="12" spans="1:13">
      <c r="A12" s="1" t="s">
        <v>14</v>
      </c>
      <c r="B12" s="14"/>
    </row>
    <row r="13" spans="1:13">
      <c r="B13" s="14" t="s">
        <v>15</v>
      </c>
      <c r="C13" s="8">
        <v>60</v>
      </c>
      <c r="D13" s="9">
        <v>110</v>
      </c>
      <c r="E13" s="9">
        <v>53</v>
      </c>
      <c r="F13" s="9">
        <v>47</v>
      </c>
      <c r="G13" s="9">
        <v>92</v>
      </c>
      <c r="H13" s="9">
        <v>85</v>
      </c>
      <c r="I13" s="9">
        <v>73</v>
      </c>
      <c r="J13" s="10">
        <v>65</v>
      </c>
      <c r="K13">
        <f>SUMPRODUCT($C$5:$J$5,C13:J13)</f>
        <v>287</v>
      </c>
      <c r="L13" s="2" t="s">
        <v>16</v>
      </c>
      <c r="M13" s="16">
        <v>300</v>
      </c>
    </row>
    <row r="14" spans="1:13">
      <c r="B14" s="14" t="s">
        <v>17</v>
      </c>
      <c r="C14" s="11">
        <v>7</v>
      </c>
      <c r="D14" s="12">
        <v>9</v>
      </c>
      <c r="E14" s="12">
        <v>8</v>
      </c>
      <c r="F14" s="12">
        <v>4</v>
      </c>
      <c r="G14" s="12">
        <v>7</v>
      </c>
      <c r="H14" s="12">
        <v>6</v>
      </c>
      <c r="I14" s="12">
        <v>8</v>
      </c>
      <c r="J14" s="13">
        <v>5</v>
      </c>
      <c r="K14">
        <f>SUMPRODUCT($C$5:$J$5,C14:J14)</f>
        <v>22</v>
      </c>
      <c r="L14" s="2" t="s">
        <v>16</v>
      </c>
      <c r="M14" s="17">
        <v>40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6"/>
  <sheetViews>
    <sheetView zoomScale="120" zoomScaleNormal="120" workbookViewId="0">
      <selection activeCell="B16" sqref="B16:M16"/>
    </sheetView>
  </sheetViews>
  <sheetFormatPr defaultColWidth="8.85546875" defaultRowHeight="12.75"/>
  <cols>
    <col min="1" max="1" width="8.85546875" customWidth="1"/>
    <col min="2" max="2" width="9.42578125" style="23" customWidth="1"/>
    <col min="3" max="11" width="5.85546875" customWidth="1"/>
    <col min="12" max="12" width="4.28515625" customWidth="1"/>
    <col min="13" max="13" width="5.7109375" customWidth="1"/>
  </cols>
  <sheetData>
    <row r="1" spans="1:13">
      <c r="A1" s="1" t="s">
        <v>0</v>
      </c>
    </row>
    <row r="2" spans="1:13">
      <c r="A2" s="1"/>
    </row>
    <row r="3" spans="1:13">
      <c r="A3" s="1" t="s">
        <v>1</v>
      </c>
    </row>
    <row r="4" spans="1:13">
      <c r="A4" s="1"/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</row>
    <row r="5" spans="1:13">
      <c r="A5" s="1"/>
      <c r="B5" s="23" t="s">
        <v>10</v>
      </c>
      <c r="C5" s="3">
        <v>1</v>
      </c>
      <c r="D5" s="4">
        <v>1</v>
      </c>
      <c r="E5" s="4">
        <v>1</v>
      </c>
      <c r="F5" s="4">
        <v>0</v>
      </c>
      <c r="G5" s="4">
        <v>0</v>
      </c>
      <c r="H5" s="4">
        <v>0</v>
      </c>
      <c r="I5" s="4">
        <v>1</v>
      </c>
      <c r="J5" s="5">
        <v>0</v>
      </c>
    </row>
    <row r="6" spans="1:13" s="22" customFormat="1">
      <c r="A6" s="19"/>
      <c r="B6" s="24"/>
      <c r="C6" s="21"/>
      <c r="D6" s="21"/>
      <c r="E6" s="21"/>
      <c r="F6" s="21"/>
      <c r="G6" s="21"/>
      <c r="H6" s="21"/>
      <c r="I6" s="21"/>
      <c r="J6" s="21"/>
    </row>
    <row r="7" spans="1:13" s="22" customFormat="1">
      <c r="A7" s="19"/>
      <c r="B7" s="24"/>
      <c r="C7" s="21"/>
      <c r="D7" s="21"/>
      <c r="E7" s="21"/>
      <c r="F7" s="21"/>
      <c r="G7" s="21"/>
      <c r="H7" s="21"/>
      <c r="I7" s="21"/>
      <c r="J7" s="21"/>
    </row>
    <row r="8" spans="1:13" ht="13.5" thickBot="1">
      <c r="A8" s="1" t="s">
        <v>11</v>
      </c>
    </row>
    <row r="9" spans="1:13" ht="13.5" thickBot="1">
      <c r="A9" s="6" t="s">
        <v>12</v>
      </c>
      <c r="B9" s="23" t="s">
        <v>13</v>
      </c>
      <c r="C9" s="8">
        <v>36</v>
      </c>
      <c r="D9" s="9">
        <v>82</v>
      </c>
      <c r="E9" s="9">
        <v>29</v>
      </c>
      <c r="F9" s="9">
        <v>16</v>
      </c>
      <c r="G9" s="9">
        <v>56</v>
      </c>
      <c r="H9" s="9">
        <v>61</v>
      </c>
      <c r="I9" s="9">
        <v>48</v>
      </c>
      <c r="J9" s="9">
        <v>41</v>
      </c>
      <c r="K9" s="18">
        <f>SUMPRODUCT($C$5:$J$5,C9:J9)</f>
        <v>195</v>
      </c>
    </row>
    <row r="10" spans="1:13">
      <c r="A10" s="6"/>
      <c r="K10" s="7"/>
    </row>
    <row r="11" spans="1:13">
      <c r="A11" s="6"/>
      <c r="K11" s="7"/>
    </row>
    <row r="12" spans="1:13">
      <c r="A12" s="1" t="s">
        <v>14</v>
      </c>
    </row>
    <row r="13" spans="1:13">
      <c r="B13" s="23" t="s">
        <v>15</v>
      </c>
      <c r="C13" s="8">
        <v>60</v>
      </c>
      <c r="D13" s="9">
        <v>110</v>
      </c>
      <c r="E13" s="9">
        <v>53</v>
      </c>
      <c r="F13" s="9">
        <v>47</v>
      </c>
      <c r="G13" s="9">
        <v>92</v>
      </c>
      <c r="H13" s="9">
        <v>85</v>
      </c>
      <c r="I13" s="9">
        <v>73</v>
      </c>
      <c r="J13" s="10">
        <v>65</v>
      </c>
      <c r="K13">
        <f>SUMPRODUCT($C$5:$J$5,C13:J13)</f>
        <v>296</v>
      </c>
      <c r="L13" s="2" t="s">
        <v>16</v>
      </c>
      <c r="M13" s="16">
        <v>300</v>
      </c>
    </row>
    <row r="14" spans="1:13">
      <c r="B14" s="23" t="s">
        <v>17</v>
      </c>
      <c r="C14" s="11">
        <v>7</v>
      </c>
      <c r="D14" s="12">
        <v>9</v>
      </c>
      <c r="E14" s="12">
        <v>8</v>
      </c>
      <c r="F14" s="12">
        <v>4</v>
      </c>
      <c r="G14" s="12">
        <v>7</v>
      </c>
      <c r="H14" s="12">
        <v>6</v>
      </c>
      <c r="I14" s="12">
        <v>8</v>
      </c>
      <c r="J14" s="13">
        <v>5</v>
      </c>
      <c r="K14">
        <f>SUMPRODUCT($C$5:$J$5,C14:J14)</f>
        <v>32</v>
      </c>
      <c r="L14" s="2" t="s">
        <v>16</v>
      </c>
      <c r="M14" s="17">
        <v>40</v>
      </c>
    </row>
    <row r="16" spans="1:13">
      <c r="B16" s="23" t="s">
        <v>18</v>
      </c>
      <c r="C16" s="25"/>
      <c r="D16" s="26">
        <f>D5</f>
        <v>1</v>
      </c>
      <c r="E16" s="26"/>
      <c r="F16" s="26"/>
      <c r="G16" s="26">
        <f>G5</f>
        <v>0</v>
      </c>
      <c r="H16" s="26"/>
      <c r="I16" s="26"/>
      <c r="J16" s="27"/>
      <c r="K16">
        <f>SUM(C16:J16)</f>
        <v>1</v>
      </c>
      <c r="L16" t="s">
        <v>16</v>
      </c>
      <c r="M16">
        <v>1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7"/>
  <sheetViews>
    <sheetView zoomScale="120" zoomScaleNormal="120" workbookViewId="0">
      <selection activeCell="K16" sqref="K16"/>
    </sheetView>
  </sheetViews>
  <sheetFormatPr defaultColWidth="8.85546875" defaultRowHeight="12.75"/>
  <cols>
    <col min="1" max="1" width="8.85546875" customWidth="1"/>
    <col min="2" max="2" width="9.42578125" style="23" customWidth="1"/>
    <col min="3" max="11" width="5.85546875" customWidth="1"/>
    <col min="12" max="12" width="4.28515625" customWidth="1"/>
    <col min="13" max="13" width="5.7109375" customWidth="1"/>
  </cols>
  <sheetData>
    <row r="1" spans="1:13">
      <c r="A1" s="1" t="s">
        <v>0</v>
      </c>
    </row>
    <row r="2" spans="1:13">
      <c r="A2" s="1"/>
    </row>
    <row r="3" spans="1:13">
      <c r="A3" s="1" t="s">
        <v>1</v>
      </c>
    </row>
    <row r="4" spans="1:13">
      <c r="A4" s="1"/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</row>
    <row r="5" spans="1:13">
      <c r="A5" s="1"/>
      <c r="B5" s="23" t="s">
        <v>10</v>
      </c>
      <c r="C5" s="3">
        <v>0</v>
      </c>
      <c r="D5" s="4">
        <v>1</v>
      </c>
      <c r="E5" s="4">
        <v>0</v>
      </c>
      <c r="F5" s="4">
        <v>0</v>
      </c>
      <c r="G5" s="4">
        <v>0</v>
      </c>
      <c r="H5" s="4">
        <v>1</v>
      </c>
      <c r="I5" s="4">
        <v>1</v>
      </c>
      <c r="J5" s="5">
        <v>0</v>
      </c>
    </row>
    <row r="6" spans="1:13" s="22" customFormat="1">
      <c r="A6" s="19"/>
      <c r="B6" s="24"/>
      <c r="C6" s="21"/>
      <c r="D6" s="21"/>
      <c r="E6" s="21"/>
      <c r="F6" s="21"/>
      <c r="G6" s="21"/>
      <c r="H6" s="21"/>
      <c r="I6" s="21"/>
      <c r="J6" s="21"/>
    </row>
    <row r="7" spans="1:13" s="22" customFormat="1">
      <c r="A7" s="19"/>
      <c r="B7" s="24"/>
      <c r="C7" s="21"/>
      <c r="D7" s="21"/>
      <c r="E7" s="21"/>
      <c r="F7" s="21"/>
      <c r="G7" s="21"/>
      <c r="H7" s="21"/>
      <c r="I7" s="21"/>
      <c r="J7" s="21"/>
    </row>
    <row r="8" spans="1:13" ht="13.5" thickBot="1">
      <c r="A8" s="1" t="s">
        <v>11</v>
      </c>
    </row>
    <row r="9" spans="1:13" ht="13.5" thickBot="1">
      <c r="A9" s="6" t="s">
        <v>12</v>
      </c>
      <c r="B9" s="23" t="s">
        <v>13</v>
      </c>
      <c r="C9" s="8">
        <v>36</v>
      </c>
      <c r="D9" s="9">
        <v>82</v>
      </c>
      <c r="E9" s="9">
        <v>29</v>
      </c>
      <c r="F9" s="9">
        <v>16</v>
      </c>
      <c r="G9" s="9">
        <v>56</v>
      </c>
      <c r="H9" s="9">
        <v>61</v>
      </c>
      <c r="I9" s="9">
        <v>48</v>
      </c>
      <c r="J9" s="9">
        <v>41</v>
      </c>
      <c r="K9" s="18">
        <f>SUMPRODUCT($C$5:$J$5,C9:J9)</f>
        <v>191</v>
      </c>
    </row>
    <row r="10" spans="1:13">
      <c r="A10" s="6"/>
      <c r="K10" s="7"/>
    </row>
    <row r="11" spans="1:13">
      <c r="A11" s="6"/>
      <c r="K11" s="7"/>
    </row>
    <row r="12" spans="1:13">
      <c r="A12" s="1" t="s">
        <v>14</v>
      </c>
    </row>
    <row r="13" spans="1:13">
      <c r="B13" s="23" t="s">
        <v>15</v>
      </c>
      <c r="C13" s="8">
        <v>60</v>
      </c>
      <c r="D13" s="9">
        <v>110</v>
      </c>
      <c r="E13" s="9">
        <v>53</v>
      </c>
      <c r="F13" s="9">
        <v>47</v>
      </c>
      <c r="G13" s="9">
        <v>92</v>
      </c>
      <c r="H13" s="9">
        <v>85</v>
      </c>
      <c r="I13" s="9">
        <v>73</v>
      </c>
      <c r="J13" s="10">
        <v>65</v>
      </c>
      <c r="K13">
        <f>SUMPRODUCT($C$5:$J$5,C13:J13)</f>
        <v>268</v>
      </c>
      <c r="L13" s="2" t="s">
        <v>16</v>
      </c>
      <c r="M13" s="16">
        <v>300</v>
      </c>
    </row>
    <row r="14" spans="1:13">
      <c r="B14" s="23" t="s">
        <v>17</v>
      </c>
      <c r="C14" s="11">
        <v>7</v>
      </c>
      <c r="D14" s="12">
        <v>9</v>
      </c>
      <c r="E14" s="12">
        <v>8</v>
      </c>
      <c r="F14" s="12">
        <v>4</v>
      </c>
      <c r="G14" s="12">
        <v>7</v>
      </c>
      <c r="H14" s="12">
        <v>6</v>
      </c>
      <c r="I14" s="12">
        <v>8</v>
      </c>
      <c r="J14" s="13">
        <v>5</v>
      </c>
      <c r="K14">
        <f>SUMPRODUCT($C$5:$J$5,C14:J14)</f>
        <v>23</v>
      </c>
      <c r="L14" s="2" t="s">
        <v>16</v>
      </c>
      <c r="M14" s="17">
        <v>40</v>
      </c>
    </row>
    <row r="16" spans="1:13">
      <c r="B16" s="23" t="s">
        <v>18</v>
      </c>
      <c r="C16" s="25"/>
      <c r="D16" s="26">
        <f>D5</f>
        <v>1</v>
      </c>
      <c r="E16" s="26"/>
      <c r="F16" s="26"/>
      <c r="G16" s="26">
        <f>G5</f>
        <v>0</v>
      </c>
      <c r="H16" s="26"/>
      <c r="I16" s="26"/>
      <c r="J16" s="27"/>
      <c r="K16">
        <f>SUM(C16:J16)</f>
        <v>1</v>
      </c>
      <c r="L16" t="s">
        <v>16</v>
      </c>
      <c r="M16">
        <v>1</v>
      </c>
    </row>
    <row r="17" spans="2:13">
      <c r="B17" s="23" t="s">
        <v>19</v>
      </c>
      <c r="C17" s="25"/>
      <c r="D17" s="26"/>
      <c r="E17" s="26"/>
      <c r="F17" s="26"/>
      <c r="G17" s="26">
        <f>G5</f>
        <v>0</v>
      </c>
      <c r="H17" s="26">
        <f>H5</f>
        <v>1</v>
      </c>
      <c r="I17" s="26">
        <f>I5</f>
        <v>1</v>
      </c>
      <c r="J17" s="27">
        <f>J5</f>
        <v>0</v>
      </c>
      <c r="K17">
        <f>SUM(C17:J17)</f>
        <v>2</v>
      </c>
      <c r="L17" t="s">
        <v>20</v>
      </c>
      <c r="M17">
        <v>2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Blank</vt:lpstr>
      <vt:lpstr>Completed - a</vt:lpstr>
      <vt:lpstr>Completed - b</vt:lpstr>
      <vt:lpstr>Completed - c</vt:lpstr>
    </vt:vector>
  </TitlesOfParts>
  <Company>sfsu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</dc:creator>
  <cp:lastModifiedBy>cob</cp:lastModifiedBy>
  <dcterms:created xsi:type="dcterms:W3CDTF">2010-11-18T23:35:48Z</dcterms:created>
  <dcterms:modified xsi:type="dcterms:W3CDTF">2010-11-18T23:51:50Z</dcterms:modified>
</cp:coreProperties>
</file>