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3\10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2" i="1"/>
  <c r="G23" i="1"/>
  <c r="G24" i="1"/>
  <c r="G19" i="1"/>
  <c r="E5" i="1"/>
  <c r="G26" i="1" l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<sst xmlns="http://schemas.openxmlformats.org/spreadsheetml/2006/main" count="30" uniqueCount="30">
  <si>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</si>
  <si>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</si>
  <si>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</si>
  <si>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</si>
  <si>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</si>
  <si>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</si>
  <si>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</si>
  <si>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</si>
  <si>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</si>
  <si>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</si>
  <si>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</si>
  <si>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</si>
  <si>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</si>
  <si>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</si>
  <si>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</si>
  <si>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</si>
  <si>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</si>
  <si>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</si>
  <si>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</si>
  <si>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</si>
  <si>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</si>
  <si>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</si>
  <si>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</si>
  <si>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Rafael Sánchez Murillo</t>
  </si>
  <si>
    <t>C/Olivar, 14</t>
  </si>
  <si>
    <t>(UBEDA)Jaén</t>
  </si>
  <si>
    <t>Pintura</t>
  </si>
  <si>
    <t>Pequeño material</t>
  </si>
  <si>
    <t>Pintor</t>
  </si>
  <si>
    <t>Aprendiz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</si>
</sst>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8" xfId="0" applyFont="1" applyBorder="1"/>
    <xf numFmtId="14" fontId="0" fillId="0" borderId="19" xfId="0" applyNumberFormat="1" applyBorder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0" fillId="4" borderId="11" xfId="0" applyNumberFormat="1" applyFill="1" applyBorder="1" applyAlignment="1">
      <alignment horizontal="left"/>
    </xf>
    <xf numFmtId="0" fontId="0" fillId="4" borderId="9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0" fillId="4" borderId="14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44" fontId="0" fillId="4" borderId="8" xfId="1" applyFont="1" applyFill="1" applyBorder="1"/>
    <xf numFmtId="44" fontId="0" fillId="4" borderId="11" xfId="1" applyFont="1" applyFill="1" applyBorder="1"/>
    <xf numFmtId="44" fontId="0" fillId="4" borderId="14" xfId="1" applyFont="1" applyFill="1" applyBorder="1"/>
    <xf numFmtId="44" fontId="0" fillId="4" borderId="15" xfId="1" applyFont="1" applyFill="1" applyBorder="1"/>
    <xf numFmtId="44" fontId="0" fillId="4" borderId="16" xfId="1" applyFont="1" applyFill="1" applyBorder="1"/>
    <xf numFmtId="44" fontId="0" fillId="4" borderId="17" xfId="1" applyFont="1" applyFill="1" applyBorder="1"/>
    <xf numFmtId="44" fontId="0" fillId="0" borderId="7" xfId="1" applyFont="1" applyBorder="1"/>
    <xf numFmtId="44" fontId="0" fillId="0" borderId="10" xfId="1" applyFont="1" applyBorder="1"/>
    <xf numFmtId="44" fontId="0" fillId="0" borderId="13" xfId="1" applyFon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7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762000"/>
          <a:ext cx="7239000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10</xdr:row>
      <xdr:rowOff>104775</xdr:rowOff>
    </xdr:from>
    <xdr:to>
      <xdr:col>7</xdr:col>
      <xdr:colOff>95250</xdr:colOff>
      <xdr:row>16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tabSelected="1" topLeftCell="A13" workbookViewId="0">
      <selection activeCell="C15" sqref="C15:G15"/>
    </sheetView>
  </sheetViews>
  <sheetFormatPr baseColWidth="10" defaultRowHeight="15" x14ac:dyDescent="0.25"/>
  <cols>
    <col min="1" max="1" width="4" customWidth="1"/>
    <col min="2" max="2" width="15.28515625" bestFit="1" customWidth="1"/>
    <col min="4" max="4" width="15.28515625" bestFit="1" customWidth="1"/>
    <col min="5" max="5" width="30.85546875" customWidth="1"/>
    <col min="6" max="6" width="22.5703125" customWidth="1"/>
  </cols>
  <sheetData>
    <row r="1" spans="2:7" ht="24.75" customHeight="1" x14ac:dyDescent="0.4">
      <c r="B1" s="35" t="s">
        <v>0</v>
      </c>
      <c r="C1" s="35"/>
      <c r="D1" s="35"/>
      <c r="E1" s="35"/>
      <c r="F1" s="35"/>
      <c r="G1" s="35"/>
    </row>
    <row r="2" spans="2:7" x14ac:dyDescent="0.25">
      <c r="E2" s="2"/>
      <c r="F2" s="2"/>
    </row>
    <row r="3" spans="2:7" x14ac:dyDescent="0.25">
      <c r="E3" s="2"/>
      <c r="F3" s="2"/>
    </row>
    <row r="4" spans="2:7" x14ac:dyDescent="0.25">
      <c r="B4" t="s">
        <v>1</v>
      </c>
      <c r="E4" s="2"/>
      <c r="F4" s="2"/>
    </row>
    <row r="5" spans="2:7" x14ac:dyDescent="0.25">
      <c r="B5" t="s">
        <v>2</v>
      </c>
      <c r="D5" s="3" t="s">
        <v>22</v>
      </c>
      <c r="E5" s="4">
        <f ca="1">TODAY()</f>
        <v>45274</v>
      </c>
      <c r="F5" s="5" t="s">
        <v>5</v>
      </c>
      <c r="G5" s="1">
        <v>30</v>
      </c>
    </row>
    <row r="6" spans="2:7" ht="15.75" thickBot="1" x14ac:dyDescent="0.3">
      <c r="B6" t="s">
        <v>3</v>
      </c>
      <c r="E6" s="2"/>
      <c r="F6" s="2"/>
    </row>
    <row r="7" spans="2:7" ht="16.5" thickTop="1" thickBot="1" x14ac:dyDescent="0.3">
      <c r="B7" t="s">
        <v>4</v>
      </c>
      <c r="F7" s="6" t="s">
        <v>6</v>
      </c>
      <c r="G7" s="7">
        <v>43840</v>
      </c>
    </row>
    <row r="8" spans="2:7" ht="15.75" thickTop="1" x14ac:dyDescent="0.25"/>
    <row r="10" spans="2:7" ht="33.75" customHeight="1" x14ac:dyDescent="0.35">
      <c r="B10" s="36" t="s">
        <v>7</v>
      </c>
      <c r="C10" s="37"/>
      <c r="D10" s="37"/>
      <c r="E10" s="37"/>
    </row>
    <row r="12" spans="2:7" x14ac:dyDescent="0.25">
      <c r="B12" s="19" t="s">
        <v>8</v>
      </c>
      <c r="C12" s="41" t="s">
        <v>23</v>
      </c>
      <c r="D12" s="42"/>
      <c r="E12" s="42"/>
      <c r="F12" s="42"/>
      <c r="G12" s="43"/>
    </row>
    <row r="13" spans="2:7" x14ac:dyDescent="0.25">
      <c r="B13" s="19" t="s">
        <v>9</v>
      </c>
      <c r="C13" s="59" t="s">
        <v>24</v>
      </c>
      <c r="D13" s="60"/>
      <c r="E13" s="60"/>
      <c r="F13" s="60"/>
      <c r="G13" s="61"/>
    </row>
    <row r="14" spans="2:7" x14ac:dyDescent="0.25">
      <c r="B14" s="19" t="s">
        <v>10</v>
      </c>
      <c r="C14" s="59" t="s">
        <v>25</v>
      </c>
      <c r="D14" s="60"/>
      <c r="E14" s="60"/>
      <c r="F14" s="60"/>
      <c r="G14" s="61"/>
    </row>
    <row r="15" spans="2:7" x14ac:dyDescent="0.25">
      <c r="B15" s="19" t="s">
        <v>11</v>
      </c>
      <c r="C15" s="62"/>
      <c r="D15" s="63"/>
      <c r="E15" s="63"/>
      <c r="F15" s="63"/>
      <c r="G15" s="64"/>
    </row>
    <row r="16" spans="2:7" x14ac:dyDescent="0.25">
      <c r="B16" s="19" t="s">
        <v>12</v>
      </c>
      <c r="C16" s="44"/>
      <c r="D16" s="45"/>
      <c r="E16" s="45"/>
      <c r="F16" s="45"/>
      <c r="G16" s="46"/>
    </row>
    <row r="17" spans="2:7" ht="15.75" thickBot="1" x14ac:dyDescent="0.3"/>
    <row r="18" spans="2:7" ht="42.75" customHeight="1" thickTop="1" thickBot="1" x14ac:dyDescent="0.3">
      <c r="B18" s="8" t="s">
        <v>13</v>
      </c>
      <c r="C18" s="38" t="s">
        <v>14</v>
      </c>
      <c r="D18" s="38"/>
      <c r="E18" s="38"/>
      <c r="F18" s="9" t="s">
        <v>15</v>
      </c>
      <c r="G18" s="10" t="s">
        <v>16</v>
      </c>
    </row>
    <row r="19" spans="2:7" ht="15.75" thickTop="1" x14ac:dyDescent="0.25">
      <c r="B19" s="29">
        <v>10</v>
      </c>
      <c r="C19" s="50" t="s">
        <v>26</v>
      </c>
      <c r="D19" s="51"/>
      <c r="E19" s="52"/>
      <c r="F19" s="26">
        <v>4</v>
      </c>
      <c r="G19" s="20">
        <f>B19*F19</f>
        <v>40</v>
      </c>
    </row>
    <row r="20" spans="2:7" x14ac:dyDescent="0.25">
      <c r="B20" s="30"/>
      <c r="C20" s="53" t="s">
        <v>27</v>
      </c>
      <c r="D20" s="54"/>
      <c r="E20" s="55"/>
      <c r="F20" s="27">
        <v>12</v>
      </c>
      <c r="G20" s="21">
        <v>12</v>
      </c>
    </row>
    <row r="21" spans="2:7" x14ac:dyDescent="0.25">
      <c r="B21" s="30">
        <v>10</v>
      </c>
      <c r="C21" s="56" t="s">
        <v>28</v>
      </c>
      <c r="D21" s="57"/>
      <c r="E21" s="58"/>
      <c r="F21" s="27">
        <v>15</v>
      </c>
      <c r="G21" s="21">
        <f t="shared" ref="G21:G24" si="0">B21*F21</f>
        <v>150</v>
      </c>
    </row>
    <row r="22" spans="2:7" x14ac:dyDescent="0.25">
      <c r="B22" s="30">
        <v>10</v>
      </c>
      <c r="C22" s="47" t="s">
        <v>29</v>
      </c>
      <c r="D22" s="48"/>
      <c r="E22" s="49"/>
      <c r="F22" s="27">
        <v>10</v>
      </c>
      <c r="G22" s="21">
        <f t="shared" si="0"/>
        <v>100</v>
      </c>
    </row>
    <row r="23" spans="2:7" x14ac:dyDescent="0.25">
      <c r="B23" s="30"/>
      <c r="C23" s="47"/>
      <c r="D23" s="48"/>
      <c r="E23" s="49"/>
      <c r="F23" s="27"/>
      <c r="G23" s="21">
        <f t="shared" si="0"/>
        <v>0</v>
      </c>
    </row>
    <row r="24" spans="2:7" x14ac:dyDescent="0.25">
      <c r="B24" s="30"/>
      <c r="C24" s="47"/>
      <c r="D24" s="48"/>
      <c r="E24" s="49"/>
      <c r="F24" s="27"/>
      <c r="G24" s="21">
        <f t="shared" si="0"/>
        <v>0</v>
      </c>
    </row>
    <row r="25" spans="2:7" ht="15.75" thickBot="1" x14ac:dyDescent="0.3">
      <c r="B25" s="31"/>
      <c r="C25" s="32"/>
      <c r="D25" s="33"/>
      <c r="E25" s="34"/>
      <c r="F25" s="28"/>
      <c r="G25" s="22">
        <f>B25*F25</f>
        <v>0</v>
      </c>
    </row>
    <row r="26" spans="2:7" ht="15.75" thickTop="1" x14ac:dyDescent="0.25">
      <c r="E26" s="11"/>
      <c r="F26" s="12" t="s">
        <v>17</v>
      </c>
      <c r="G26" s="23">
        <f>SUM(G19:G25)</f>
        <v>302</v>
      </c>
    </row>
    <row r="27" spans="2:7" x14ac:dyDescent="0.25">
      <c r="E27" s="13" t="s">
        <v>18</v>
      </c>
      <c r="F27" s="14">
        <v>0.05</v>
      </c>
      <c r="G27" s="24">
        <f>G26*F27</f>
        <v>15.100000000000001</v>
      </c>
    </row>
    <row r="28" spans="2:7" x14ac:dyDescent="0.25">
      <c r="E28" s="15"/>
      <c r="F28" s="16" t="s">
        <v>19</v>
      </c>
      <c r="G28" s="24">
        <f>G26-G27</f>
        <v>286.89999999999998</v>
      </c>
    </row>
    <row r="29" spans="2:7" ht="15.75" thickBot="1" x14ac:dyDescent="0.3">
      <c r="E29" s="17" t="s">
        <v>20</v>
      </c>
      <c r="F29" s="18">
        <v>0.21</v>
      </c>
      <c r="G29" s="24">
        <f>G28*F29</f>
        <v>60.248999999999995</v>
      </c>
    </row>
    <row r="30" spans="2:7" ht="21" thickTop="1" thickBot="1" x14ac:dyDescent="0.35">
      <c r="E30" s="39" t="s">
        <v>21</v>
      </c>
      <c r="F30" s="40"/>
      <c r="G30" s="25">
        <f>G28+G29</f>
        <v>347.149</v>
      </c>
    </row>
    <row r="31" spans="2:7" ht="15.75" thickTop="1" x14ac:dyDescent="0.25"/>
  </sheetData>
  <mergeCells count="16">
    <mergeCell ref="C25:E25"/>
    <mergeCell ref="B1:G1"/>
    <mergeCell ref="B10:E10"/>
    <mergeCell ref="C18:E18"/>
    <mergeCell ref="E30:F30"/>
    <mergeCell ref="C12:G12"/>
    <mergeCell ref="C13:G13"/>
    <mergeCell ref="C14:G14"/>
    <mergeCell ref="C15:G15"/>
    <mergeCell ref="C16:G16"/>
    <mergeCell ref="C19:E19"/>
    <mergeCell ref="C20:E20"/>
    <mergeCell ref="C21:E21"/>
    <mergeCell ref="C22:E22"/>
    <mergeCell ref="C23:E23"/>
    <mergeCell ref="C24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2023-12-11T11:14:16Z</dcterms:created>
  <dcterms:modified xsi:type="dcterms:W3CDTF">2023-12-14T07:05:20Z</dcterms:modified>
</cp:coreProperties>
</file>