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ssamcbain/Google Drive/udacity/AB test/"/>
    </mc:Choice>
  </mc:AlternateContent>
  <xr:revisionPtr revIDLastSave="0" documentId="13_ncr:1_{426ED1FE-7FDE-8D41-BDFF-18831830BF57}" xr6:coauthVersionLast="32" xr6:coauthVersionMax="32" xr10:uidLastSave="{00000000-0000-0000-0000-000000000000}"/>
  <bookViews>
    <workbookView xWindow="80" yWindow="460" windowWidth="25440" windowHeight="15000" xr2:uid="{623EB7C1-9DBC-3442-9341-BEBD485A397F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F6" i="1"/>
  <c r="D3" i="2" l="1"/>
  <c r="D4" i="2"/>
  <c r="D5" i="2"/>
  <c r="F11" i="2" s="1"/>
  <c r="D6" i="2"/>
  <c r="D7" i="2"/>
  <c r="D8" i="2"/>
  <c r="D9" i="2"/>
  <c r="D2" i="2"/>
  <c r="B17" i="1" l="1"/>
  <c r="B14" i="1"/>
  <c r="B4" i="1"/>
  <c r="B19" i="1" s="1"/>
  <c r="F14" i="1"/>
  <c r="F10" i="1" s="1"/>
  <c r="F13" i="1"/>
  <c r="F7" i="1"/>
  <c r="F4" i="1"/>
  <c r="B13" i="1"/>
  <c r="B18" i="1"/>
  <c r="B16" i="1"/>
  <c r="B15" i="1" l="1"/>
  <c r="B10" i="1" s="1"/>
</calcChain>
</file>

<file path=xl/sharedStrings.xml><?xml version="1.0" encoding="utf-8"?>
<sst xmlns="http://schemas.openxmlformats.org/spreadsheetml/2006/main" count="40" uniqueCount="23">
  <si>
    <t>p(A)</t>
  </si>
  <si>
    <t>p(not A)</t>
  </si>
  <si>
    <t>p(B|A)</t>
  </si>
  <si>
    <t>p(B|not A)</t>
  </si>
  <si>
    <t>p(A|B)</t>
  </si>
  <si>
    <t>p(B)</t>
  </si>
  <si>
    <t>when you know p(B|not A)</t>
  </si>
  <si>
    <t>when you know p(B)</t>
  </si>
  <si>
    <t>p(not B)</t>
  </si>
  <si>
    <t>&lt;must be given</t>
  </si>
  <si>
    <t>Bayes Rule</t>
  </si>
  <si>
    <t>=</t>
  </si>
  <si>
    <t>p(B|A)*p(A)</t>
  </si>
  <si>
    <t>[p(B|A)*p(A)]+[p(B|not A)*p(not A)]</t>
  </si>
  <si>
    <t>flip 1</t>
  </si>
  <si>
    <t>flip 2</t>
  </si>
  <si>
    <t>flip 3</t>
  </si>
  <si>
    <t>heads = 0</t>
  </si>
  <si>
    <t>tails = 1</t>
  </si>
  <si>
    <t>h=.6</t>
  </si>
  <si>
    <t>t=.4</t>
  </si>
  <si>
    <t>a=bowl a</t>
  </si>
  <si>
    <t>b=c,f,f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</si>
</sst>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00"/>
  </numFmts>
  <fonts count="2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1" xfId="0" applyBorder="1"/>
    <xf numFmtId="0" fontId="1" fillId="0" borderId="0" xfId="0" applyFont="1"/>
    <xf numFmtId="0" fontId="1" fillId="0" borderId="0" xfId="0" applyFont="1" applyFill="1"/>
    <xf numFmtId="0" fontId="1" fillId="2" borderId="0" xfId="0" applyFont="1" applyFill="1"/>
    <xf numFmtId="173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2F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381000</xdr:colOff>
      <xdr:row>2</xdr:row>
      <xdr:rowOff>139700</xdr:rowOff>
    </xdr:from>
    <xdr:to>
      <xdr:col>13</xdr:col>
      <xdr:colOff>381000</xdr:colOff>
      <xdr:row>4</xdr:row>
      <xdr:rowOff>99060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1F2AA6DE-3684-154D-9832-94A4987B022D}"/>
            </a:ext>
          </a:extLst>
        </xdr:cNvPr>
        <xdr:cNvCxnSpPr/>
      </xdr:nvCxnSpPr>
      <xdr:spPr>
        <a:xfrm flipH="1">
          <a:off x="9766300" y="558800"/>
          <a:ext cx="1651000" cy="365760"/>
        </a:xfrm>
        <a:prstGeom prst="straightConnector1">
          <a:avLst/>
        </a:prstGeom>
        <a:ln w="28575">
          <a:solidFill>
            <a:srgbClr val="FF2F92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40421-7BD4-F147-92BD-D3BB2F714757}">
  <dimension ref="A1:N25"/>
  <sheetViews>
    <sheetView tabSelected="1" workbookViewId="0">
      <selection activeCell="D4" activeCellId="1" sqref="B10 D4"/>
    </sheetView>
  </sheetViews>
  <sheetFormatPr baseColWidth="10" defaultRowHeight="16"/>
  <cols>
    <col min="1" max="1" width="14.83203125" bestFit="1" customWidth="1"/>
  </cols>
  <sheetData>
    <row r="1" spans="1:14">
      <c r="A1" t="s">
        <v>6</v>
      </c>
      <c r="E1" t="s">
        <v>7</v>
      </c>
      <c r="L1" t="s">
        <v>10</v>
      </c>
    </row>
    <row r="2" spans="1:14" ht="17" thickBot="1">
      <c r="L2" t="s">
        <v>4</v>
      </c>
      <c r="M2" t="s">
        <v>11</v>
      </c>
      <c r="N2" s="4" t="s">
        <v>12</v>
      </c>
    </row>
    <row r="3" spans="1:14">
      <c r="A3" t="s">
        <v>0</v>
      </c>
      <c r="B3" s="2">
        <v>0.5</v>
      </c>
      <c r="E3" t="s">
        <v>0</v>
      </c>
      <c r="F3" s="2">
        <v>0.5</v>
      </c>
      <c r="N3" t="s">
        <v>5</v>
      </c>
    </row>
    <row r="4" spans="1:14">
      <c r="A4" t="s">
        <v>1</v>
      </c>
      <c r="B4" s="3">
        <f>1-B3</f>
        <v>0.5</v>
      </c>
      <c r="E4" t="s">
        <v>1</v>
      </c>
      <c r="F4">
        <f>1-F3</f>
        <v>0.5</v>
      </c>
    </row>
    <row r="5" spans="1:14">
      <c r="L5" t="s">
        <v>5</v>
      </c>
      <c r="M5" t="s">
        <v>11</v>
      </c>
      <c r="N5" t="s">
        <v>13</v>
      </c>
    </row>
    <row r="6" spans="1:14">
      <c r="A6" t="s">
        <v>2</v>
      </c>
      <c r="B6" s="8">
        <f>(2/3)*(1/3)*(1/3)</f>
        <v>7.407407407407407E-2</v>
      </c>
      <c r="E6" t="s">
        <v>5</v>
      </c>
      <c r="F6" s="2">
        <f>1/3</f>
        <v>0.33333333333333331</v>
      </c>
    </row>
    <row r="7" spans="1:14">
      <c r="A7" t="s">
        <v>3</v>
      </c>
      <c r="B7" s="2">
        <v>0.140625</v>
      </c>
      <c r="E7" t="s">
        <v>8</v>
      </c>
      <c r="F7">
        <f>1-F6</f>
        <v>0.66666666666666674</v>
      </c>
    </row>
    <row r="10" spans="1:14">
      <c r="A10" s="1" t="s">
        <v>4</v>
      </c>
      <c r="B10" s="1">
        <f>B13*B14/B15</f>
        <v>0.34501347708894875</v>
      </c>
      <c r="E10" s="1" t="s">
        <v>4</v>
      </c>
      <c r="F10" s="1">
        <f>F12*F13/F14</f>
        <v>1.0909500000000001</v>
      </c>
    </row>
    <row r="12" spans="1:14">
      <c r="E12" t="s">
        <v>2</v>
      </c>
      <c r="F12" s="2">
        <v>0.72729999999999995</v>
      </c>
      <c r="G12" t="s">
        <v>9</v>
      </c>
    </row>
    <row r="13" spans="1:14">
      <c r="A13" t="s">
        <v>2</v>
      </c>
      <c r="B13">
        <f>B6</f>
        <v>7.407407407407407E-2</v>
      </c>
      <c r="E13" t="s">
        <v>0</v>
      </c>
      <c r="F13">
        <f>F3</f>
        <v>0.5</v>
      </c>
    </row>
    <row r="14" spans="1:14">
      <c r="A14" t="s">
        <v>0</v>
      </c>
      <c r="B14">
        <f>B3</f>
        <v>0.5</v>
      </c>
      <c r="E14" t="s">
        <v>5</v>
      </c>
      <c r="F14">
        <f>F6</f>
        <v>0.33333333333333331</v>
      </c>
    </row>
    <row r="15" spans="1:14">
      <c r="A15" t="s">
        <v>5</v>
      </c>
      <c r="B15">
        <f>(B16*B17)+(B18*B19)</f>
        <v>0.10734953703703703</v>
      </c>
    </row>
    <row r="16" spans="1:14">
      <c r="A16" t="s">
        <v>2</v>
      </c>
      <c r="B16">
        <f>B6</f>
        <v>7.407407407407407E-2</v>
      </c>
    </row>
    <row r="17" spans="1:4">
      <c r="A17" t="s">
        <v>0</v>
      </c>
      <c r="B17">
        <f>B3</f>
        <v>0.5</v>
      </c>
    </row>
    <row r="18" spans="1:4">
      <c r="A18" t="s">
        <v>3</v>
      </c>
      <c r="B18">
        <f>B7</f>
        <v>0.140625</v>
      </c>
    </row>
    <row r="19" spans="1:4">
      <c r="A19" t="s">
        <v>1</v>
      </c>
      <c r="B19">
        <f>B4</f>
        <v>0.5</v>
      </c>
    </row>
    <row r="24" spans="1:4">
      <c r="D24" t="s">
        <v>21</v>
      </c>
    </row>
    <row r="25" spans="1:4">
      <c r="D25" t="s">
        <v>22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21F81-9B28-A245-8938-5198E2D189C7}">
  <dimension ref="A1:J17"/>
  <sheetViews>
    <sheetView workbookViewId="0">
      <selection activeCell="C23" sqref="C23"/>
    </sheetView>
  </sheetViews>
  <sheetFormatPr baseColWidth="10" defaultRowHeight="16"/>
  <sheetData>
    <row r="1" spans="1:10">
      <c r="A1" t="s">
        <v>14</v>
      </c>
      <c r="B1" t="s">
        <v>15</v>
      </c>
      <c r="C1" t="s">
        <v>16</v>
      </c>
      <c r="F1" t="s">
        <v>17</v>
      </c>
      <c r="G1" t="s">
        <v>18</v>
      </c>
    </row>
    <row r="2" spans="1:10" ht="19">
      <c r="A2" s="5">
        <v>0.6</v>
      </c>
      <c r="B2" s="5">
        <v>0.6</v>
      </c>
      <c r="C2" s="5">
        <v>0.6</v>
      </c>
      <c r="D2">
        <f>A2*B2*C2</f>
        <v>0.216</v>
      </c>
    </row>
    <row r="3" spans="1:10" ht="19">
      <c r="A3" s="6">
        <v>0.6</v>
      </c>
      <c r="B3" s="6">
        <v>0.6</v>
      </c>
      <c r="C3" s="6">
        <v>0.4</v>
      </c>
      <c r="D3">
        <f t="shared" ref="D3:D9" si="0">A3*B3*C3</f>
        <v>0.14399999999999999</v>
      </c>
    </row>
    <row r="4" spans="1:10" ht="19">
      <c r="A4" s="6">
        <v>0.6</v>
      </c>
      <c r="B4" s="6">
        <v>0.4</v>
      </c>
      <c r="C4" s="6">
        <v>0.6</v>
      </c>
      <c r="D4">
        <f t="shared" si="0"/>
        <v>0.14399999999999999</v>
      </c>
    </row>
    <row r="5" spans="1:10" ht="19">
      <c r="A5" s="7">
        <v>0.6</v>
      </c>
      <c r="B5" s="7">
        <v>0.4</v>
      </c>
      <c r="C5" s="7">
        <v>0.4</v>
      </c>
      <c r="D5">
        <f t="shared" si="0"/>
        <v>9.6000000000000002E-2</v>
      </c>
    </row>
    <row r="6" spans="1:10" ht="19">
      <c r="A6" s="6">
        <v>0.4</v>
      </c>
      <c r="B6" s="6">
        <v>0.6</v>
      </c>
      <c r="C6" s="6">
        <v>0.6</v>
      </c>
      <c r="D6">
        <f t="shared" si="0"/>
        <v>0.14399999999999999</v>
      </c>
    </row>
    <row r="7" spans="1:10" ht="19">
      <c r="A7" s="7">
        <v>0.4</v>
      </c>
      <c r="B7" s="7">
        <v>0.6</v>
      </c>
      <c r="C7" s="7">
        <v>0.4</v>
      </c>
      <c r="D7">
        <f t="shared" si="0"/>
        <v>9.6000000000000002E-2</v>
      </c>
    </row>
    <row r="8" spans="1:10" ht="19">
      <c r="A8" s="7">
        <v>0.4</v>
      </c>
      <c r="B8" s="7">
        <v>0.4</v>
      </c>
      <c r="C8" s="7">
        <v>0.6</v>
      </c>
      <c r="D8">
        <f t="shared" si="0"/>
        <v>9.6000000000000016E-2</v>
      </c>
    </row>
    <row r="9" spans="1:10" ht="19">
      <c r="A9" s="6">
        <v>0.4</v>
      </c>
      <c r="B9" s="6">
        <v>0.4</v>
      </c>
      <c r="C9" s="6">
        <v>0.4</v>
      </c>
      <c r="D9">
        <f t="shared" si="0"/>
        <v>6.4000000000000015E-2</v>
      </c>
    </row>
    <row r="11" spans="1:10">
      <c r="F11">
        <f>D5+D7+D8</f>
        <v>0.28800000000000003</v>
      </c>
    </row>
    <row r="16" spans="1:10">
      <c r="J16" t="s">
        <v>19</v>
      </c>
    </row>
    <row r="17" spans="10:10">
      <c r="J17" t="s">
        <v>20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Alissa McBain</dc:creator>
  <cp:lastModifiedBy>Alissa McBain</cp:lastModifiedBy>
  <dcterms:created xsi:type="dcterms:W3CDTF">2018-03-11T05:30:40Z</dcterms:created>
  <dcterms:modified xsi:type="dcterms:W3CDTF">2018-05-12T20:27:14Z</dcterms:modified>
</cp:coreProperties>
</file>