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ואלט\"/>
    </mc:Choice>
  </mc:AlternateContent>
  <bookViews>
    <workbookView xWindow="0" yWindow="0" windowWidth="23040" windowHeight="8676"/>
  </bookViews>
  <sheets>
    <sheet name="גיליון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164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</calcChain>
</file>

<file path=xl/sharedStrings.xml><?xml version="1.0" encoding="utf-8"?>
<sst xmlns="http://schemas.openxmlformats.org/spreadsheetml/2006/main" count="603" uniqueCount="444">
  <si>
    <t>Company name</t>
  </si>
  <si>
    <t>Courier ID</t>
  </si>
  <si>
    <t>Courier name</t>
  </si>
  <si>
    <t>Amount with VAT</t>
  </si>
  <si>
    <t>Amount before VAT</t>
  </si>
  <si>
    <t>Amount with no tips</t>
  </si>
  <si>
    <t>Tips</t>
  </si>
  <si>
    <t>Tips before VAT</t>
  </si>
  <si>
    <t>Email</t>
  </si>
  <si>
    <t>ID</t>
  </si>
  <si>
    <t>הערות</t>
  </si>
  <si>
    <t>א.ב ניהול פיננסי</t>
  </si>
  <si>
    <t>Shishay Desta</t>
  </si>
  <si>
    <t>shisshaynuguse@gmail.com</t>
  </si>
  <si>
    <t>09c00123</t>
  </si>
  <si>
    <t>Nigusbrhan Mehari</t>
  </si>
  <si>
    <t>adamnigus@gmail.com</t>
  </si>
  <si>
    <t>Merhawi Teklay</t>
  </si>
  <si>
    <t>merateklai@gmail.com</t>
  </si>
  <si>
    <t>4628/89345</t>
  </si>
  <si>
    <t>Efrem Habte</t>
  </si>
  <si>
    <t>EfremHabte0@gamail.com</t>
  </si>
  <si>
    <t>4628/143091</t>
  </si>
  <si>
    <t>Fithi Habte</t>
  </si>
  <si>
    <t>justice1993a@gmail.com</t>
  </si>
  <si>
    <t>Radoan Osman</t>
  </si>
  <si>
    <t>mwhmdslh523@gmail.com</t>
  </si>
  <si>
    <t>4628/129673</t>
  </si>
  <si>
    <t>Jamal Abdulmajid</t>
  </si>
  <si>
    <t>jamaljimi1993@gmail.com</t>
  </si>
  <si>
    <t>P00363267</t>
  </si>
  <si>
    <t>Weldu Asgodom</t>
  </si>
  <si>
    <t>weldu0549740288@gmail.com</t>
  </si>
  <si>
    <t>4628/137438</t>
  </si>
  <si>
    <t>Merhawy Teklay</t>
  </si>
  <si>
    <t>eritreanmusic20@gmail.com</t>
  </si>
  <si>
    <t>4628/198453</t>
  </si>
  <si>
    <t>Awet Gevrgerges</t>
  </si>
  <si>
    <t>tesfaldetawet87@gmail.com</t>
  </si>
  <si>
    <t>Faruk Ismaeel</t>
  </si>
  <si>
    <t>farukesmail28@gmail.com</t>
  </si>
  <si>
    <t>Emanuel Andemariam</t>
  </si>
  <si>
    <t>emamassawa@gmail.com</t>
  </si>
  <si>
    <t>Yakob Arku</t>
  </si>
  <si>
    <t>yakobarku5@gmail.com</t>
  </si>
  <si>
    <t>Abdalla Mohammed</t>
  </si>
  <si>
    <t>abdume23@gmail.com</t>
  </si>
  <si>
    <t>P00325850</t>
  </si>
  <si>
    <t>Binyam Teka</t>
  </si>
  <si>
    <t>Binyamyyowhaness@gmail.com</t>
  </si>
  <si>
    <t>4628/1082105</t>
  </si>
  <si>
    <t>Tesfaldet Desta enun</t>
  </si>
  <si>
    <t>tesfaldetdesta80@gmail.com</t>
  </si>
  <si>
    <t>08c10100</t>
  </si>
  <si>
    <t>Teklit Gebrehiwot</t>
  </si>
  <si>
    <t>teklitgebrehiwot2020@gmail.com</t>
  </si>
  <si>
    <t>4628/86215</t>
  </si>
  <si>
    <t>Desbele Araya</t>
  </si>
  <si>
    <t>desbelearaya1987@gamil.com</t>
  </si>
  <si>
    <t>Andu Laine</t>
  </si>
  <si>
    <t>andulaine52@gmail.com</t>
  </si>
  <si>
    <t>Awat Mogos</t>
  </si>
  <si>
    <t>tekle9966@gmail.com</t>
  </si>
  <si>
    <t>4628/95652</t>
  </si>
  <si>
    <t>Awet Kahsay</t>
  </si>
  <si>
    <t>aghidey25@gmail.com</t>
  </si>
  <si>
    <t>4628/97595</t>
  </si>
  <si>
    <t>Abrehale Berehane</t>
  </si>
  <si>
    <t>abfish2007@Gmail.com</t>
  </si>
  <si>
    <t>Una03967</t>
  </si>
  <si>
    <t>Bahlbi Teklay</t>
  </si>
  <si>
    <t>bahlbit25@gmail.com</t>
  </si>
  <si>
    <t>4628/99618</t>
  </si>
  <si>
    <t>Musie Asgodom</t>
  </si>
  <si>
    <t>demoss101@gmail.com</t>
  </si>
  <si>
    <t>4628/97678</t>
  </si>
  <si>
    <t>Kalab Kahsay</t>
  </si>
  <si>
    <t>kkaleab85@gmail.com</t>
  </si>
  <si>
    <t>UNA05662</t>
  </si>
  <si>
    <t>Alex Gere</t>
  </si>
  <si>
    <t>alexgere15@gmail.com</t>
  </si>
  <si>
    <t>4628/114453</t>
  </si>
  <si>
    <t>Mussie Abrha</t>
  </si>
  <si>
    <t>mussieasrat547@gmail.com</t>
  </si>
  <si>
    <t>Jossy Habtom</t>
  </si>
  <si>
    <t>yosefhabte616@gmail.com</t>
  </si>
  <si>
    <t>07co5512</t>
  </si>
  <si>
    <t>Amenel Tesfamariam</t>
  </si>
  <si>
    <t>yitbarek17hailetes@gmail.com</t>
  </si>
  <si>
    <t>Tesfu Solomun</t>
  </si>
  <si>
    <t>tesfusolomun2@gmail.com</t>
  </si>
  <si>
    <t>4628/103916</t>
  </si>
  <si>
    <t>Shishay Mogos</t>
  </si>
  <si>
    <t>shishaysabela@gmail.com</t>
  </si>
  <si>
    <t>4628/91758</t>
  </si>
  <si>
    <t>tachl tachlemariam</t>
  </si>
  <si>
    <t>teklatm111@gmail.com</t>
  </si>
  <si>
    <t>4628/97670</t>
  </si>
  <si>
    <t>Sami Kahsay</t>
  </si>
  <si>
    <t>Skahsay604@gmail.com</t>
  </si>
  <si>
    <t>13AS00022</t>
  </si>
  <si>
    <t>Hadi Abdela</t>
  </si>
  <si>
    <t>hadiabdela43@gmail.com</t>
  </si>
  <si>
    <t>Abdellhi Ahmedin ismail</t>
  </si>
  <si>
    <t>abdulahiahmedin11@gmail.com</t>
  </si>
  <si>
    <t>4628/98696</t>
  </si>
  <si>
    <t>Sami Samsom</t>
  </si>
  <si>
    <t>samsom440@gmail.com</t>
  </si>
  <si>
    <t>4628/138919</t>
  </si>
  <si>
    <t>Emanuel Puzom</t>
  </si>
  <si>
    <t>amanftsumgaim@gmail.com</t>
  </si>
  <si>
    <t>13as00021</t>
  </si>
  <si>
    <t>Desbele Tsegay</t>
  </si>
  <si>
    <t>desutsegay111@gmail.com</t>
  </si>
  <si>
    <t>4628/92620</t>
  </si>
  <si>
    <t>Maherai Okibmichel</t>
  </si>
  <si>
    <t>meharisuyum@gmail.com</t>
  </si>
  <si>
    <t>SULEMAN EBRAHIAM</t>
  </si>
  <si>
    <t>sulemanebraim@gmail.com</t>
  </si>
  <si>
    <t>4628/102260</t>
  </si>
  <si>
    <t>Berhe Barakat</t>
  </si>
  <si>
    <t>berearsh@gmail.com</t>
  </si>
  <si>
    <t>4628/99843</t>
  </si>
  <si>
    <t>Edris Husyen</t>
  </si>
  <si>
    <t>idrissmahmud654@gmail.com</t>
  </si>
  <si>
    <t>Kidane Yemane</t>
  </si>
  <si>
    <t>1yemanetes9@gmael.com</t>
  </si>
  <si>
    <t>4628/98581</t>
  </si>
  <si>
    <t>Alam Braham Pasaa</t>
  </si>
  <si>
    <t>robu04258@gmail.com</t>
  </si>
  <si>
    <t>08c12222</t>
  </si>
  <si>
    <t>Binyam Berihu</t>
  </si>
  <si>
    <t>bennibaru91@gmail.com</t>
  </si>
  <si>
    <t>4628/134355</t>
  </si>
  <si>
    <t>Yohannes Shishay</t>
  </si>
  <si>
    <t>johannesshishay83@gmail.com</t>
  </si>
  <si>
    <t>Binyam Spotori</t>
  </si>
  <si>
    <t>binyam459spotori@gmail.com</t>
  </si>
  <si>
    <t>Tesfay Ghirmay</t>
  </si>
  <si>
    <t>tesfay.ghirmay123@gmail.com</t>
  </si>
  <si>
    <t>4628/135530</t>
  </si>
  <si>
    <t>Mulugate Abrahe</t>
  </si>
  <si>
    <t>mulugetabrhane535@gmail.com</t>
  </si>
  <si>
    <t>4628/144823</t>
  </si>
  <si>
    <t>Mulu Amine</t>
  </si>
  <si>
    <t>muluemulue@gmail.com</t>
  </si>
  <si>
    <t>4628/98458</t>
  </si>
  <si>
    <t>Yonas Hagos</t>
  </si>
  <si>
    <t>yonasnoyhagos@gmail.com</t>
  </si>
  <si>
    <t>Jamal Idres</t>
  </si>
  <si>
    <t>jamaladenali@gmail.com</t>
  </si>
  <si>
    <t>4628/102883</t>
  </si>
  <si>
    <t>Denden Mihretab</t>
  </si>
  <si>
    <t>dendenmihretab458@gmail.com</t>
  </si>
  <si>
    <t>Haile Ghonets</t>
  </si>
  <si>
    <t>haileghonets@yahoo.com</t>
  </si>
  <si>
    <t>4628/102903</t>
  </si>
  <si>
    <t>Eyob Mebrahyom</t>
  </si>
  <si>
    <t>eyobmebrahtom8@gmail.com</t>
  </si>
  <si>
    <t>4628/105442</t>
  </si>
  <si>
    <t>Philmon Gere</t>
  </si>
  <si>
    <t>philmon43@gmail.com</t>
  </si>
  <si>
    <t>Kbrom Sultan</t>
  </si>
  <si>
    <t>kibromsultan@gmail.com</t>
  </si>
  <si>
    <t>4628/137973</t>
  </si>
  <si>
    <t>Berhane Gebremedhin</t>
  </si>
  <si>
    <t>tnkg100@gmail.com</t>
  </si>
  <si>
    <t>07c06094</t>
  </si>
  <si>
    <t>Teklu Gebreyesus Abraham</t>
  </si>
  <si>
    <t>teklinho2006@gmail.com</t>
  </si>
  <si>
    <t>4628/112799</t>
  </si>
  <si>
    <t>Abel Yohanns</t>
  </si>
  <si>
    <t>Abelyohanns1998@gmail.com</t>
  </si>
  <si>
    <t>Biniam Dabsai</t>
  </si>
  <si>
    <t>biniteri1985@gmail.com</t>
  </si>
  <si>
    <t>4628/107800</t>
  </si>
  <si>
    <t>Yemane Haile</t>
  </si>
  <si>
    <t>yemanenegash54@gmail.com</t>
  </si>
  <si>
    <t>4628/103590</t>
  </si>
  <si>
    <t>Tommy Yemane</t>
  </si>
  <si>
    <t>yafu2016@gmail.com</t>
  </si>
  <si>
    <t>UNA06149</t>
  </si>
  <si>
    <t>Yemane Tekie</t>
  </si>
  <si>
    <t>yemaneweldegebriel797@gmail.com</t>
  </si>
  <si>
    <t>4628/91867</t>
  </si>
  <si>
    <t>Meseret Beyene</t>
  </si>
  <si>
    <t>meseretzerasenay8@gmail.com</t>
  </si>
  <si>
    <t>Kifle Merich</t>
  </si>
  <si>
    <t>meriht48@gmail.com</t>
  </si>
  <si>
    <t>4628/90164</t>
  </si>
  <si>
    <t>Saleh Jaber</t>
  </si>
  <si>
    <t>salehosman577@gmail.com</t>
  </si>
  <si>
    <t>yohanes Mulugata</t>
  </si>
  <si>
    <t>yohanesmulugata@gmail.com</t>
  </si>
  <si>
    <t>Ahmed Adam</t>
  </si>
  <si>
    <t>Adamahmad330@gmail.com</t>
  </si>
  <si>
    <t>Aman Teame</t>
  </si>
  <si>
    <t>amannt2016@gmail.com</t>
  </si>
  <si>
    <t>4628/95672</t>
  </si>
  <si>
    <t>Solomon Sltena</t>
  </si>
  <si>
    <t>boyeritrean46@gmail.com</t>
  </si>
  <si>
    <t>Even Ezer</t>
  </si>
  <si>
    <t>Aventeddy@gmai.com</t>
  </si>
  <si>
    <t>Enoch Afrane</t>
  </si>
  <si>
    <t>enochafrane35@gmail.com</t>
  </si>
  <si>
    <t>G2380038</t>
  </si>
  <si>
    <t>Samiel Asufa</t>
  </si>
  <si>
    <t>fhg711930@gmail.com</t>
  </si>
  <si>
    <t>4628/97199</t>
  </si>
  <si>
    <t>Bereqe Measho</t>
  </si>
  <si>
    <t>hadishwelde@gmail.com</t>
  </si>
  <si>
    <t>4628/128192</t>
  </si>
  <si>
    <t>Yohanes Habtemariam</t>
  </si>
  <si>
    <t>yohaneskahsay2018@gmail.com</t>
  </si>
  <si>
    <t>4628/135091</t>
  </si>
  <si>
    <t>Rezene Tesfagaver</t>
  </si>
  <si>
    <t>rezenebrhane819@gmail.com</t>
  </si>
  <si>
    <t>Adam Shakur</t>
  </si>
  <si>
    <t>shakiradam341@yahoo.com</t>
  </si>
  <si>
    <t>Yohanes Kidane</t>
  </si>
  <si>
    <t>yoniyohanes969@gmail.com</t>
  </si>
  <si>
    <t>Mody Alfaki</t>
  </si>
  <si>
    <t>modyalfaki10@gmail.com</t>
  </si>
  <si>
    <t>Tekle Nebay</t>
  </si>
  <si>
    <t>teklenebay25@gmail.com</t>
  </si>
  <si>
    <t>Hinok Meretse</t>
  </si>
  <si>
    <t>henokokubay164@gmail.com</t>
  </si>
  <si>
    <t>4628/87660</t>
  </si>
  <si>
    <t>Biniam Luel</t>
  </si>
  <si>
    <t>biniamluel169@gmail.com</t>
  </si>
  <si>
    <t>Adal Mohammed</t>
  </si>
  <si>
    <t>adusap777@gmail.com</t>
  </si>
  <si>
    <t>Desbale Weldemechael</t>
  </si>
  <si>
    <t>desbeleweldemichael@gmail.com</t>
  </si>
  <si>
    <t>Efrem Haile</t>
  </si>
  <si>
    <t>Efraim123445@gmail.com</t>
  </si>
  <si>
    <t>08c12206</t>
  </si>
  <si>
    <t>Berih Teame</t>
  </si>
  <si>
    <t>berihteame97@gmail.com</t>
  </si>
  <si>
    <t>4628/131392</t>
  </si>
  <si>
    <t>Babi Bario</t>
  </si>
  <si>
    <t>babahymicheal@gmile.com</t>
  </si>
  <si>
    <t>Teme Arefaine</t>
  </si>
  <si>
    <t>Teamengu@gmail.com</t>
  </si>
  <si>
    <t>Pawlos Techane</t>
  </si>
  <si>
    <t>Pawloskahsay7@gmail.com</t>
  </si>
  <si>
    <t>4628/146102</t>
  </si>
  <si>
    <t>Fethawi Gebreselasie</t>
  </si>
  <si>
    <t>fghr442@gmail.com</t>
  </si>
  <si>
    <t>4628/103027</t>
  </si>
  <si>
    <t>Filmon Hagos</t>
  </si>
  <si>
    <t>kesetefilmon1@gmail.com</t>
  </si>
  <si>
    <t>4628/137842</t>
  </si>
  <si>
    <t>Hani Yemane</t>
  </si>
  <si>
    <t>hanigere8@gmail.com</t>
  </si>
  <si>
    <t>4628/133235</t>
  </si>
  <si>
    <t>Biniam Ghelele</t>
  </si>
  <si>
    <t>biniamgerye370@gmail.com</t>
  </si>
  <si>
    <t>Samsom Tekleberhan</t>
  </si>
  <si>
    <t>too.prince123@gmail.com</t>
  </si>
  <si>
    <t>4628/96569</t>
  </si>
  <si>
    <t>samsom Abrham</t>
  </si>
  <si>
    <t>jijiabrham@gmail.com</t>
  </si>
  <si>
    <t>4628/137620</t>
  </si>
  <si>
    <t>Mehari Berhane</t>
  </si>
  <si>
    <t>meharibrhane18@gmail.com</t>
  </si>
  <si>
    <t>Filimon Kifle</t>
  </si>
  <si>
    <t>filimakaveli@gmail.com</t>
  </si>
  <si>
    <t>4628/98264</t>
  </si>
  <si>
    <t>Mussie Kelete</t>
  </si>
  <si>
    <t>keletemussie@gmail.com</t>
  </si>
  <si>
    <t>4628/109512</t>
  </si>
  <si>
    <t>Tekeye Nagasy</t>
  </si>
  <si>
    <t>zakitadese41@gmail.com</t>
  </si>
  <si>
    <t>4628/1099026</t>
  </si>
  <si>
    <t>Męra Mariner</t>
  </si>
  <si>
    <t>mteklay89@yahoo.com</t>
  </si>
  <si>
    <t>4628/141194</t>
  </si>
  <si>
    <t>Haile Haile</t>
  </si>
  <si>
    <t>hitecheri@gmail.com</t>
  </si>
  <si>
    <t>4628/125769</t>
  </si>
  <si>
    <t>Bisrat Meb</t>
  </si>
  <si>
    <t>bisratmebrahtom1@gmail.com</t>
  </si>
  <si>
    <t>UN04569</t>
  </si>
  <si>
    <t>Diakon Gebrehiwet</t>
  </si>
  <si>
    <t>gebrehiwetnegash24@gmail.com</t>
  </si>
  <si>
    <t>4628/98925</t>
  </si>
  <si>
    <t>Aklilu Beyene</t>
  </si>
  <si>
    <t>Aklilugezae53@gmail.com</t>
  </si>
  <si>
    <t>4628/116424</t>
  </si>
  <si>
    <t>Ataklty Weldemariam</t>
  </si>
  <si>
    <t>fiftiarir1991@gmail.com</t>
  </si>
  <si>
    <t>4628/139017</t>
  </si>
  <si>
    <t>Koborom Brahane</t>
  </si>
  <si>
    <t>Kobrom1993@gmail.com</t>
  </si>
  <si>
    <t>Robel Kehsay</t>
  </si>
  <si>
    <t>robisemuye@gmail.com</t>
  </si>
  <si>
    <t>Kobi Negasi</t>
  </si>
  <si>
    <t>kubromn@gmail.com</t>
  </si>
  <si>
    <t>4628/108837</t>
  </si>
  <si>
    <t>Awett Berihu</t>
  </si>
  <si>
    <t>awett.berihu@gmail.com</t>
  </si>
  <si>
    <t>4628/142876</t>
  </si>
  <si>
    <t>Shishay Mehari</t>
  </si>
  <si>
    <t>shishayluel2019@gmail.com</t>
  </si>
  <si>
    <t>4628/93768</t>
  </si>
  <si>
    <t>Germay Gebrezgabhir</t>
  </si>
  <si>
    <t>abrhet41@gmail.com</t>
  </si>
  <si>
    <t>4626/98652</t>
  </si>
  <si>
    <t>Desale Tesfamariam</t>
  </si>
  <si>
    <t>desalates@gmail.com</t>
  </si>
  <si>
    <t>4628/101272</t>
  </si>
  <si>
    <t>Adhanom Tekle</t>
  </si>
  <si>
    <t>adhin20167@gmail.com</t>
  </si>
  <si>
    <t>UNA04189</t>
  </si>
  <si>
    <t>Michael Gabrha</t>
  </si>
  <si>
    <t>gebremicheal562@gmail.com</t>
  </si>
  <si>
    <t>4628/84082</t>
  </si>
  <si>
    <t>Mahazi Babrahatu</t>
  </si>
  <si>
    <t>mekazingere@gmail.com</t>
  </si>
  <si>
    <t>4628/131973</t>
  </si>
  <si>
    <t>David Ogbay</t>
  </si>
  <si>
    <t>dawitey@gmail.com</t>
  </si>
  <si>
    <t>07c08146</t>
  </si>
  <si>
    <t>Mdhani Keseta</t>
  </si>
  <si>
    <t>medhanegrmay8@gmail.com</t>
  </si>
  <si>
    <t>Jamal Gabir</t>
  </si>
  <si>
    <t>jamalgamy@gmail.com</t>
  </si>
  <si>
    <t>BF00315334</t>
  </si>
  <si>
    <t>Saymon Tsfamhrt</t>
  </si>
  <si>
    <t>Saymonforlan@gmail.com</t>
  </si>
  <si>
    <t>Beriu Gebremeehin</t>
  </si>
  <si>
    <t>siye_shikor@yahoo.com</t>
  </si>
  <si>
    <t>4628/134360</t>
  </si>
  <si>
    <t>Omer Idris</t>
  </si>
  <si>
    <t>omeridris25@yahoo.com</t>
  </si>
  <si>
    <t>Udai Faki</t>
  </si>
  <si>
    <t>uday.tnd3@gmail.com</t>
  </si>
  <si>
    <t>07c06733</t>
  </si>
  <si>
    <t>Gidai solomon</t>
  </si>
  <si>
    <t>solomonamare2618@gmail.com</t>
  </si>
  <si>
    <t>4628/110107</t>
  </si>
  <si>
    <t>Yonas Abraha</t>
  </si>
  <si>
    <t>yonasabraha85@gmail.com</t>
  </si>
  <si>
    <t>008c11166</t>
  </si>
  <si>
    <t>Michael Negazi</t>
  </si>
  <si>
    <t>negasimaikl@gmail.com</t>
  </si>
  <si>
    <t>Mesgina Musie</t>
  </si>
  <si>
    <t>misgnamussie@gmail.com</t>
  </si>
  <si>
    <t>4628/132211</t>
  </si>
  <si>
    <t>Robel Kinda</t>
  </si>
  <si>
    <t>robmwforeal@gmail.com</t>
  </si>
  <si>
    <t>4628/119422</t>
  </si>
  <si>
    <t>Afrem Gebre</t>
  </si>
  <si>
    <t>gereysusefrem@gmail.com</t>
  </si>
  <si>
    <t>4628/109925</t>
  </si>
  <si>
    <t>Rubiel Haile</t>
  </si>
  <si>
    <t>robiel12hailearegay@gmail.com</t>
  </si>
  <si>
    <t>Semere Gebremeskel</t>
  </si>
  <si>
    <t>semere_gems@yahoo.com</t>
  </si>
  <si>
    <t>UN69989</t>
  </si>
  <si>
    <t>Simon Hula</t>
  </si>
  <si>
    <t>simonlir1234@gmail.com</t>
  </si>
  <si>
    <t>08C135141</t>
  </si>
  <si>
    <t>Rubel Haylesilase</t>
  </si>
  <si>
    <t>emrona81@gmail.com</t>
  </si>
  <si>
    <t>Sham Tes</t>
  </si>
  <si>
    <t>sham.tesfay@yahooo.com</t>
  </si>
  <si>
    <t>UNA04023</t>
  </si>
  <si>
    <t>Mahari Gerima</t>
  </si>
  <si>
    <t>mhriegerima11@gmail.com</t>
  </si>
  <si>
    <t>4628/144452</t>
  </si>
  <si>
    <t>Daniel Eyob</t>
  </si>
  <si>
    <t>danieleyobb@gmail.com</t>
  </si>
  <si>
    <t>4628/92024</t>
  </si>
  <si>
    <t>Biniyam Geremedahn</t>
  </si>
  <si>
    <t>biniyamgeremedahn@gmail.com</t>
  </si>
  <si>
    <t>4628/140373</t>
  </si>
  <si>
    <t>Sultan Kidane</t>
  </si>
  <si>
    <t>sultan.kidane11@gmail.com</t>
  </si>
  <si>
    <t>4628/90717</t>
  </si>
  <si>
    <t>Zerom Tuemai</t>
  </si>
  <si>
    <t>zarateame123@gmail.com</t>
  </si>
  <si>
    <t>4628/98655</t>
  </si>
  <si>
    <t>Tesfum Araya</t>
  </si>
  <si>
    <t>tesfmariams@gmail.com</t>
  </si>
  <si>
    <t>4628/135884</t>
  </si>
  <si>
    <t>Dawit Abraham</t>
  </si>
  <si>
    <t>dawit701@gmail.com</t>
  </si>
  <si>
    <t>Habtom Adhanom</t>
  </si>
  <si>
    <t>habtom640@gmail.com</t>
  </si>
  <si>
    <t>07c05481</t>
  </si>
  <si>
    <t>Abrahale Kahsay</t>
  </si>
  <si>
    <t>abrahaleyk50@gmail.com</t>
  </si>
  <si>
    <t>4628/143349</t>
  </si>
  <si>
    <t>Beni Tafere</t>
  </si>
  <si>
    <t>biniamkalit134@gmail.com</t>
  </si>
  <si>
    <t>4628/97049</t>
  </si>
  <si>
    <t>Favour Morka</t>
  </si>
  <si>
    <t>favour.morka@gmail.com</t>
  </si>
  <si>
    <t>Felimon Gebremicail</t>
  </si>
  <si>
    <t>familybtf2@gmail.com</t>
  </si>
  <si>
    <t>Meseret Atobrhan</t>
  </si>
  <si>
    <t>meseretatobrhan@gmail.com</t>
  </si>
  <si>
    <t>Jimmi Ossman</t>
  </si>
  <si>
    <t>nasjimmi90@gmail.com</t>
  </si>
  <si>
    <t>Nagasi Birhe embaye</t>
  </si>
  <si>
    <t>negasiberhe0@gmail.com</t>
  </si>
  <si>
    <t>4628/85304</t>
  </si>
  <si>
    <t>Sani Magos</t>
  </si>
  <si>
    <t>sunshinenetcafe1@gmail.com</t>
  </si>
  <si>
    <t>UNA06118</t>
  </si>
  <si>
    <t>Angesom Solomon</t>
  </si>
  <si>
    <t>jonsonsolomon1985@mail.com</t>
  </si>
  <si>
    <t>UNA05673</t>
  </si>
  <si>
    <t>Salah Adnan</t>
  </si>
  <si>
    <t>salahadnan00@gmail.com</t>
  </si>
  <si>
    <t>4628/129674</t>
  </si>
  <si>
    <t>Awet Tesfa</t>
  </si>
  <si>
    <t>at5515720@gmail.com</t>
  </si>
  <si>
    <t>Michael Habte</t>
  </si>
  <si>
    <t>mikihabte597@gmail.com</t>
  </si>
  <si>
    <t>Emmanuel Dak atom</t>
  </si>
  <si>
    <t>king.emmanuel.king29000@gmail.com</t>
  </si>
  <si>
    <t>4628/1233985</t>
  </si>
  <si>
    <t>Abidal Ahmad</t>
  </si>
  <si>
    <t>Abidalabidal93@gmail.com</t>
  </si>
  <si>
    <t>Cohov Hagos</t>
  </si>
  <si>
    <t>kohavhagos4@gmail.com</t>
  </si>
  <si>
    <t>4628/93929</t>
  </si>
  <si>
    <t>Yohannes Zenawi</t>
  </si>
  <si>
    <t>Johnbro2021@gmail.com</t>
  </si>
  <si>
    <t>4628/131799</t>
  </si>
  <si>
    <t>Teklu Ftawuy</t>
  </si>
  <si>
    <t>teklufitwi9@gmail.com</t>
  </si>
  <si>
    <t>4628/126489</t>
  </si>
  <si>
    <t>Hermon Gebremeskal</t>
  </si>
  <si>
    <t>gebremeskelhermon@gmail.com</t>
  </si>
  <si>
    <t>4628/104220</t>
  </si>
  <si>
    <t>אחרי עמלה 3 אחוז</t>
  </si>
  <si>
    <t>total</t>
  </si>
  <si>
    <t>לפני</t>
  </si>
  <si>
    <t xml:space="preserve">רווח </t>
  </si>
  <si>
    <t xml:space="preserve">עמנואל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</si>
</sst>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Arial"/>
      <family val="2"/>
      <charset val="177"/>
      <scheme val="minor"/>
    </font>
    <font>
      <sz val="10"/>
      <color rgb="FF000000"/>
      <name val="Arial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CC00CC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0" borderId="0" xfId="1" applyFont="1"/>
    <xf numFmtId="0" fontId="2" fillId="0" borderId="0" xfId="1" applyFont="1" applyAlignment="1">
      <alignment horizontal="left"/>
    </xf>
    <xf numFmtId="0" fontId="1" fillId="0" borderId="0" xfId="1"/>
    <xf numFmtId="0" fontId="2" fillId="2" borderId="0" xfId="1" applyFont="1" applyFill="1"/>
    <xf numFmtId="0" fontId="2" fillId="2" borderId="0" xfId="1" applyFont="1" applyFill="1" applyAlignment="1">
      <alignment horizontal="left"/>
    </xf>
    <xf numFmtId="0" fontId="2" fillId="3" borderId="0" xfId="1" applyFont="1" applyFill="1"/>
    <xf numFmtId="3" fontId="0" fillId="0" borderId="0" xfId="0" applyNumberFormat="1"/>
    <xf numFmtId="0" fontId="1" fillId="3" borderId="0" xfId="1" applyFill="1"/>
    <xf numFmtId="0" fontId="0" fillId="3" borderId="0" xfId="0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7"/>
  <sheetViews>
    <sheetView rightToLeft="1" tabSelected="1" topLeftCell="B139" workbookViewId="0">
      <selection activeCell="M161" sqref="M2:M161"/>
    </sheetView>
  </sheetViews>
  <sheetFormatPr defaultRowHeight="13.8" x14ac:dyDescent="0.25"/>
  <cols>
    <col min="1" max="1" width="12.3984375" bestFit="1" customWidth="1"/>
    <col min="2" max="2" width="8.59765625" bestFit="1" customWidth="1"/>
    <col min="3" max="3" width="21.3984375" bestFit="1" customWidth="1"/>
    <col min="4" max="4" width="13.3984375" bestFit="1" customWidth="1"/>
    <col min="5" max="5" width="15.296875" bestFit="1" customWidth="1"/>
    <col min="6" max="6" width="15.296875" customWidth="1"/>
    <col min="7" max="7" width="15.09765625" bestFit="1" customWidth="1"/>
    <col min="8" max="8" width="10.796875" bestFit="1" customWidth="1"/>
    <col min="9" max="9" width="12.69921875" bestFit="1" customWidth="1"/>
    <col min="10" max="10" width="29.3984375" bestFit="1" customWidth="1"/>
    <col min="11" max="11" width="11.29687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439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3" t="s">
        <v>10</v>
      </c>
    </row>
    <row r="2" spans="1:13" x14ac:dyDescent="0.25">
      <c r="A2" s="4" t="s">
        <v>11</v>
      </c>
      <c r="B2" s="4">
        <v>79873</v>
      </c>
      <c r="C2" s="4" t="s">
        <v>12</v>
      </c>
      <c r="D2" s="4">
        <v>6216.98</v>
      </c>
      <c r="E2" s="4">
        <v>5313.6581200000001</v>
      </c>
      <c r="F2" s="6">
        <f>E2*0.97</f>
        <v>5154.2483763999999</v>
      </c>
      <c r="G2" s="4">
        <v>4794</v>
      </c>
      <c r="H2" s="4">
        <v>519.65811970000004</v>
      </c>
      <c r="I2" s="4">
        <v>608</v>
      </c>
      <c r="J2" s="4" t="s">
        <v>13</v>
      </c>
      <c r="K2" s="5" t="s">
        <v>14</v>
      </c>
      <c r="L2" s="8"/>
      <c r="M2" s="9">
        <v>257</v>
      </c>
    </row>
    <row r="3" spans="1:13" x14ac:dyDescent="0.25">
      <c r="A3" s="4" t="s">
        <v>11</v>
      </c>
      <c r="B3" s="4">
        <v>67277</v>
      </c>
      <c r="C3" s="4" t="s">
        <v>15</v>
      </c>
      <c r="D3" s="4">
        <v>10177.6</v>
      </c>
      <c r="E3" s="4">
        <v>8698.8034189999998</v>
      </c>
      <c r="F3" s="6">
        <f t="shared" ref="F3:F66" si="0">E3*0.97</f>
        <v>8437.8393164299996</v>
      </c>
      <c r="G3" s="4">
        <v>7830</v>
      </c>
      <c r="H3" s="4">
        <v>868.80341880000003</v>
      </c>
      <c r="I3" s="4">
        <v>1016.5</v>
      </c>
      <c r="J3" s="4" t="s">
        <v>16</v>
      </c>
      <c r="K3" s="5">
        <v>462886434</v>
      </c>
      <c r="L3" s="8"/>
      <c r="M3" s="6">
        <v>421</v>
      </c>
    </row>
    <row r="4" spans="1:13" x14ac:dyDescent="0.25">
      <c r="A4" s="4" t="s">
        <v>11</v>
      </c>
      <c r="B4" s="4">
        <v>245682</v>
      </c>
      <c r="C4" s="4" t="s">
        <v>17</v>
      </c>
      <c r="D4" s="4">
        <v>6145.15</v>
      </c>
      <c r="E4" s="4">
        <v>5252.2649570000003</v>
      </c>
      <c r="F4" s="6">
        <f t="shared" si="0"/>
        <v>5094.6970082899998</v>
      </c>
      <c r="G4" s="4">
        <v>4795</v>
      </c>
      <c r="H4" s="4">
        <v>457.26495729999999</v>
      </c>
      <c r="I4" s="4">
        <v>535</v>
      </c>
      <c r="J4" s="4" t="s">
        <v>18</v>
      </c>
      <c r="K4" s="5" t="s">
        <v>19</v>
      </c>
      <c r="L4" s="8"/>
      <c r="M4" s="9">
        <v>254</v>
      </c>
    </row>
    <row r="5" spans="1:13" x14ac:dyDescent="0.25">
      <c r="A5" s="4" t="s">
        <v>11</v>
      </c>
      <c r="B5" s="4">
        <v>250313</v>
      </c>
      <c r="C5" s="4" t="s">
        <v>20</v>
      </c>
      <c r="D5" s="4">
        <v>5255.15</v>
      </c>
      <c r="E5" s="4">
        <v>4491.5811970000004</v>
      </c>
      <c r="F5" s="6">
        <f t="shared" si="0"/>
        <v>4356.8337610900007</v>
      </c>
      <c r="G5" s="4">
        <v>4045</v>
      </c>
      <c r="H5" s="4">
        <v>446.5811966</v>
      </c>
      <c r="I5" s="4">
        <v>522.5</v>
      </c>
      <c r="J5" s="4" t="s">
        <v>21</v>
      </c>
      <c r="K5" s="5" t="s">
        <v>22</v>
      </c>
      <c r="L5" s="8"/>
      <c r="M5" s="9">
        <v>217</v>
      </c>
    </row>
    <row r="6" spans="1:13" x14ac:dyDescent="0.25">
      <c r="A6" s="4" t="s">
        <v>11</v>
      </c>
      <c r="B6" s="4">
        <v>89855</v>
      </c>
      <c r="C6" s="4" t="s">
        <v>23</v>
      </c>
      <c r="D6" s="4">
        <v>2380.0300000000002</v>
      </c>
      <c r="E6" s="4">
        <v>2034.213675</v>
      </c>
      <c r="F6" s="6">
        <f t="shared" si="0"/>
        <v>1973.1872647499999</v>
      </c>
      <c r="G6" s="4">
        <v>1859</v>
      </c>
      <c r="H6" s="4">
        <v>175.21367520000001</v>
      </c>
      <c r="I6" s="4">
        <v>205</v>
      </c>
      <c r="J6" s="4" t="s">
        <v>24</v>
      </c>
      <c r="K6" s="5">
        <v>4628137855</v>
      </c>
      <c r="L6" s="8"/>
      <c r="M6" s="6">
        <v>150</v>
      </c>
    </row>
    <row r="7" spans="1:13" x14ac:dyDescent="0.25">
      <c r="A7" s="4" t="s">
        <v>11</v>
      </c>
      <c r="B7" s="4">
        <v>79148</v>
      </c>
      <c r="C7" s="4" t="s">
        <v>25</v>
      </c>
      <c r="D7" s="4">
        <v>908.78</v>
      </c>
      <c r="E7" s="4">
        <v>776.73504270000001</v>
      </c>
      <c r="F7" s="6">
        <f t="shared" si="0"/>
        <v>753.43299141900002</v>
      </c>
      <c r="G7" s="4">
        <v>734</v>
      </c>
      <c r="H7" s="4">
        <v>42.735042739999997</v>
      </c>
      <c r="I7" s="4">
        <v>50</v>
      </c>
      <c r="J7" s="4" t="s">
        <v>26</v>
      </c>
      <c r="K7" s="5" t="s">
        <v>27</v>
      </c>
      <c r="L7" s="9"/>
      <c r="M7" s="9">
        <v>150</v>
      </c>
    </row>
    <row r="8" spans="1:13" x14ac:dyDescent="0.25">
      <c r="A8" s="4" t="s">
        <v>11</v>
      </c>
      <c r="B8" s="4">
        <v>58042</v>
      </c>
      <c r="C8" s="4" t="s">
        <v>28</v>
      </c>
      <c r="D8" s="4">
        <v>2689.49</v>
      </c>
      <c r="E8" s="4">
        <v>2298.709402</v>
      </c>
      <c r="F8" s="6">
        <f t="shared" si="0"/>
        <v>2229.7481199399999</v>
      </c>
      <c r="G8" s="4">
        <v>2147</v>
      </c>
      <c r="H8" s="4">
        <v>151.7094017</v>
      </c>
      <c r="I8" s="4">
        <v>177.5</v>
      </c>
      <c r="J8" s="4" t="s">
        <v>29</v>
      </c>
      <c r="K8" s="5" t="s">
        <v>30</v>
      </c>
      <c r="L8" s="9"/>
      <c r="M8" s="9">
        <v>150</v>
      </c>
    </row>
    <row r="9" spans="1:13" x14ac:dyDescent="0.25">
      <c r="A9" s="4" t="s">
        <v>11</v>
      </c>
      <c r="B9" s="4">
        <v>374313</v>
      </c>
      <c r="C9" s="4" t="s">
        <v>31</v>
      </c>
      <c r="D9" s="4">
        <v>811.79</v>
      </c>
      <c r="E9" s="4">
        <v>693.8376068</v>
      </c>
      <c r="F9" s="6">
        <f t="shared" si="0"/>
        <v>673.02247859599993</v>
      </c>
      <c r="G9" s="4">
        <v>587</v>
      </c>
      <c r="H9" s="4">
        <v>106.8376068</v>
      </c>
      <c r="I9" s="4">
        <v>125</v>
      </c>
      <c r="J9" s="4" t="s">
        <v>32</v>
      </c>
      <c r="K9" s="5" t="s">
        <v>33</v>
      </c>
      <c r="L9" s="9"/>
      <c r="M9" s="9">
        <v>150</v>
      </c>
    </row>
    <row r="10" spans="1:13" x14ac:dyDescent="0.25">
      <c r="A10" s="4" t="s">
        <v>11</v>
      </c>
      <c r="B10" s="4">
        <v>273858</v>
      </c>
      <c r="C10" s="4" t="s">
        <v>34</v>
      </c>
      <c r="D10" s="4">
        <v>897.95</v>
      </c>
      <c r="E10" s="4">
        <v>767.4786325</v>
      </c>
      <c r="F10" s="6">
        <f t="shared" si="0"/>
        <v>744.45427352499996</v>
      </c>
      <c r="G10" s="4">
        <v>635</v>
      </c>
      <c r="H10" s="4">
        <v>132.4786325</v>
      </c>
      <c r="I10" s="4">
        <v>155</v>
      </c>
      <c r="J10" s="4" t="s">
        <v>35</v>
      </c>
      <c r="K10" s="5" t="s">
        <v>36</v>
      </c>
      <c r="L10" s="9"/>
      <c r="M10" s="9">
        <v>150</v>
      </c>
    </row>
    <row r="11" spans="1:13" x14ac:dyDescent="0.25">
      <c r="A11" s="4" t="s">
        <v>11</v>
      </c>
      <c r="B11" s="4">
        <v>211593</v>
      </c>
      <c r="C11" s="4" t="s">
        <v>37</v>
      </c>
      <c r="D11" s="4">
        <v>9626.36</v>
      </c>
      <c r="E11" s="4">
        <v>8227.6581200000001</v>
      </c>
      <c r="F11" s="6">
        <f t="shared" si="0"/>
        <v>7980.8283763999998</v>
      </c>
      <c r="G11" s="4">
        <v>7458</v>
      </c>
      <c r="H11" s="4">
        <v>769.65811970000004</v>
      </c>
      <c r="I11" s="4">
        <v>900.5</v>
      </c>
      <c r="J11" s="4" t="s">
        <v>38</v>
      </c>
      <c r="K11" s="5">
        <v>4628145247</v>
      </c>
      <c r="L11" s="9"/>
      <c r="M11" s="6">
        <v>399</v>
      </c>
    </row>
    <row r="12" spans="1:13" x14ac:dyDescent="0.25">
      <c r="A12" s="4" t="s">
        <v>11</v>
      </c>
      <c r="B12" s="4">
        <v>279459</v>
      </c>
      <c r="C12" s="4" t="s">
        <v>39</v>
      </c>
      <c r="D12" s="4">
        <v>6719.07</v>
      </c>
      <c r="E12" s="4">
        <v>5742.7948720000004</v>
      </c>
      <c r="F12" s="6">
        <f t="shared" si="0"/>
        <v>5570.51102584</v>
      </c>
      <c r="G12" s="4">
        <v>5171</v>
      </c>
      <c r="H12" s="4">
        <v>571.79487180000001</v>
      </c>
      <c r="I12" s="4">
        <v>669</v>
      </c>
      <c r="J12" s="4" t="s">
        <v>40</v>
      </c>
      <c r="K12" s="5">
        <v>8012361</v>
      </c>
      <c r="L12" s="9"/>
      <c r="M12" s="6">
        <v>278</v>
      </c>
    </row>
    <row r="13" spans="1:13" x14ac:dyDescent="0.25">
      <c r="A13" s="4" t="s">
        <v>11</v>
      </c>
      <c r="B13" s="4">
        <v>234641</v>
      </c>
      <c r="C13" s="4" t="s">
        <v>41</v>
      </c>
      <c r="D13" s="4">
        <v>5166.83</v>
      </c>
      <c r="E13" s="4">
        <v>4416.0940170000003</v>
      </c>
      <c r="F13" s="6">
        <f t="shared" si="0"/>
        <v>4283.6111964900001</v>
      </c>
      <c r="G13" s="4">
        <v>4049</v>
      </c>
      <c r="H13" s="4">
        <v>367.09401709999997</v>
      </c>
      <c r="I13" s="4">
        <v>429.5</v>
      </c>
      <c r="J13" s="4" t="s">
        <v>42</v>
      </c>
      <c r="K13" s="5">
        <v>462888845</v>
      </c>
      <c r="L13" s="9"/>
      <c r="M13" s="6">
        <v>214</v>
      </c>
    </row>
    <row r="14" spans="1:13" x14ac:dyDescent="0.25">
      <c r="A14" s="4" t="s">
        <v>11</v>
      </c>
      <c r="B14" s="4">
        <v>343397</v>
      </c>
      <c r="C14" s="4" t="s">
        <v>43</v>
      </c>
      <c r="D14" s="4">
        <v>12769.81</v>
      </c>
      <c r="E14" s="4">
        <v>10914.36752</v>
      </c>
      <c r="F14" s="6">
        <f t="shared" si="0"/>
        <v>10586.936494399999</v>
      </c>
      <c r="G14" s="4">
        <v>9943</v>
      </c>
      <c r="H14" s="4">
        <v>971.36752139999999</v>
      </c>
      <c r="I14" s="4">
        <v>1136.5</v>
      </c>
      <c r="J14" s="4" t="s">
        <v>44</v>
      </c>
      <c r="K14" s="5">
        <v>462887564</v>
      </c>
      <c r="L14" s="9"/>
      <c r="M14" s="6">
        <v>529</v>
      </c>
    </row>
    <row r="15" spans="1:13" x14ac:dyDescent="0.25">
      <c r="A15" s="4" t="s">
        <v>11</v>
      </c>
      <c r="B15" s="4">
        <v>354948</v>
      </c>
      <c r="C15" s="4" t="s">
        <v>45</v>
      </c>
      <c r="D15" s="4">
        <v>2859.32</v>
      </c>
      <c r="E15" s="4">
        <v>2443.8632480000001</v>
      </c>
      <c r="F15" s="6">
        <f t="shared" si="0"/>
        <v>2370.5473505600003</v>
      </c>
      <c r="G15" s="4">
        <v>2196</v>
      </c>
      <c r="H15" s="4">
        <v>247.8632479</v>
      </c>
      <c r="I15" s="4">
        <v>290</v>
      </c>
      <c r="J15" s="4" t="s">
        <v>46</v>
      </c>
      <c r="K15" s="5" t="s">
        <v>47</v>
      </c>
      <c r="L15" s="9"/>
      <c r="M15" s="6">
        <v>150</v>
      </c>
    </row>
    <row r="16" spans="1:13" x14ac:dyDescent="0.25">
      <c r="A16" s="4" t="s">
        <v>11</v>
      </c>
      <c r="B16" s="4">
        <v>64820</v>
      </c>
      <c r="C16" s="4" t="s">
        <v>48</v>
      </c>
      <c r="D16" s="4">
        <v>13599.51</v>
      </c>
      <c r="E16" s="4">
        <v>11623.51282</v>
      </c>
      <c r="F16" s="6">
        <f t="shared" si="0"/>
        <v>11274.8074354</v>
      </c>
      <c r="G16" s="4">
        <v>10453</v>
      </c>
      <c r="H16" s="4">
        <v>1170.512821</v>
      </c>
      <c r="I16" s="4">
        <v>1369.5</v>
      </c>
      <c r="J16" s="4" t="s">
        <v>49</v>
      </c>
      <c r="K16" s="5" t="s">
        <v>50</v>
      </c>
      <c r="L16" s="9"/>
      <c r="M16" s="6">
        <v>563</v>
      </c>
    </row>
    <row r="17" spans="1:13" x14ac:dyDescent="0.25">
      <c r="A17" s="4" t="s">
        <v>11</v>
      </c>
      <c r="B17" s="4">
        <v>220244</v>
      </c>
      <c r="C17" s="4" t="s">
        <v>51</v>
      </c>
      <c r="D17" s="4">
        <v>4975.28</v>
      </c>
      <c r="E17" s="4">
        <v>4252.3760679999996</v>
      </c>
      <c r="F17" s="6">
        <f t="shared" si="0"/>
        <v>4124.8047859599992</v>
      </c>
      <c r="G17" s="4">
        <v>3834</v>
      </c>
      <c r="H17" s="4">
        <v>418.37606840000001</v>
      </c>
      <c r="I17" s="4">
        <v>489.5</v>
      </c>
      <c r="J17" s="4" t="s">
        <v>52</v>
      </c>
      <c r="K17" s="5" t="s">
        <v>53</v>
      </c>
      <c r="L17" s="9"/>
      <c r="M17" s="6">
        <v>206</v>
      </c>
    </row>
    <row r="18" spans="1:13" x14ac:dyDescent="0.25">
      <c r="A18" s="4" t="s">
        <v>11</v>
      </c>
      <c r="B18" s="4">
        <v>282060</v>
      </c>
      <c r="C18" s="4" t="s">
        <v>54</v>
      </c>
      <c r="D18" s="4">
        <v>4472.55</v>
      </c>
      <c r="E18" s="4">
        <v>3822.6923080000001</v>
      </c>
      <c r="F18" s="6">
        <f t="shared" si="0"/>
        <v>3708.0115387599999</v>
      </c>
      <c r="G18" s="4">
        <v>3515</v>
      </c>
      <c r="H18" s="4">
        <v>307.69230770000001</v>
      </c>
      <c r="I18" s="4">
        <v>360</v>
      </c>
      <c r="J18" s="4" t="s">
        <v>55</v>
      </c>
      <c r="K18" s="5" t="s">
        <v>56</v>
      </c>
      <c r="L18" s="9"/>
      <c r="M18" s="6">
        <v>185</v>
      </c>
    </row>
    <row r="19" spans="1:13" x14ac:dyDescent="0.25">
      <c r="A19" s="4" t="s">
        <v>11</v>
      </c>
      <c r="B19" s="4">
        <v>279208</v>
      </c>
      <c r="C19" s="4" t="s">
        <v>57</v>
      </c>
      <c r="D19" s="4">
        <v>6.07</v>
      </c>
      <c r="E19" s="4">
        <v>5.1880341879999996</v>
      </c>
      <c r="F19" s="6">
        <f t="shared" si="0"/>
        <v>5.0323931623599991</v>
      </c>
      <c r="G19" s="4">
        <v>-29</v>
      </c>
      <c r="H19" s="4">
        <v>34.188034190000003</v>
      </c>
      <c r="I19" s="4">
        <v>40</v>
      </c>
      <c r="J19" s="4" t="s">
        <v>58</v>
      </c>
      <c r="K19" s="5">
        <v>4628105108</v>
      </c>
      <c r="L19" s="9"/>
      <c r="M19" s="9"/>
    </row>
    <row r="20" spans="1:13" x14ac:dyDescent="0.25">
      <c r="A20" s="4" t="s">
        <v>11</v>
      </c>
      <c r="B20" s="4">
        <v>94532</v>
      </c>
      <c r="C20" s="4" t="s">
        <v>59</v>
      </c>
      <c r="D20" s="4">
        <v>7017.44</v>
      </c>
      <c r="E20" s="4">
        <v>5997.8119660000002</v>
      </c>
      <c r="F20" s="6">
        <f t="shared" si="0"/>
        <v>5817.8776070200001</v>
      </c>
      <c r="G20" s="4">
        <v>5482</v>
      </c>
      <c r="H20" s="4">
        <v>515.81196580000005</v>
      </c>
      <c r="I20" s="4">
        <v>603.5</v>
      </c>
      <c r="J20" s="4" t="s">
        <v>60</v>
      </c>
      <c r="K20" s="5">
        <v>4628126995</v>
      </c>
      <c r="L20" s="9"/>
      <c r="M20" s="6">
        <v>290</v>
      </c>
    </row>
    <row r="21" spans="1:13" x14ac:dyDescent="0.25">
      <c r="A21" s="4" t="s">
        <v>11</v>
      </c>
      <c r="B21" s="4">
        <v>263071</v>
      </c>
      <c r="C21" s="4" t="s">
        <v>61</v>
      </c>
      <c r="D21" s="4">
        <v>3596.8</v>
      </c>
      <c r="E21" s="4">
        <v>3074.1880339999998</v>
      </c>
      <c r="F21" s="6">
        <f t="shared" si="0"/>
        <v>2981.9623929799995</v>
      </c>
      <c r="G21" s="4">
        <v>2790</v>
      </c>
      <c r="H21" s="4">
        <v>284.1880342</v>
      </c>
      <c r="I21" s="4">
        <v>332.5</v>
      </c>
      <c r="J21" s="4" t="s">
        <v>62</v>
      </c>
      <c r="K21" s="5" t="s">
        <v>63</v>
      </c>
      <c r="L21" s="9"/>
      <c r="M21" s="6">
        <v>150</v>
      </c>
    </row>
    <row r="22" spans="1:13" x14ac:dyDescent="0.25">
      <c r="A22" s="4" t="s">
        <v>11</v>
      </c>
      <c r="B22" s="4">
        <v>262865</v>
      </c>
      <c r="C22" s="4" t="s">
        <v>64</v>
      </c>
      <c r="D22" s="4">
        <v>381.96</v>
      </c>
      <c r="E22" s="4">
        <v>326.46153850000002</v>
      </c>
      <c r="F22" s="6">
        <f t="shared" si="0"/>
        <v>316.66769234500003</v>
      </c>
      <c r="G22" s="4">
        <v>288</v>
      </c>
      <c r="H22" s="4">
        <v>38.46153846</v>
      </c>
      <c r="I22" s="4">
        <v>45</v>
      </c>
      <c r="J22" s="4" t="s">
        <v>65</v>
      </c>
      <c r="K22" s="5" t="s">
        <v>66</v>
      </c>
      <c r="L22" s="9"/>
      <c r="M22" s="6">
        <v>150</v>
      </c>
    </row>
    <row r="23" spans="1:13" x14ac:dyDescent="0.25">
      <c r="A23" s="4" t="s">
        <v>11</v>
      </c>
      <c r="B23" s="4">
        <v>172951</v>
      </c>
      <c r="C23" s="4" t="s">
        <v>67</v>
      </c>
      <c r="D23" s="4">
        <v>7796.38</v>
      </c>
      <c r="E23" s="4">
        <v>6663.5726500000001</v>
      </c>
      <c r="F23" s="6">
        <f t="shared" si="0"/>
        <v>6463.6654705000001</v>
      </c>
      <c r="G23" s="4">
        <v>6014</v>
      </c>
      <c r="H23" s="4">
        <v>649.57264959999998</v>
      </c>
      <c r="I23" s="4">
        <v>760</v>
      </c>
      <c r="J23" s="4" t="s">
        <v>68</v>
      </c>
      <c r="K23" s="5" t="s">
        <v>69</v>
      </c>
      <c r="L23" s="9"/>
      <c r="M23" s="6">
        <v>323</v>
      </c>
    </row>
    <row r="24" spans="1:13" x14ac:dyDescent="0.25">
      <c r="A24" s="4" t="s">
        <v>11</v>
      </c>
      <c r="B24" s="4">
        <v>215916</v>
      </c>
      <c r="C24" s="4" t="s">
        <v>70</v>
      </c>
      <c r="D24" s="4">
        <v>8128.78</v>
      </c>
      <c r="E24" s="4">
        <v>6947.6752139999999</v>
      </c>
      <c r="F24" s="6">
        <f t="shared" si="0"/>
        <v>6739.2449575800001</v>
      </c>
      <c r="G24" s="4">
        <v>6284</v>
      </c>
      <c r="H24" s="4">
        <v>663.67521369999997</v>
      </c>
      <c r="I24" s="4">
        <v>776.5</v>
      </c>
      <c r="J24" s="4" t="s">
        <v>71</v>
      </c>
      <c r="K24" s="5" t="s">
        <v>72</v>
      </c>
      <c r="L24" s="9"/>
      <c r="M24" s="6">
        <v>336</v>
      </c>
    </row>
    <row r="25" spans="1:13" x14ac:dyDescent="0.25">
      <c r="A25" s="4" t="s">
        <v>11</v>
      </c>
      <c r="B25" s="4">
        <v>298914</v>
      </c>
      <c r="C25" s="4" t="s">
        <v>73</v>
      </c>
      <c r="D25" s="4">
        <v>3364.5</v>
      </c>
      <c r="E25" s="4">
        <v>2875.6410259999998</v>
      </c>
      <c r="F25" s="6">
        <f t="shared" si="0"/>
        <v>2789.3717952199995</v>
      </c>
      <c r="G25" s="4">
        <v>2600</v>
      </c>
      <c r="H25" s="4">
        <v>275.64102559999998</v>
      </c>
      <c r="I25" s="4">
        <v>322.5</v>
      </c>
      <c r="J25" s="4" t="s">
        <v>74</v>
      </c>
      <c r="K25" s="5" t="s">
        <v>75</v>
      </c>
      <c r="L25" s="9"/>
      <c r="M25" s="6">
        <v>150</v>
      </c>
    </row>
    <row r="26" spans="1:13" x14ac:dyDescent="0.25">
      <c r="A26" s="4" t="s">
        <v>11</v>
      </c>
      <c r="B26" s="4">
        <v>322314</v>
      </c>
      <c r="C26" s="4" t="s">
        <v>76</v>
      </c>
      <c r="D26" s="4">
        <v>3971.6</v>
      </c>
      <c r="E26" s="4">
        <v>3394.5299150000001</v>
      </c>
      <c r="F26" s="6">
        <f t="shared" si="0"/>
        <v>3292.6940175499999</v>
      </c>
      <c r="G26" s="4">
        <v>2980</v>
      </c>
      <c r="H26" s="4">
        <v>414.52991450000002</v>
      </c>
      <c r="I26" s="4">
        <v>485</v>
      </c>
      <c r="J26" s="4" t="s">
        <v>77</v>
      </c>
      <c r="K26" s="5" t="s">
        <v>78</v>
      </c>
      <c r="L26" s="9"/>
      <c r="M26" s="6">
        <v>164</v>
      </c>
    </row>
    <row r="27" spans="1:13" x14ac:dyDescent="0.25">
      <c r="A27" s="4" t="s">
        <v>11</v>
      </c>
      <c r="B27" s="4">
        <v>79383</v>
      </c>
      <c r="C27" s="4" t="s">
        <v>79</v>
      </c>
      <c r="D27" s="4">
        <v>750.96</v>
      </c>
      <c r="E27" s="4">
        <v>641.84615380000002</v>
      </c>
      <c r="F27" s="6">
        <f t="shared" si="0"/>
        <v>622.59076918599999</v>
      </c>
      <c r="G27" s="4">
        <v>588</v>
      </c>
      <c r="H27" s="4">
        <v>53.84615385</v>
      </c>
      <c r="I27" s="4">
        <v>63</v>
      </c>
      <c r="J27" s="4" t="s">
        <v>80</v>
      </c>
      <c r="K27" s="5" t="s">
        <v>81</v>
      </c>
      <c r="L27" s="9"/>
      <c r="M27" s="6">
        <v>150</v>
      </c>
    </row>
    <row r="28" spans="1:13" x14ac:dyDescent="0.25">
      <c r="A28" s="4" t="s">
        <v>11</v>
      </c>
      <c r="B28" s="4">
        <v>392169</v>
      </c>
      <c r="C28" s="4" t="s">
        <v>82</v>
      </c>
      <c r="D28" s="4">
        <v>605.75</v>
      </c>
      <c r="E28" s="4">
        <v>517.73504270000001</v>
      </c>
      <c r="F28" s="6">
        <f t="shared" si="0"/>
        <v>502.202991419</v>
      </c>
      <c r="G28" s="4">
        <v>475</v>
      </c>
      <c r="H28" s="4">
        <v>42.735042739999997</v>
      </c>
      <c r="I28" s="4">
        <v>50</v>
      </c>
      <c r="J28" s="4" t="s">
        <v>83</v>
      </c>
      <c r="K28" s="5">
        <v>462892385</v>
      </c>
      <c r="L28" s="9"/>
      <c r="M28" s="6">
        <v>150</v>
      </c>
    </row>
    <row r="29" spans="1:13" x14ac:dyDescent="0.25">
      <c r="A29" s="4" t="s">
        <v>11</v>
      </c>
      <c r="B29" s="4">
        <v>82618</v>
      </c>
      <c r="C29" s="4" t="s">
        <v>84</v>
      </c>
      <c r="D29" s="4">
        <v>4313.6499999999996</v>
      </c>
      <c r="E29" s="4">
        <v>3686.8803419999999</v>
      </c>
      <c r="F29" s="6">
        <f t="shared" si="0"/>
        <v>3576.2739317399996</v>
      </c>
      <c r="G29" s="4">
        <v>3345</v>
      </c>
      <c r="H29" s="4">
        <v>341.88034190000002</v>
      </c>
      <c r="I29" s="4">
        <v>400</v>
      </c>
      <c r="J29" s="4" t="s">
        <v>85</v>
      </c>
      <c r="K29" s="5" t="s">
        <v>86</v>
      </c>
      <c r="L29" s="9"/>
      <c r="M29" s="6">
        <v>178</v>
      </c>
    </row>
    <row r="30" spans="1:13" x14ac:dyDescent="0.25">
      <c r="A30" s="4" t="s">
        <v>11</v>
      </c>
      <c r="B30" s="4">
        <v>301647</v>
      </c>
      <c r="C30" s="4" t="s">
        <v>87</v>
      </c>
      <c r="D30" s="4">
        <v>11555.75</v>
      </c>
      <c r="E30" s="4">
        <v>9876.7094020000004</v>
      </c>
      <c r="F30" s="6">
        <f t="shared" si="0"/>
        <v>9580.4081199400007</v>
      </c>
      <c r="G30" s="4">
        <v>8925</v>
      </c>
      <c r="H30" s="4">
        <v>951.70940169999994</v>
      </c>
      <c r="I30" s="4">
        <v>1113.5</v>
      </c>
      <c r="J30" s="4" t="s">
        <v>88</v>
      </c>
      <c r="K30" s="5">
        <v>4628139360</v>
      </c>
      <c r="L30" s="9"/>
      <c r="M30" s="6">
        <v>479</v>
      </c>
    </row>
    <row r="31" spans="1:13" x14ac:dyDescent="0.25">
      <c r="A31" s="4" t="s">
        <v>11</v>
      </c>
      <c r="B31" s="4">
        <v>207998</v>
      </c>
      <c r="C31" s="4" t="s">
        <v>89</v>
      </c>
      <c r="D31" s="4">
        <v>9676.1200000000008</v>
      </c>
      <c r="E31" s="4">
        <v>8270.1880340000007</v>
      </c>
      <c r="F31" s="6">
        <f t="shared" si="0"/>
        <v>8022.0823929800008</v>
      </c>
      <c r="G31" s="4">
        <v>7436</v>
      </c>
      <c r="H31" s="4">
        <v>834.18803419999995</v>
      </c>
      <c r="I31" s="4">
        <v>976</v>
      </c>
      <c r="J31" s="4" t="s">
        <v>90</v>
      </c>
      <c r="K31" s="5" t="s">
        <v>91</v>
      </c>
      <c r="L31" s="9"/>
      <c r="M31" s="6">
        <v>400</v>
      </c>
    </row>
    <row r="32" spans="1:13" x14ac:dyDescent="0.25">
      <c r="A32" s="4" t="s">
        <v>11</v>
      </c>
      <c r="B32" s="4">
        <v>373875</v>
      </c>
      <c r="C32" s="4" t="s">
        <v>92</v>
      </c>
      <c r="D32" s="4">
        <v>2641.48</v>
      </c>
      <c r="E32" s="4">
        <v>2257.6752139999999</v>
      </c>
      <c r="F32" s="6">
        <f t="shared" si="0"/>
        <v>2189.9449575799999</v>
      </c>
      <c r="G32" s="4">
        <v>2044</v>
      </c>
      <c r="H32" s="4">
        <v>213.6752137</v>
      </c>
      <c r="I32" s="4">
        <v>250</v>
      </c>
      <c r="J32" s="4" t="s">
        <v>93</v>
      </c>
      <c r="K32" s="5" t="s">
        <v>94</v>
      </c>
      <c r="L32" s="9"/>
      <c r="M32" s="6">
        <v>150</v>
      </c>
    </row>
    <row r="33" spans="1:13" x14ac:dyDescent="0.25">
      <c r="A33" s="4" t="s">
        <v>11</v>
      </c>
      <c r="B33" s="4">
        <v>313827</v>
      </c>
      <c r="C33" s="4" t="s">
        <v>95</v>
      </c>
      <c r="D33" s="4">
        <v>2896.28</v>
      </c>
      <c r="E33" s="4">
        <v>2475.4529910000001</v>
      </c>
      <c r="F33" s="6">
        <f t="shared" si="0"/>
        <v>2401.18940127</v>
      </c>
      <c r="G33" s="4">
        <v>2234</v>
      </c>
      <c r="H33" s="4">
        <v>241.4529915</v>
      </c>
      <c r="I33" s="4">
        <v>282.5</v>
      </c>
      <c r="J33" s="4" t="s">
        <v>96</v>
      </c>
      <c r="K33" s="5" t="s">
        <v>97</v>
      </c>
      <c r="L33" s="9"/>
      <c r="M33" s="6">
        <v>150</v>
      </c>
    </row>
    <row r="34" spans="1:13" x14ac:dyDescent="0.25">
      <c r="A34" s="4" t="s">
        <v>11</v>
      </c>
      <c r="B34" s="4">
        <v>88903</v>
      </c>
      <c r="C34" s="4" t="s">
        <v>98</v>
      </c>
      <c r="D34" s="4">
        <v>4179.3</v>
      </c>
      <c r="E34" s="4">
        <v>3572.0512819999999</v>
      </c>
      <c r="F34" s="6">
        <f t="shared" si="0"/>
        <v>3464.8897435399999</v>
      </c>
      <c r="G34" s="4">
        <v>3190</v>
      </c>
      <c r="H34" s="4">
        <v>382.05128209999998</v>
      </c>
      <c r="I34" s="4">
        <v>447</v>
      </c>
      <c r="J34" s="4" t="s">
        <v>99</v>
      </c>
      <c r="K34" s="5" t="s">
        <v>100</v>
      </c>
      <c r="L34" s="9"/>
      <c r="M34" s="6">
        <v>173</v>
      </c>
    </row>
    <row r="35" spans="1:13" x14ac:dyDescent="0.25">
      <c r="A35" s="4" t="s">
        <v>11</v>
      </c>
      <c r="B35" s="4">
        <v>309477</v>
      </c>
      <c r="C35" s="4" t="s">
        <v>101</v>
      </c>
      <c r="D35" s="4">
        <v>853.8</v>
      </c>
      <c r="E35" s="4">
        <v>729.74358970000003</v>
      </c>
      <c r="F35" s="6">
        <f t="shared" si="0"/>
        <v>707.85128200899999</v>
      </c>
      <c r="G35" s="4">
        <v>640</v>
      </c>
      <c r="H35" s="4">
        <v>89.743589740000004</v>
      </c>
      <c r="I35" s="4">
        <v>105</v>
      </c>
      <c r="J35" s="4" t="s">
        <v>102</v>
      </c>
      <c r="K35" s="5">
        <v>462896716</v>
      </c>
      <c r="L35" s="9"/>
      <c r="M35" s="6">
        <v>150</v>
      </c>
    </row>
    <row r="36" spans="1:13" x14ac:dyDescent="0.25">
      <c r="A36" s="4" t="s">
        <v>11</v>
      </c>
      <c r="B36" s="4">
        <v>88064</v>
      </c>
      <c r="C36" s="4" t="s">
        <v>103</v>
      </c>
      <c r="D36" s="4">
        <v>6151.15</v>
      </c>
      <c r="E36" s="4">
        <v>5257.3931620000003</v>
      </c>
      <c r="F36" s="6">
        <f t="shared" si="0"/>
        <v>5099.6713671400003</v>
      </c>
      <c r="G36" s="4">
        <v>4795</v>
      </c>
      <c r="H36" s="4">
        <v>462.39316239999999</v>
      </c>
      <c r="I36" s="4">
        <v>541</v>
      </c>
      <c r="J36" s="4" t="s">
        <v>104</v>
      </c>
      <c r="K36" s="5" t="s">
        <v>105</v>
      </c>
      <c r="L36" s="9"/>
      <c r="M36" s="6">
        <v>254</v>
      </c>
    </row>
    <row r="37" spans="1:13" x14ac:dyDescent="0.25">
      <c r="A37" s="4" t="s">
        <v>11</v>
      </c>
      <c r="B37" s="4">
        <v>292082</v>
      </c>
      <c r="C37" s="4" t="s">
        <v>106</v>
      </c>
      <c r="D37" s="4">
        <v>11893.65</v>
      </c>
      <c r="E37" s="4">
        <v>10165.51282</v>
      </c>
      <c r="F37" s="6">
        <f t="shared" si="0"/>
        <v>9860.5474353999998</v>
      </c>
      <c r="G37" s="4">
        <v>9345</v>
      </c>
      <c r="H37" s="4">
        <v>820.51282049999998</v>
      </c>
      <c r="I37" s="4">
        <v>960</v>
      </c>
      <c r="J37" s="4" t="s">
        <v>107</v>
      </c>
      <c r="K37" s="5" t="s">
        <v>108</v>
      </c>
      <c r="L37" s="9"/>
      <c r="M37" s="6">
        <v>493</v>
      </c>
    </row>
    <row r="38" spans="1:13" x14ac:dyDescent="0.25">
      <c r="A38" s="4" t="s">
        <v>11</v>
      </c>
      <c r="B38" s="4">
        <v>38209</v>
      </c>
      <c r="C38" s="4" t="s">
        <v>109</v>
      </c>
      <c r="D38" s="4">
        <v>1226.18</v>
      </c>
      <c r="E38" s="4">
        <v>1048.017094</v>
      </c>
      <c r="F38" s="6">
        <f t="shared" si="0"/>
        <v>1016.5765811800001</v>
      </c>
      <c r="G38" s="4">
        <v>954</v>
      </c>
      <c r="H38" s="4">
        <v>94.017094020000002</v>
      </c>
      <c r="I38" s="4">
        <v>110</v>
      </c>
      <c r="J38" s="4" t="s">
        <v>110</v>
      </c>
      <c r="K38" s="5" t="s">
        <v>111</v>
      </c>
      <c r="L38" s="9"/>
      <c r="M38" s="6">
        <v>150</v>
      </c>
    </row>
    <row r="39" spans="1:13" x14ac:dyDescent="0.25">
      <c r="A39" s="4" t="s">
        <v>11</v>
      </c>
      <c r="B39" s="4">
        <v>365362</v>
      </c>
      <c r="C39" s="4" t="s">
        <v>112</v>
      </c>
      <c r="D39" s="4">
        <v>3010.99</v>
      </c>
      <c r="E39" s="4">
        <v>2573.4957260000001</v>
      </c>
      <c r="F39" s="6">
        <f t="shared" si="0"/>
        <v>2496.2908542200003</v>
      </c>
      <c r="G39" s="4">
        <v>2347</v>
      </c>
      <c r="H39" s="4">
        <v>226.49572649999999</v>
      </c>
      <c r="I39" s="4">
        <v>265</v>
      </c>
      <c r="J39" s="4" t="s">
        <v>113</v>
      </c>
      <c r="K39" s="5" t="s">
        <v>114</v>
      </c>
      <c r="L39" s="9"/>
      <c r="M39" s="6">
        <v>150</v>
      </c>
    </row>
    <row r="40" spans="1:13" x14ac:dyDescent="0.25">
      <c r="A40" s="4" t="s">
        <v>11</v>
      </c>
      <c r="B40" s="4">
        <v>298436</v>
      </c>
      <c r="C40" s="4" t="s">
        <v>115</v>
      </c>
      <c r="D40" s="4">
        <v>995.26</v>
      </c>
      <c r="E40" s="4">
        <v>850.64957260000006</v>
      </c>
      <c r="F40" s="6">
        <f t="shared" si="0"/>
        <v>825.13008542199998</v>
      </c>
      <c r="G40" s="4">
        <v>778</v>
      </c>
      <c r="H40" s="4">
        <v>72.649572649999996</v>
      </c>
      <c r="I40" s="4">
        <v>85</v>
      </c>
      <c r="J40" s="4" t="s">
        <v>116</v>
      </c>
      <c r="K40" s="5">
        <v>4628115733</v>
      </c>
      <c r="L40" s="9"/>
      <c r="M40" s="6">
        <v>150</v>
      </c>
    </row>
    <row r="41" spans="1:13" x14ac:dyDescent="0.25">
      <c r="A41" s="4" t="s">
        <v>11</v>
      </c>
      <c r="B41" s="4">
        <v>337637</v>
      </c>
      <c r="C41" s="4" t="s">
        <v>117</v>
      </c>
      <c r="D41" s="4">
        <v>4731.7700000000004</v>
      </c>
      <c r="E41" s="4">
        <v>4044.2478630000001</v>
      </c>
      <c r="F41" s="6">
        <f t="shared" si="0"/>
        <v>3922.9204271099998</v>
      </c>
      <c r="G41" s="4">
        <v>3681</v>
      </c>
      <c r="H41" s="4">
        <v>363.24786319999998</v>
      </c>
      <c r="I41" s="4">
        <v>425</v>
      </c>
      <c r="J41" s="4" t="s">
        <v>118</v>
      </c>
      <c r="K41" s="5" t="s">
        <v>119</v>
      </c>
      <c r="L41" s="9"/>
      <c r="M41" s="6">
        <v>196</v>
      </c>
    </row>
    <row r="42" spans="1:13" x14ac:dyDescent="0.25">
      <c r="A42" s="4" t="s">
        <v>11</v>
      </c>
      <c r="B42" s="4">
        <v>307704</v>
      </c>
      <c r="C42" s="4" t="s">
        <v>120</v>
      </c>
      <c r="D42" s="4">
        <v>1381.37</v>
      </c>
      <c r="E42" s="4">
        <v>1180.6581200000001</v>
      </c>
      <c r="F42" s="6">
        <f t="shared" si="0"/>
        <v>1145.2383764000001</v>
      </c>
      <c r="G42" s="4">
        <v>1061</v>
      </c>
      <c r="H42" s="4">
        <v>119.6581197</v>
      </c>
      <c r="I42" s="4">
        <v>140</v>
      </c>
      <c r="J42" s="4" t="s">
        <v>121</v>
      </c>
      <c r="K42" s="5" t="s">
        <v>122</v>
      </c>
      <c r="L42" s="9"/>
      <c r="M42" s="6">
        <v>150</v>
      </c>
    </row>
    <row r="43" spans="1:13" x14ac:dyDescent="0.25">
      <c r="A43" s="4" t="s">
        <v>11</v>
      </c>
      <c r="B43" s="4">
        <v>342926</v>
      </c>
      <c r="C43" s="4" t="s">
        <v>123</v>
      </c>
      <c r="D43" s="4">
        <v>11007.43</v>
      </c>
      <c r="E43" s="4">
        <v>9408.0598289999998</v>
      </c>
      <c r="F43" s="6">
        <f t="shared" si="0"/>
        <v>9125.8180341299994</v>
      </c>
      <c r="G43" s="4">
        <v>8629</v>
      </c>
      <c r="H43" s="4">
        <v>779.0598291</v>
      </c>
      <c r="I43" s="4">
        <v>911.5</v>
      </c>
      <c r="J43" s="4" t="s">
        <v>124</v>
      </c>
      <c r="K43" s="5">
        <v>4628109545</v>
      </c>
      <c r="L43" s="9"/>
      <c r="M43" s="6">
        <v>456</v>
      </c>
    </row>
    <row r="44" spans="1:13" x14ac:dyDescent="0.25">
      <c r="A44" s="4" t="s">
        <v>11</v>
      </c>
      <c r="B44" s="4">
        <v>374807</v>
      </c>
      <c r="C44" s="4" t="s">
        <v>125</v>
      </c>
      <c r="D44" s="4">
        <v>920.75</v>
      </c>
      <c r="E44" s="4">
        <v>786.96581200000003</v>
      </c>
      <c r="F44" s="6">
        <f t="shared" si="0"/>
        <v>763.35683763999998</v>
      </c>
      <c r="G44" s="4">
        <v>675</v>
      </c>
      <c r="H44" s="4">
        <v>111.965812</v>
      </c>
      <c r="I44" s="4">
        <v>131</v>
      </c>
      <c r="J44" s="4" t="s">
        <v>126</v>
      </c>
      <c r="K44" s="5" t="s">
        <v>127</v>
      </c>
      <c r="L44" s="9"/>
      <c r="M44" s="6">
        <v>150</v>
      </c>
    </row>
    <row r="45" spans="1:13" x14ac:dyDescent="0.25">
      <c r="A45" s="4" t="s">
        <v>11</v>
      </c>
      <c r="B45" s="4">
        <v>122746</v>
      </c>
      <c r="C45" s="4" t="s">
        <v>128</v>
      </c>
      <c r="D45" s="4">
        <v>2015.53</v>
      </c>
      <c r="E45" s="4">
        <v>1722.6752140000001</v>
      </c>
      <c r="F45" s="6">
        <f t="shared" si="0"/>
        <v>1670.9949575800001</v>
      </c>
      <c r="G45" s="4">
        <v>1509</v>
      </c>
      <c r="H45" s="4">
        <v>213.6752137</v>
      </c>
      <c r="I45" s="4">
        <v>250</v>
      </c>
      <c r="J45" s="4" t="s">
        <v>129</v>
      </c>
      <c r="K45" s="5" t="s">
        <v>130</v>
      </c>
      <c r="L45" s="9"/>
      <c r="M45" s="6">
        <v>150</v>
      </c>
    </row>
    <row r="46" spans="1:13" x14ac:dyDescent="0.25">
      <c r="A46" s="4" t="s">
        <v>11</v>
      </c>
      <c r="B46" s="4">
        <v>214792</v>
      </c>
      <c r="C46" s="4" t="s">
        <v>131</v>
      </c>
      <c r="D46" s="4">
        <v>9768</v>
      </c>
      <c r="E46" s="4">
        <v>8348.7179489999999</v>
      </c>
      <c r="F46" s="6">
        <f t="shared" si="0"/>
        <v>8098.2564105299998</v>
      </c>
      <c r="G46" s="4">
        <v>7640</v>
      </c>
      <c r="H46" s="4">
        <v>708.71794869999997</v>
      </c>
      <c r="I46" s="4">
        <v>829.2</v>
      </c>
      <c r="J46" s="4" t="s">
        <v>132</v>
      </c>
      <c r="K46" s="5" t="s">
        <v>133</v>
      </c>
      <c r="L46" s="9"/>
      <c r="M46" s="6">
        <v>400</v>
      </c>
    </row>
    <row r="47" spans="1:13" x14ac:dyDescent="0.25">
      <c r="A47" s="4" t="s">
        <v>11</v>
      </c>
      <c r="B47" s="4">
        <v>84824</v>
      </c>
      <c r="C47" s="4" t="s">
        <v>134</v>
      </c>
      <c r="D47" s="4">
        <v>5271.96</v>
      </c>
      <c r="E47" s="4">
        <v>4505.9487179999996</v>
      </c>
      <c r="F47" s="6">
        <f t="shared" si="0"/>
        <v>4370.7702564599995</v>
      </c>
      <c r="G47" s="4">
        <v>4088</v>
      </c>
      <c r="H47" s="4">
        <v>417.94871790000002</v>
      </c>
      <c r="I47" s="4">
        <v>489</v>
      </c>
      <c r="J47" s="4" t="s">
        <v>135</v>
      </c>
      <c r="K47" s="5">
        <v>4628135107</v>
      </c>
      <c r="L47" s="9"/>
      <c r="M47" s="6">
        <v>218</v>
      </c>
    </row>
    <row r="48" spans="1:13" x14ac:dyDescent="0.25">
      <c r="A48" s="4" t="s">
        <v>11</v>
      </c>
      <c r="B48" s="4">
        <v>76872</v>
      </c>
      <c r="C48" s="4" t="s">
        <v>136</v>
      </c>
      <c r="D48" s="4">
        <v>9601.07</v>
      </c>
      <c r="E48" s="4">
        <v>8206.0427350000009</v>
      </c>
      <c r="F48" s="6">
        <f t="shared" si="0"/>
        <v>7959.861452950001</v>
      </c>
      <c r="G48" s="4">
        <v>7471</v>
      </c>
      <c r="H48" s="4">
        <v>735.04273499999999</v>
      </c>
      <c r="I48" s="4">
        <v>860</v>
      </c>
      <c r="J48" s="4" t="s">
        <v>137</v>
      </c>
      <c r="K48" s="5">
        <v>4628143510</v>
      </c>
      <c r="L48" s="9"/>
      <c r="M48" s="6">
        <v>397</v>
      </c>
    </row>
    <row r="49" spans="1:13" x14ac:dyDescent="0.25">
      <c r="A49" s="4" t="s">
        <v>11</v>
      </c>
      <c r="B49" s="4">
        <v>220348</v>
      </c>
      <c r="C49" s="4" t="s">
        <v>138</v>
      </c>
      <c r="D49" s="4">
        <v>6963.76</v>
      </c>
      <c r="E49" s="4">
        <v>5951.9316239999998</v>
      </c>
      <c r="F49" s="6">
        <f t="shared" si="0"/>
        <v>5773.3736752799996</v>
      </c>
      <c r="G49" s="4">
        <v>5378</v>
      </c>
      <c r="H49" s="4">
        <v>573.93162389999998</v>
      </c>
      <c r="I49" s="4">
        <v>671.5</v>
      </c>
      <c r="J49" s="4" t="s">
        <v>139</v>
      </c>
      <c r="K49" s="5" t="s">
        <v>140</v>
      </c>
      <c r="L49" s="9"/>
      <c r="M49" s="6">
        <v>288</v>
      </c>
    </row>
    <row r="50" spans="1:13" x14ac:dyDescent="0.25">
      <c r="A50" s="4" t="s">
        <v>11</v>
      </c>
      <c r="B50" s="4">
        <v>352932</v>
      </c>
      <c r="C50" s="4" t="s">
        <v>141</v>
      </c>
      <c r="D50" s="4">
        <v>10438.02</v>
      </c>
      <c r="E50" s="4">
        <v>8921.3846150000008</v>
      </c>
      <c r="F50" s="6">
        <f t="shared" si="0"/>
        <v>8653.7430765500012</v>
      </c>
      <c r="G50" s="4">
        <v>8056</v>
      </c>
      <c r="H50" s="4">
        <v>865.38461540000003</v>
      </c>
      <c r="I50" s="4">
        <v>1012.5</v>
      </c>
      <c r="J50" s="4" t="s">
        <v>142</v>
      </c>
      <c r="K50" s="5" t="s">
        <v>143</v>
      </c>
      <c r="L50" s="9"/>
      <c r="M50" s="6">
        <v>432</v>
      </c>
    </row>
    <row r="51" spans="1:13" x14ac:dyDescent="0.25">
      <c r="A51" s="4" t="s">
        <v>11</v>
      </c>
      <c r="B51" s="4">
        <v>217851</v>
      </c>
      <c r="C51" s="4" t="s">
        <v>144</v>
      </c>
      <c r="D51" s="4">
        <v>3992.67</v>
      </c>
      <c r="E51" s="4">
        <v>3412.538462</v>
      </c>
      <c r="F51" s="6">
        <f t="shared" si="0"/>
        <v>3310.1623081399998</v>
      </c>
      <c r="G51" s="4">
        <v>3051</v>
      </c>
      <c r="H51" s="4">
        <v>361.53846149999998</v>
      </c>
      <c r="I51" s="4">
        <v>423</v>
      </c>
      <c r="J51" s="4" t="s">
        <v>145</v>
      </c>
      <c r="K51" s="5" t="s">
        <v>146</v>
      </c>
      <c r="L51" s="9"/>
      <c r="M51" s="6">
        <v>165</v>
      </c>
    </row>
    <row r="52" spans="1:13" x14ac:dyDescent="0.25">
      <c r="A52" s="4" t="s">
        <v>11</v>
      </c>
      <c r="B52" s="4">
        <v>218259</v>
      </c>
      <c r="C52" s="4" t="s">
        <v>147</v>
      </c>
      <c r="D52" s="4">
        <v>10727.2</v>
      </c>
      <c r="E52" s="4">
        <v>9168.5470089999999</v>
      </c>
      <c r="F52" s="6">
        <f t="shared" si="0"/>
        <v>8893.490598729999</v>
      </c>
      <c r="G52" s="4">
        <v>8310</v>
      </c>
      <c r="H52" s="4">
        <v>858.54700849999995</v>
      </c>
      <c r="I52" s="4">
        <v>1004.5</v>
      </c>
      <c r="J52" s="4" t="s">
        <v>148</v>
      </c>
      <c r="K52" s="5">
        <v>4628100149</v>
      </c>
      <c r="L52" s="9"/>
      <c r="M52" s="6">
        <v>444</v>
      </c>
    </row>
    <row r="53" spans="1:13" x14ac:dyDescent="0.25">
      <c r="A53" s="4" t="s">
        <v>11</v>
      </c>
      <c r="B53" s="4">
        <v>363581</v>
      </c>
      <c r="C53" s="4" t="s">
        <v>149</v>
      </c>
      <c r="D53" s="4">
        <v>1900.96</v>
      </c>
      <c r="E53" s="4">
        <v>1624.7521369999999</v>
      </c>
      <c r="F53" s="6">
        <f t="shared" si="0"/>
        <v>1576.0095728899998</v>
      </c>
      <c r="G53" s="4">
        <v>1488</v>
      </c>
      <c r="H53" s="4">
        <v>136.75213679999999</v>
      </c>
      <c r="I53" s="4">
        <v>160</v>
      </c>
      <c r="J53" s="4" t="s">
        <v>150</v>
      </c>
      <c r="K53" s="5" t="s">
        <v>151</v>
      </c>
      <c r="L53" s="9"/>
      <c r="M53" s="6">
        <v>150</v>
      </c>
    </row>
    <row r="54" spans="1:13" x14ac:dyDescent="0.25">
      <c r="A54" s="4" t="s">
        <v>11</v>
      </c>
      <c r="B54" s="4">
        <v>263864</v>
      </c>
      <c r="C54" s="4" t="s">
        <v>152</v>
      </c>
      <c r="D54" s="4">
        <v>9817.2800000000007</v>
      </c>
      <c r="E54" s="4">
        <v>8390.8376069999995</v>
      </c>
      <c r="F54" s="6">
        <f t="shared" si="0"/>
        <v>8139.1124787899989</v>
      </c>
      <c r="G54" s="4">
        <v>7684</v>
      </c>
      <c r="H54" s="4">
        <v>706.8376068</v>
      </c>
      <c r="I54" s="4">
        <v>827</v>
      </c>
      <c r="J54" s="4" t="s">
        <v>153</v>
      </c>
      <c r="K54" s="5">
        <v>4628141666</v>
      </c>
      <c r="L54" s="9"/>
      <c r="M54" s="6">
        <v>406</v>
      </c>
    </row>
    <row r="55" spans="1:13" x14ac:dyDescent="0.25">
      <c r="A55" s="4" t="s">
        <v>11</v>
      </c>
      <c r="B55" s="4">
        <v>95406</v>
      </c>
      <c r="C55" s="4" t="s">
        <v>154</v>
      </c>
      <c r="D55" s="4">
        <v>11958.35</v>
      </c>
      <c r="E55" s="4">
        <v>10220.811970000001</v>
      </c>
      <c r="F55" s="6">
        <f t="shared" si="0"/>
        <v>9914.1876109000004</v>
      </c>
      <c r="G55" s="4">
        <v>9255</v>
      </c>
      <c r="H55" s="4">
        <v>965.81196580000005</v>
      </c>
      <c r="I55" s="4">
        <v>1130</v>
      </c>
      <c r="J55" s="4" t="s">
        <v>155</v>
      </c>
      <c r="K55" s="5" t="s">
        <v>156</v>
      </c>
      <c r="L55" s="9"/>
      <c r="M55" s="6">
        <v>495</v>
      </c>
    </row>
    <row r="56" spans="1:13" x14ac:dyDescent="0.25">
      <c r="A56" s="4" t="s">
        <v>11</v>
      </c>
      <c r="B56" s="4">
        <v>327596</v>
      </c>
      <c r="C56" s="4" t="s">
        <v>157</v>
      </c>
      <c r="D56" s="4">
        <v>1320.74</v>
      </c>
      <c r="E56" s="4">
        <v>1128.8376069999999</v>
      </c>
      <c r="F56" s="6">
        <f t="shared" si="0"/>
        <v>1094.97247879</v>
      </c>
      <c r="G56" s="4">
        <v>1022</v>
      </c>
      <c r="H56" s="4">
        <v>106.8376068</v>
      </c>
      <c r="I56" s="4">
        <v>125</v>
      </c>
      <c r="J56" s="4" t="s">
        <v>158</v>
      </c>
      <c r="K56" s="5" t="s">
        <v>159</v>
      </c>
      <c r="L56" s="9"/>
      <c r="M56" s="6">
        <v>150</v>
      </c>
    </row>
    <row r="57" spans="1:13" x14ac:dyDescent="0.25">
      <c r="A57" s="4" t="s">
        <v>11</v>
      </c>
      <c r="B57" s="4">
        <v>66678</v>
      </c>
      <c r="C57" s="4" t="s">
        <v>160</v>
      </c>
      <c r="D57" s="4">
        <v>875.29</v>
      </c>
      <c r="E57" s="4">
        <v>748.11111110000002</v>
      </c>
      <c r="F57" s="6">
        <f t="shared" si="0"/>
        <v>725.66777776699996</v>
      </c>
      <c r="G57" s="4">
        <v>637</v>
      </c>
      <c r="H57" s="4">
        <v>111.1111111</v>
      </c>
      <c r="I57" s="4">
        <v>130</v>
      </c>
      <c r="J57" s="4" t="s">
        <v>161</v>
      </c>
      <c r="K57" s="5">
        <v>462895342</v>
      </c>
      <c r="L57" s="9"/>
      <c r="M57" s="6">
        <v>150</v>
      </c>
    </row>
    <row r="58" spans="1:13" x14ac:dyDescent="0.25">
      <c r="A58" s="4" t="s">
        <v>11</v>
      </c>
      <c r="B58" s="4">
        <v>298406</v>
      </c>
      <c r="C58" s="4" t="s">
        <v>162</v>
      </c>
      <c r="D58" s="4">
        <v>5583.08</v>
      </c>
      <c r="E58" s="4">
        <v>4771.8632479999997</v>
      </c>
      <c r="F58" s="6">
        <f t="shared" si="0"/>
        <v>4628.7073505599992</v>
      </c>
      <c r="G58" s="4">
        <v>4524</v>
      </c>
      <c r="H58" s="4">
        <v>247.8632479</v>
      </c>
      <c r="I58" s="4">
        <v>290</v>
      </c>
      <c r="J58" s="4" t="s">
        <v>163</v>
      </c>
      <c r="K58" s="5" t="s">
        <v>164</v>
      </c>
      <c r="L58" s="9"/>
      <c r="M58" s="6">
        <v>231</v>
      </c>
    </row>
    <row r="59" spans="1:13" x14ac:dyDescent="0.25">
      <c r="A59" s="4" t="s">
        <v>11</v>
      </c>
      <c r="B59" s="4">
        <v>282926</v>
      </c>
      <c r="C59" s="4" t="s">
        <v>165</v>
      </c>
      <c r="D59" s="4">
        <v>12307.33</v>
      </c>
      <c r="E59" s="4">
        <v>10519.08547</v>
      </c>
      <c r="F59" s="6">
        <f t="shared" si="0"/>
        <v>10203.512905899999</v>
      </c>
      <c r="G59" s="4">
        <v>9449</v>
      </c>
      <c r="H59" s="4">
        <v>1070.08547</v>
      </c>
      <c r="I59" s="4">
        <v>1252</v>
      </c>
      <c r="J59" s="4" t="s">
        <v>166</v>
      </c>
      <c r="K59" s="5" t="s">
        <v>167</v>
      </c>
      <c r="L59" s="9"/>
      <c r="M59" s="6">
        <v>500</v>
      </c>
    </row>
    <row r="60" spans="1:13" x14ac:dyDescent="0.25">
      <c r="A60" s="4" t="s">
        <v>11</v>
      </c>
      <c r="B60" s="4">
        <v>382142</v>
      </c>
      <c r="C60" s="4" t="s">
        <v>168</v>
      </c>
      <c r="D60" s="4">
        <v>3460.08</v>
      </c>
      <c r="E60" s="4">
        <v>2957.333333</v>
      </c>
      <c r="F60" s="6">
        <f t="shared" si="0"/>
        <v>2868.6133330100001</v>
      </c>
      <c r="G60" s="4">
        <v>2624</v>
      </c>
      <c r="H60" s="4">
        <v>333.33333329999999</v>
      </c>
      <c r="I60" s="4">
        <v>390</v>
      </c>
      <c r="J60" s="4" t="s">
        <v>169</v>
      </c>
      <c r="K60" s="5" t="s">
        <v>170</v>
      </c>
      <c r="L60" s="9"/>
      <c r="M60" s="6">
        <v>150</v>
      </c>
    </row>
    <row r="61" spans="1:13" x14ac:dyDescent="0.25">
      <c r="A61" s="4" t="s">
        <v>11</v>
      </c>
      <c r="B61" s="4">
        <v>31497</v>
      </c>
      <c r="C61" s="4" t="s">
        <v>171</v>
      </c>
      <c r="D61" s="4">
        <v>3127.89</v>
      </c>
      <c r="E61" s="4">
        <v>2673.4102560000001</v>
      </c>
      <c r="F61" s="6">
        <f t="shared" si="0"/>
        <v>2593.20794832</v>
      </c>
      <c r="G61" s="4">
        <v>2417</v>
      </c>
      <c r="H61" s="4">
        <v>256.41025639999998</v>
      </c>
      <c r="I61" s="4">
        <v>300</v>
      </c>
      <c r="J61" s="4" t="s">
        <v>172</v>
      </c>
      <c r="K61" s="5">
        <v>4628136722</v>
      </c>
      <c r="L61" s="9"/>
      <c r="M61" s="6">
        <v>150</v>
      </c>
    </row>
    <row r="62" spans="1:13" x14ac:dyDescent="0.25">
      <c r="A62" s="4" t="s">
        <v>11</v>
      </c>
      <c r="B62" s="4">
        <v>253811</v>
      </c>
      <c r="C62" s="4" t="s">
        <v>173</v>
      </c>
      <c r="D62" s="4">
        <v>4116.09</v>
      </c>
      <c r="E62" s="4">
        <v>3518.0256410000002</v>
      </c>
      <c r="F62" s="6">
        <f t="shared" si="0"/>
        <v>3412.4848717700002</v>
      </c>
      <c r="G62" s="4">
        <v>3177</v>
      </c>
      <c r="H62" s="4">
        <v>341.02564100000001</v>
      </c>
      <c r="I62" s="4">
        <v>399</v>
      </c>
      <c r="J62" s="4" t="s">
        <v>174</v>
      </c>
      <c r="K62" s="5" t="s">
        <v>175</v>
      </c>
      <c r="L62" s="9"/>
      <c r="M62" s="6">
        <v>170</v>
      </c>
    </row>
    <row r="63" spans="1:13" x14ac:dyDescent="0.25">
      <c r="A63" s="4" t="s">
        <v>11</v>
      </c>
      <c r="B63" s="4">
        <v>337734</v>
      </c>
      <c r="C63" s="4" t="s">
        <v>176</v>
      </c>
      <c r="D63" s="4">
        <v>5527.92</v>
      </c>
      <c r="E63" s="4">
        <v>4724.7179489999999</v>
      </c>
      <c r="F63" s="6">
        <f t="shared" si="0"/>
        <v>4582.9764105300001</v>
      </c>
      <c r="G63" s="4">
        <v>4326</v>
      </c>
      <c r="H63" s="4">
        <v>398.71794870000002</v>
      </c>
      <c r="I63" s="4">
        <v>466.5</v>
      </c>
      <c r="J63" s="4" t="s">
        <v>177</v>
      </c>
      <c r="K63" s="5" t="s">
        <v>178</v>
      </c>
      <c r="L63" s="9"/>
      <c r="M63" s="6">
        <v>229</v>
      </c>
    </row>
    <row r="64" spans="1:13" x14ac:dyDescent="0.25">
      <c r="A64" s="4" t="s">
        <v>11</v>
      </c>
      <c r="B64" s="4">
        <v>72418</v>
      </c>
      <c r="C64" s="4" t="s">
        <v>179</v>
      </c>
      <c r="D64" s="4">
        <v>11145.11</v>
      </c>
      <c r="E64" s="4">
        <v>9525.7350430000006</v>
      </c>
      <c r="F64" s="6">
        <f t="shared" si="0"/>
        <v>9239.962991710001</v>
      </c>
      <c r="G64" s="4">
        <v>8683</v>
      </c>
      <c r="H64" s="4">
        <v>842.73504270000001</v>
      </c>
      <c r="I64" s="4">
        <v>986</v>
      </c>
      <c r="J64" s="4" t="s">
        <v>180</v>
      </c>
      <c r="K64" s="5" t="s">
        <v>181</v>
      </c>
      <c r="L64" s="9"/>
      <c r="M64" s="6">
        <v>461</v>
      </c>
    </row>
    <row r="65" spans="1:13" x14ac:dyDescent="0.25">
      <c r="A65" s="4" t="s">
        <v>11</v>
      </c>
      <c r="B65" s="4">
        <v>196314</v>
      </c>
      <c r="C65" s="4" t="s">
        <v>182</v>
      </c>
      <c r="D65" s="4">
        <v>9305.41</v>
      </c>
      <c r="E65" s="4">
        <v>7953.3418799999999</v>
      </c>
      <c r="F65" s="6">
        <f t="shared" si="0"/>
        <v>7714.7416235999999</v>
      </c>
      <c r="G65" s="4">
        <v>7073</v>
      </c>
      <c r="H65" s="4">
        <v>880.34188029999996</v>
      </c>
      <c r="I65" s="4">
        <v>1030</v>
      </c>
      <c r="J65" s="4" t="s">
        <v>183</v>
      </c>
      <c r="K65" s="5" t="s">
        <v>184</v>
      </c>
      <c r="L65" s="9"/>
      <c r="M65" s="6">
        <v>385</v>
      </c>
    </row>
    <row r="66" spans="1:13" x14ac:dyDescent="0.25">
      <c r="A66" s="4" t="s">
        <v>11</v>
      </c>
      <c r="B66" s="4">
        <v>363902</v>
      </c>
      <c r="C66" s="4" t="s">
        <v>185</v>
      </c>
      <c r="D66" s="4">
        <v>13759.29</v>
      </c>
      <c r="E66" s="4">
        <v>11760.07692</v>
      </c>
      <c r="F66" s="6">
        <f t="shared" si="0"/>
        <v>11407.274612399999</v>
      </c>
      <c r="G66" s="4">
        <v>10687</v>
      </c>
      <c r="H66" s="4">
        <v>1073.0769230000001</v>
      </c>
      <c r="I66" s="4">
        <v>1255.5</v>
      </c>
      <c r="J66" s="4" t="s">
        <v>186</v>
      </c>
      <c r="K66" s="5">
        <v>462894555</v>
      </c>
      <c r="L66" s="9"/>
      <c r="M66" s="6">
        <v>570</v>
      </c>
    </row>
    <row r="67" spans="1:13" x14ac:dyDescent="0.25">
      <c r="A67" s="4" t="s">
        <v>11</v>
      </c>
      <c r="B67" s="4">
        <v>307766</v>
      </c>
      <c r="C67" s="4" t="s">
        <v>187</v>
      </c>
      <c r="D67" s="4">
        <v>3194.59</v>
      </c>
      <c r="E67" s="4">
        <v>2730.418803</v>
      </c>
      <c r="F67" s="6">
        <f t="shared" ref="F67:F130" si="1">E67*0.97</f>
        <v>2648.5062389099999</v>
      </c>
      <c r="G67" s="4">
        <v>2427</v>
      </c>
      <c r="H67" s="4">
        <v>303.4188034</v>
      </c>
      <c r="I67" s="4">
        <v>355</v>
      </c>
      <c r="J67" s="4" t="s">
        <v>188</v>
      </c>
      <c r="K67" s="5" t="s">
        <v>189</v>
      </c>
      <c r="L67" s="9"/>
      <c r="M67" s="6">
        <v>150</v>
      </c>
    </row>
    <row r="68" spans="1:13" x14ac:dyDescent="0.25">
      <c r="A68" s="4" t="s">
        <v>11</v>
      </c>
      <c r="B68" s="4">
        <v>347908</v>
      </c>
      <c r="C68" s="4" t="s">
        <v>190</v>
      </c>
      <c r="D68" s="4">
        <v>7608.12</v>
      </c>
      <c r="E68" s="4">
        <v>6502.6666670000004</v>
      </c>
      <c r="F68" s="6">
        <f t="shared" si="1"/>
        <v>6307.5866669900006</v>
      </c>
      <c r="G68" s="4">
        <v>5836</v>
      </c>
      <c r="H68" s="4">
        <v>666.66666669999995</v>
      </c>
      <c r="I68" s="4">
        <v>780</v>
      </c>
      <c r="J68" s="4" t="s">
        <v>191</v>
      </c>
      <c r="K68" s="5">
        <v>4628130850</v>
      </c>
      <c r="L68" s="9"/>
      <c r="M68" s="6">
        <v>315</v>
      </c>
    </row>
    <row r="69" spans="1:13" x14ac:dyDescent="0.25">
      <c r="A69" s="4" t="s">
        <v>11</v>
      </c>
      <c r="B69" s="4">
        <v>69128</v>
      </c>
      <c r="C69" s="4" t="s">
        <v>192</v>
      </c>
      <c r="D69" s="4">
        <v>1776.95</v>
      </c>
      <c r="E69" s="4">
        <v>1518.7606840000001</v>
      </c>
      <c r="F69" s="6">
        <f t="shared" si="1"/>
        <v>1473.19786348</v>
      </c>
      <c r="G69" s="4">
        <v>1335</v>
      </c>
      <c r="H69" s="4">
        <v>183.76068380000001</v>
      </c>
      <c r="I69" s="4">
        <v>215</v>
      </c>
      <c r="J69" s="4" t="s">
        <v>193</v>
      </c>
      <c r="K69" s="5">
        <v>3010021</v>
      </c>
      <c r="L69" s="9"/>
      <c r="M69" s="6">
        <v>150</v>
      </c>
    </row>
    <row r="70" spans="1:13" x14ac:dyDescent="0.25">
      <c r="A70" s="4" t="s">
        <v>11</v>
      </c>
      <c r="B70" s="4">
        <v>118958</v>
      </c>
      <c r="C70" s="4" t="s">
        <v>194</v>
      </c>
      <c r="D70" s="4">
        <v>887.3</v>
      </c>
      <c r="E70" s="4">
        <v>758.37606840000001</v>
      </c>
      <c r="F70" s="6">
        <f t="shared" si="1"/>
        <v>735.62478634800004</v>
      </c>
      <c r="G70" s="4">
        <v>690</v>
      </c>
      <c r="H70" s="4">
        <v>68.376068380000007</v>
      </c>
      <c r="I70" s="4">
        <v>80</v>
      </c>
      <c r="J70" s="4" t="s">
        <v>195</v>
      </c>
      <c r="K70" s="5">
        <v>462886522</v>
      </c>
      <c r="L70" s="9"/>
      <c r="M70" s="6">
        <v>150</v>
      </c>
    </row>
    <row r="71" spans="1:13" x14ac:dyDescent="0.25">
      <c r="A71" s="4" t="s">
        <v>11</v>
      </c>
      <c r="B71" s="4">
        <v>303075</v>
      </c>
      <c r="C71" s="4" t="s">
        <v>196</v>
      </c>
      <c r="D71" s="4">
        <v>13813.34</v>
      </c>
      <c r="E71" s="4">
        <v>11806.273499999999</v>
      </c>
      <c r="F71" s="6">
        <f t="shared" si="1"/>
        <v>11452.085294999999</v>
      </c>
      <c r="G71" s="4">
        <v>10702</v>
      </c>
      <c r="H71" s="4">
        <v>1104.273504</v>
      </c>
      <c r="I71" s="4">
        <v>1292</v>
      </c>
      <c r="J71" s="4" t="s">
        <v>197</v>
      </c>
      <c r="K71" s="5" t="s">
        <v>198</v>
      </c>
      <c r="L71" s="9"/>
      <c r="M71" s="6">
        <v>572</v>
      </c>
    </row>
    <row r="72" spans="1:13" x14ac:dyDescent="0.25">
      <c r="A72" s="4" t="s">
        <v>11</v>
      </c>
      <c r="B72" s="4">
        <v>228232</v>
      </c>
      <c r="C72" s="4" t="s">
        <v>199</v>
      </c>
      <c r="D72" s="4">
        <v>8589.77</v>
      </c>
      <c r="E72" s="4">
        <v>7341.6837610000002</v>
      </c>
      <c r="F72" s="6">
        <f t="shared" si="1"/>
        <v>7121.4332481700003</v>
      </c>
      <c r="G72" s="4">
        <v>6581</v>
      </c>
      <c r="H72" s="4">
        <v>760.68376069999999</v>
      </c>
      <c r="I72" s="4">
        <v>890</v>
      </c>
      <c r="J72" s="4" t="s">
        <v>200</v>
      </c>
      <c r="K72" s="5">
        <v>4628109764</v>
      </c>
      <c r="L72" s="9"/>
      <c r="M72" s="6">
        <v>356</v>
      </c>
    </row>
    <row r="73" spans="1:13" x14ac:dyDescent="0.25">
      <c r="A73" s="4" t="s">
        <v>11</v>
      </c>
      <c r="B73" s="4">
        <v>72743</v>
      </c>
      <c r="C73" s="4" t="s">
        <v>201</v>
      </c>
      <c r="D73" s="4">
        <v>3960.08</v>
      </c>
      <c r="E73" s="4">
        <v>3384.6837609999998</v>
      </c>
      <c r="F73" s="6">
        <f t="shared" si="1"/>
        <v>3283.1432481699999</v>
      </c>
      <c r="G73" s="4">
        <v>3074</v>
      </c>
      <c r="H73" s="4">
        <v>310.68376069999999</v>
      </c>
      <c r="I73" s="4">
        <v>363.5</v>
      </c>
      <c r="J73" s="4" t="s">
        <v>202</v>
      </c>
      <c r="K73" s="5">
        <v>4628138945</v>
      </c>
      <c r="L73" s="9"/>
      <c r="M73" s="6">
        <v>164</v>
      </c>
    </row>
    <row r="74" spans="1:13" x14ac:dyDescent="0.25">
      <c r="A74" s="4" t="s">
        <v>11</v>
      </c>
      <c r="B74" s="4">
        <v>181798</v>
      </c>
      <c r="C74" s="4" t="s">
        <v>203</v>
      </c>
      <c r="D74" s="4">
        <v>4849.6899999999996</v>
      </c>
      <c r="E74" s="4">
        <v>4145.0341879999996</v>
      </c>
      <c r="F74" s="6">
        <f t="shared" si="1"/>
        <v>4020.6831623599996</v>
      </c>
      <c r="G74" s="4">
        <v>3707</v>
      </c>
      <c r="H74" s="4">
        <v>438.03418799999997</v>
      </c>
      <c r="I74" s="4">
        <v>512.5</v>
      </c>
      <c r="J74" s="4" t="s">
        <v>204</v>
      </c>
      <c r="K74" s="5" t="s">
        <v>205</v>
      </c>
      <c r="L74" s="9"/>
      <c r="M74" s="6">
        <v>200</v>
      </c>
    </row>
    <row r="75" spans="1:13" x14ac:dyDescent="0.25">
      <c r="A75" s="4" t="s">
        <v>11</v>
      </c>
      <c r="B75" s="4">
        <v>259710</v>
      </c>
      <c r="C75" s="4" t="s">
        <v>206</v>
      </c>
      <c r="D75" s="4">
        <v>3007.64</v>
      </c>
      <c r="E75" s="4">
        <v>2570.6324789999999</v>
      </c>
      <c r="F75" s="6">
        <f t="shared" si="1"/>
        <v>2493.5135046299997</v>
      </c>
      <c r="G75" s="4">
        <v>2292</v>
      </c>
      <c r="H75" s="4">
        <v>278.63247860000001</v>
      </c>
      <c r="I75" s="4">
        <v>326</v>
      </c>
      <c r="J75" s="4" t="s">
        <v>207</v>
      </c>
      <c r="K75" s="5" t="s">
        <v>208</v>
      </c>
      <c r="L75" s="9"/>
      <c r="M75" s="6">
        <v>150</v>
      </c>
    </row>
    <row r="76" spans="1:13" x14ac:dyDescent="0.25">
      <c r="A76" s="4" t="s">
        <v>11</v>
      </c>
      <c r="B76" s="4">
        <v>195040</v>
      </c>
      <c r="C76" s="4" t="s">
        <v>209</v>
      </c>
      <c r="D76" s="4">
        <v>10214.92</v>
      </c>
      <c r="E76" s="4">
        <v>8730.7008549999991</v>
      </c>
      <c r="F76" s="6">
        <f t="shared" si="1"/>
        <v>8468.7798293499982</v>
      </c>
      <c r="G76" s="4">
        <v>7826</v>
      </c>
      <c r="H76" s="4">
        <v>904.70085470000004</v>
      </c>
      <c r="I76" s="4">
        <v>1058.5</v>
      </c>
      <c r="J76" s="4" t="s">
        <v>210</v>
      </c>
      <c r="K76" s="5" t="s">
        <v>211</v>
      </c>
      <c r="L76" s="9"/>
      <c r="M76" s="6">
        <v>423</v>
      </c>
    </row>
    <row r="77" spans="1:13" x14ac:dyDescent="0.25">
      <c r="A77" s="4" t="s">
        <v>11</v>
      </c>
      <c r="B77" s="4">
        <v>86285</v>
      </c>
      <c r="C77" s="4" t="s">
        <v>212</v>
      </c>
      <c r="D77" s="4">
        <v>9551.3449999999993</v>
      </c>
      <c r="E77" s="4">
        <v>8163.542735</v>
      </c>
      <c r="F77" s="6">
        <f t="shared" si="1"/>
        <v>7918.6364529499997</v>
      </c>
      <c r="G77" s="4">
        <v>7428.5</v>
      </c>
      <c r="H77" s="4">
        <v>735.04273499999999</v>
      </c>
      <c r="I77" s="4">
        <v>860</v>
      </c>
      <c r="J77" s="4" t="s">
        <v>213</v>
      </c>
      <c r="K77" s="5" t="s">
        <v>214</v>
      </c>
      <c r="L77" s="9"/>
      <c r="M77" s="6">
        <v>395</v>
      </c>
    </row>
    <row r="78" spans="1:13" x14ac:dyDescent="0.25">
      <c r="A78" s="4" t="s">
        <v>11</v>
      </c>
      <c r="B78" s="4">
        <v>239433</v>
      </c>
      <c r="C78" s="4" t="s">
        <v>215</v>
      </c>
      <c r="D78" s="4">
        <v>6594.9</v>
      </c>
      <c r="E78" s="4">
        <v>5636.6666670000004</v>
      </c>
      <c r="F78" s="6">
        <f t="shared" si="1"/>
        <v>5467.5666669900002</v>
      </c>
      <c r="G78" s="4">
        <v>5120</v>
      </c>
      <c r="H78" s="4">
        <v>516.66666669999995</v>
      </c>
      <c r="I78" s="4">
        <v>604.5</v>
      </c>
      <c r="J78" s="4" t="s">
        <v>216</v>
      </c>
      <c r="K78" s="5">
        <v>4628136250</v>
      </c>
      <c r="L78" s="9"/>
      <c r="M78" s="6">
        <v>273</v>
      </c>
    </row>
    <row r="79" spans="1:13" x14ac:dyDescent="0.25">
      <c r="A79" s="4" t="s">
        <v>11</v>
      </c>
      <c r="B79" s="4">
        <v>81334</v>
      </c>
      <c r="C79" s="4" t="s">
        <v>217</v>
      </c>
      <c r="D79" s="4">
        <v>4345.04</v>
      </c>
      <c r="E79" s="4">
        <v>3713.709402</v>
      </c>
      <c r="F79" s="6">
        <f t="shared" si="1"/>
        <v>3602.2981199399997</v>
      </c>
      <c r="G79" s="4">
        <v>3312</v>
      </c>
      <c r="H79" s="4">
        <v>401.7094017</v>
      </c>
      <c r="I79" s="4">
        <v>470</v>
      </c>
      <c r="J79" s="4" t="s">
        <v>218</v>
      </c>
      <c r="K79" s="5">
        <v>327159992</v>
      </c>
      <c r="L79" s="9"/>
      <c r="M79" s="6">
        <v>180</v>
      </c>
    </row>
    <row r="80" spans="1:13" x14ac:dyDescent="0.25">
      <c r="A80" s="4" t="s">
        <v>11</v>
      </c>
      <c r="B80" s="4">
        <v>304975</v>
      </c>
      <c r="C80" s="4" t="s">
        <v>219</v>
      </c>
      <c r="D80" s="4">
        <v>4188.17</v>
      </c>
      <c r="E80" s="4">
        <v>3579.6324789999999</v>
      </c>
      <c r="F80" s="6">
        <f t="shared" si="1"/>
        <v>3472.2435046299997</v>
      </c>
      <c r="G80" s="4">
        <v>3251</v>
      </c>
      <c r="H80" s="4">
        <v>328.63247860000001</v>
      </c>
      <c r="I80" s="4">
        <v>384.5</v>
      </c>
      <c r="J80" s="4" t="s">
        <v>220</v>
      </c>
      <c r="K80" s="5">
        <v>4628139924</v>
      </c>
      <c r="L80" s="9"/>
      <c r="M80" s="6">
        <v>173</v>
      </c>
    </row>
    <row r="81" spans="1:13" x14ac:dyDescent="0.25">
      <c r="A81" s="4" t="s">
        <v>11</v>
      </c>
      <c r="B81" s="4">
        <v>33878</v>
      </c>
      <c r="C81" s="4" t="s">
        <v>221</v>
      </c>
      <c r="D81" s="4">
        <v>6580.2</v>
      </c>
      <c r="E81" s="4">
        <v>5624.1025639999998</v>
      </c>
      <c r="F81" s="6">
        <f t="shared" si="1"/>
        <v>5455.3794870799993</v>
      </c>
      <c r="G81" s="4">
        <v>5060</v>
      </c>
      <c r="H81" s="4">
        <v>564.1025641</v>
      </c>
      <c r="I81" s="4">
        <v>660</v>
      </c>
      <c r="J81" s="4" t="s">
        <v>222</v>
      </c>
      <c r="K81" s="5">
        <v>7067333</v>
      </c>
      <c r="L81" s="9"/>
      <c r="M81" s="6">
        <v>272</v>
      </c>
    </row>
    <row r="82" spans="1:13" x14ac:dyDescent="0.25">
      <c r="A82" s="4" t="s">
        <v>11</v>
      </c>
      <c r="B82" s="4">
        <v>406254</v>
      </c>
      <c r="C82" s="4" t="s">
        <v>223</v>
      </c>
      <c r="D82" s="4">
        <v>1368.29</v>
      </c>
      <c r="E82" s="4">
        <v>1169.4786320000001</v>
      </c>
      <c r="F82" s="6">
        <f t="shared" si="1"/>
        <v>1134.3942730399999</v>
      </c>
      <c r="G82" s="4">
        <v>1037</v>
      </c>
      <c r="H82" s="4">
        <v>132.4786325</v>
      </c>
      <c r="I82" s="4">
        <v>155</v>
      </c>
      <c r="J82" s="4" t="s">
        <v>224</v>
      </c>
      <c r="K82" s="5">
        <v>251063175</v>
      </c>
      <c r="L82" s="9"/>
      <c r="M82" s="6">
        <v>150</v>
      </c>
    </row>
    <row r="83" spans="1:13" x14ac:dyDescent="0.25">
      <c r="A83" s="4" t="s">
        <v>11</v>
      </c>
      <c r="B83" s="4">
        <v>266449</v>
      </c>
      <c r="C83" s="4" t="s">
        <v>225</v>
      </c>
      <c r="D83" s="4">
        <v>8473.5</v>
      </c>
      <c r="E83" s="4">
        <v>7242.3076920000003</v>
      </c>
      <c r="F83" s="6">
        <f t="shared" si="1"/>
        <v>7025.0384612400003</v>
      </c>
      <c r="G83" s="4">
        <v>6600</v>
      </c>
      <c r="H83" s="4">
        <v>642.30769229999999</v>
      </c>
      <c r="I83" s="4">
        <v>751.5</v>
      </c>
      <c r="J83" s="4" t="s">
        <v>226</v>
      </c>
      <c r="K83" s="5" t="s">
        <v>227</v>
      </c>
      <c r="L83" s="9"/>
      <c r="M83" s="6">
        <v>351</v>
      </c>
    </row>
    <row r="84" spans="1:13" x14ac:dyDescent="0.25">
      <c r="A84" s="4" t="s">
        <v>11</v>
      </c>
      <c r="B84" s="4">
        <v>388333</v>
      </c>
      <c r="C84" s="4" t="s">
        <v>228</v>
      </c>
      <c r="D84" s="4">
        <v>6302.49</v>
      </c>
      <c r="E84" s="4">
        <v>5386.74359</v>
      </c>
      <c r="F84" s="6">
        <f t="shared" si="1"/>
        <v>5225.1412823000001</v>
      </c>
      <c r="G84" s="4">
        <v>4797</v>
      </c>
      <c r="H84" s="4">
        <v>589.74358970000003</v>
      </c>
      <c r="I84" s="4">
        <v>690</v>
      </c>
      <c r="J84" s="4" t="s">
        <v>229</v>
      </c>
      <c r="K84" s="5">
        <v>4628131773</v>
      </c>
      <c r="L84" s="9"/>
      <c r="M84" s="6">
        <v>261</v>
      </c>
    </row>
    <row r="85" spans="1:13" x14ac:dyDescent="0.25">
      <c r="A85" s="4" t="s">
        <v>11</v>
      </c>
      <c r="B85" s="4">
        <v>157706</v>
      </c>
      <c r="C85" s="4" t="s">
        <v>230</v>
      </c>
      <c r="D85" s="4">
        <v>1528.89</v>
      </c>
      <c r="E85" s="4">
        <v>1306.74359</v>
      </c>
      <c r="F85" s="6">
        <f t="shared" si="1"/>
        <v>1267.5412822999999</v>
      </c>
      <c r="G85" s="4">
        <v>1217</v>
      </c>
      <c r="H85" s="4">
        <v>89.743589740000004</v>
      </c>
      <c r="I85" s="4">
        <v>105</v>
      </c>
      <c r="J85" s="4" t="s">
        <v>231</v>
      </c>
      <c r="K85" s="5">
        <v>4628146120</v>
      </c>
      <c r="L85" s="9"/>
      <c r="M85" s="6">
        <v>150</v>
      </c>
    </row>
    <row r="86" spans="1:13" x14ac:dyDescent="0.25">
      <c r="A86" s="4" t="s">
        <v>11</v>
      </c>
      <c r="B86" s="4">
        <v>270431</v>
      </c>
      <c r="C86" s="4" t="s">
        <v>232</v>
      </c>
      <c r="D86" s="4">
        <v>1759.93</v>
      </c>
      <c r="E86" s="4">
        <v>1504.213675</v>
      </c>
      <c r="F86" s="6">
        <f t="shared" si="1"/>
        <v>1459.08726475</v>
      </c>
      <c r="G86" s="4">
        <v>1329</v>
      </c>
      <c r="H86" s="4">
        <v>175.21367520000001</v>
      </c>
      <c r="I86" s="4">
        <v>205</v>
      </c>
      <c r="J86" s="4" t="s">
        <v>233</v>
      </c>
      <c r="K86" s="5">
        <v>462894417</v>
      </c>
      <c r="L86" s="9"/>
      <c r="M86" s="6">
        <v>150</v>
      </c>
    </row>
    <row r="87" spans="1:13" x14ac:dyDescent="0.25">
      <c r="A87" s="4" t="s">
        <v>11</v>
      </c>
      <c r="B87" s="4">
        <v>158432</v>
      </c>
      <c r="C87" s="4" t="s">
        <v>234</v>
      </c>
      <c r="D87" s="4">
        <v>9477.15</v>
      </c>
      <c r="E87" s="4">
        <v>8100.128205</v>
      </c>
      <c r="F87" s="6">
        <f t="shared" si="1"/>
        <v>7857.1243588500001</v>
      </c>
      <c r="G87" s="4">
        <v>7395</v>
      </c>
      <c r="H87" s="4">
        <v>705.12820509999995</v>
      </c>
      <c r="I87" s="4">
        <v>825</v>
      </c>
      <c r="J87" s="4" t="s">
        <v>235</v>
      </c>
      <c r="K87" s="5" t="s">
        <v>236</v>
      </c>
      <c r="L87" s="9"/>
      <c r="M87" s="6">
        <v>392</v>
      </c>
    </row>
    <row r="88" spans="1:13" x14ac:dyDescent="0.25">
      <c r="A88" s="4" t="s">
        <v>11</v>
      </c>
      <c r="B88" s="4">
        <v>316112</v>
      </c>
      <c r="C88" s="4" t="s">
        <v>237</v>
      </c>
      <c r="D88" s="4">
        <v>1120.25</v>
      </c>
      <c r="E88" s="4">
        <v>957.4786325</v>
      </c>
      <c r="F88" s="6">
        <f t="shared" si="1"/>
        <v>928.75427352500003</v>
      </c>
      <c r="G88" s="4">
        <v>825</v>
      </c>
      <c r="H88" s="4">
        <v>132.4786325</v>
      </c>
      <c r="I88" s="4">
        <v>155</v>
      </c>
      <c r="J88" s="4" t="s">
        <v>238</v>
      </c>
      <c r="K88" s="5" t="s">
        <v>239</v>
      </c>
      <c r="L88" s="9"/>
      <c r="M88" s="6">
        <v>150</v>
      </c>
    </row>
    <row r="89" spans="1:13" x14ac:dyDescent="0.25">
      <c r="A89" s="4" t="s">
        <v>11</v>
      </c>
      <c r="B89" s="4">
        <v>64053</v>
      </c>
      <c r="C89" s="4" t="s">
        <v>240</v>
      </c>
      <c r="D89" s="4">
        <v>9384.7000000000007</v>
      </c>
      <c r="E89" s="4">
        <v>8021.1111110000002</v>
      </c>
      <c r="F89" s="6">
        <f t="shared" si="1"/>
        <v>7780.4777776700003</v>
      </c>
      <c r="G89" s="4">
        <v>7310</v>
      </c>
      <c r="H89" s="4">
        <v>711.11111110000002</v>
      </c>
      <c r="I89" s="4">
        <v>832</v>
      </c>
      <c r="J89" s="4" t="s">
        <v>241</v>
      </c>
      <c r="K89" s="5">
        <v>462888500</v>
      </c>
      <c r="L89" s="9"/>
      <c r="M89" s="6">
        <v>389</v>
      </c>
    </row>
    <row r="90" spans="1:13" x14ac:dyDescent="0.25">
      <c r="A90" s="4" t="s">
        <v>11</v>
      </c>
      <c r="B90" s="4">
        <v>437665</v>
      </c>
      <c r="C90" s="4" t="s">
        <v>242</v>
      </c>
      <c r="D90" s="4">
        <v>10278.695</v>
      </c>
      <c r="E90" s="4">
        <v>8785.2094020000004</v>
      </c>
      <c r="F90" s="6">
        <f t="shared" si="1"/>
        <v>8521.6531199399997</v>
      </c>
      <c r="G90" s="4">
        <v>8035.5</v>
      </c>
      <c r="H90" s="4">
        <v>749.70940169999994</v>
      </c>
      <c r="I90" s="4">
        <v>877.16</v>
      </c>
      <c r="J90" s="4" t="s">
        <v>243</v>
      </c>
      <c r="K90" s="5">
        <v>462891817</v>
      </c>
      <c r="L90" s="9"/>
      <c r="M90" s="6">
        <v>426</v>
      </c>
    </row>
    <row r="91" spans="1:13" x14ac:dyDescent="0.25">
      <c r="A91" s="4" t="s">
        <v>11</v>
      </c>
      <c r="B91" s="4">
        <v>277084</v>
      </c>
      <c r="C91" s="4" t="s">
        <v>244</v>
      </c>
      <c r="D91" s="4">
        <v>7.88</v>
      </c>
      <c r="E91" s="4">
        <v>6.7350427350000004</v>
      </c>
      <c r="F91" s="6">
        <f t="shared" si="1"/>
        <v>6.5329914529500002</v>
      </c>
      <c r="G91" s="4">
        <v>-36</v>
      </c>
      <c r="H91" s="4">
        <v>42.735042739999997</v>
      </c>
      <c r="I91" s="4">
        <v>50</v>
      </c>
      <c r="J91" s="4" t="s">
        <v>245</v>
      </c>
      <c r="K91" s="5" t="s">
        <v>246</v>
      </c>
      <c r="L91" s="9"/>
      <c r="M91" s="9"/>
    </row>
    <row r="92" spans="1:13" x14ac:dyDescent="0.25">
      <c r="A92" s="4" t="s">
        <v>11</v>
      </c>
      <c r="B92" s="4">
        <v>253734</v>
      </c>
      <c r="C92" s="4" t="s">
        <v>247</v>
      </c>
      <c r="D92" s="4">
        <v>4022.51</v>
      </c>
      <c r="E92" s="4">
        <v>3438.042735</v>
      </c>
      <c r="F92" s="6">
        <f t="shared" si="1"/>
        <v>3334.90145295</v>
      </c>
      <c r="G92" s="4">
        <v>3103</v>
      </c>
      <c r="H92" s="4">
        <v>335.04273499999999</v>
      </c>
      <c r="I92" s="4">
        <v>392</v>
      </c>
      <c r="J92" s="4" t="s">
        <v>248</v>
      </c>
      <c r="K92" s="5" t="s">
        <v>249</v>
      </c>
      <c r="L92" s="9"/>
      <c r="M92" s="6">
        <v>167</v>
      </c>
    </row>
    <row r="93" spans="1:13" x14ac:dyDescent="0.25">
      <c r="A93" s="4" t="s">
        <v>11</v>
      </c>
      <c r="B93" s="4">
        <v>300958</v>
      </c>
      <c r="C93" s="4" t="s">
        <v>250</v>
      </c>
      <c r="D93" s="4">
        <v>2463.5300000000002</v>
      </c>
      <c r="E93" s="4">
        <v>2105.581197</v>
      </c>
      <c r="F93" s="6">
        <f t="shared" si="1"/>
        <v>2042.41376109</v>
      </c>
      <c r="G93" s="4">
        <v>1909</v>
      </c>
      <c r="H93" s="4">
        <v>196.5811966</v>
      </c>
      <c r="I93" s="4">
        <v>230</v>
      </c>
      <c r="J93" s="4" t="s">
        <v>251</v>
      </c>
      <c r="K93" s="5" t="s">
        <v>252</v>
      </c>
      <c r="L93" s="9"/>
      <c r="M93" s="6">
        <v>150</v>
      </c>
    </row>
    <row r="94" spans="1:13" x14ac:dyDescent="0.25">
      <c r="A94" s="4" t="s">
        <v>11</v>
      </c>
      <c r="B94" s="4">
        <v>217293</v>
      </c>
      <c r="C94" s="4" t="s">
        <v>253</v>
      </c>
      <c r="D94" s="4">
        <v>12421.45</v>
      </c>
      <c r="E94" s="4">
        <v>10616.62393</v>
      </c>
      <c r="F94" s="6">
        <f t="shared" si="1"/>
        <v>10298.1252121</v>
      </c>
      <c r="G94" s="4">
        <v>9685</v>
      </c>
      <c r="H94" s="4">
        <v>931.62393159999999</v>
      </c>
      <c r="I94" s="4">
        <v>1090</v>
      </c>
      <c r="J94" s="4" t="s">
        <v>254</v>
      </c>
      <c r="K94" s="5" t="s">
        <v>255</v>
      </c>
      <c r="L94" s="9"/>
      <c r="M94" s="6">
        <v>514</v>
      </c>
    </row>
    <row r="95" spans="1:13" x14ac:dyDescent="0.25">
      <c r="A95" s="4" t="s">
        <v>11</v>
      </c>
      <c r="B95" s="4">
        <v>641872</v>
      </c>
      <c r="C95" s="4" t="s">
        <v>256</v>
      </c>
      <c r="D95" s="4">
        <v>11005.38</v>
      </c>
      <c r="E95" s="4">
        <v>9406.3076920000003</v>
      </c>
      <c r="F95" s="6">
        <f t="shared" si="1"/>
        <v>9124.1184612399993</v>
      </c>
      <c r="G95" s="4">
        <v>8564</v>
      </c>
      <c r="H95" s="4">
        <v>842.30769229999999</v>
      </c>
      <c r="I95" s="4">
        <v>985.5</v>
      </c>
      <c r="J95" s="4" t="s">
        <v>257</v>
      </c>
      <c r="K95" s="5">
        <v>4628104091</v>
      </c>
      <c r="L95" s="9"/>
      <c r="M95" s="6">
        <v>456</v>
      </c>
    </row>
    <row r="96" spans="1:13" x14ac:dyDescent="0.25">
      <c r="A96" s="4" t="s">
        <v>11</v>
      </c>
      <c r="B96" s="4">
        <v>49358</v>
      </c>
      <c r="C96" s="4" t="s">
        <v>258</v>
      </c>
      <c r="D96" s="4">
        <v>4420.6499999999996</v>
      </c>
      <c r="E96" s="4">
        <v>3778.333333</v>
      </c>
      <c r="F96" s="6">
        <f t="shared" si="1"/>
        <v>3664.98333301</v>
      </c>
      <c r="G96" s="4">
        <v>3445</v>
      </c>
      <c r="H96" s="4">
        <v>333.33333329999999</v>
      </c>
      <c r="I96" s="4">
        <v>390</v>
      </c>
      <c r="J96" s="4" t="s">
        <v>259</v>
      </c>
      <c r="K96" s="5" t="s">
        <v>260</v>
      </c>
      <c r="L96" s="9"/>
      <c r="M96" s="6">
        <v>183</v>
      </c>
    </row>
    <row r="97" spans="1:13" x14ac:dyDescent="0.25">
      <c r="A97" s="4" t="s">
        <v>11</v>
      </c>
      <c r="B97" s="4">
        <v>366896</v>
      </c>
      <c r="C97" s="4" t="s">
        <v>261</v>
      </c>
      <c r="D97" s="4">
        <v>448.01</v>
      </c>
      <c r="E97" s="4">
        <v>382.91452989999999</v>
      </c>
      <c r="F97" s="6">
        <f t="shared" si="1"/>
        <v>371.42709400299998</v>
      </c>
      <c r="G97" s="4">
        <v>353</v>
      </c>
      <c r="H97" s="4">
        <v>29.914529909999999</v>
      </c>
      <c r="I97" s="4">
        <v>35</v>
      </c>
      <c r="J97" s="4" t="s">
        <v>262</v>
      </c>
      <c r="K97" s="5" t="s">
        <v>263</v>
      </c>
      <c r="L97" s="9"/>
      <c r="M97" s="6">
        <v>150</v>
      </c>
    </row>
    <row r="98" spans="1:13" x14ac:dyDescent="0.25">
      <c r="A98" s="4" t="s">
        <v>11</v>
      </c>
      <c r="B98" s="4">
        <v>111754</v>
      </c>
      <c r="C98" s="4" t="s">
        <v>264</v>
      </c>
      <c r="D98" s="4">
        <v>3614.75</v>
      </c>
      <c r="E98" s="4">
        <v>3089.5299150000001</v>
      </c>
      <c r="F98" s="6">
        <f t="shared" si="1"/>
        <v>2996.84401755</v>
      </c>
      <c r="G98" s="4">
        <v>2775</v>
      </c>
      <c r="H98" s="4">
        <v>314.52991450000002</v>
      </c>
      <c r="I98" s="4">
        <v>368</v>
      </c>
      <c r="J98" s="4" t="s">
        <v>265</v>
      </c>
      <c r="K98" s="5">
        <v>4628100022</v>
      </c>
      <c r="L98" s="9"/>
      <c r="M98" s="6">
        <v>150</v>
      </c>
    </row>
    <row r="99" spans="1:13" x14ac:dyDescent="0.25">
      <c r="A99" s="4" t="s">
        <v>11</v>
      </c>
      <c r="B99" s="4">
        <v>244785</v>
      </c>
      <c r="C99" s="4" t="s">
        <v>266</v>
      </c>
      <c r="D99" s="4">
        <v>18128.53</v>
      </c>
      <c r="E99" s="4">
        <v>15494.470090000001</v>
      </c>
      <c r="F99" s="6">
        <f t="shared" si="1"/>
        <v>15029.6359873</v>
      </c>
      <c r="G99" s="4">
        <v>14009</v>
      </c>
      <c r="H99" s="4">
        <v>1485.4700849999999</v>
      </c>
      <c r="I99" s="4">
        <v>1738</v>
      </c>
      <c r="J99" s="4" t="s">
        <v>267</v>
      </c>
      <c r="K99" s="5" t="s">
        <v>268</v>
      </c>
      <c r="L99" s="9"/>
      <c r="M99" s="6">
        <v>751</v>
      </c>
    </row>
    <row r="100" spans="1:13" x14ac:dyDescent="0.25">
      <c r="A100" s="4" t="s">
        <v>11</v>
      </c>
      <c r="B100" s="4">
        <v>253735</v>
      </c>
      <c r="C100" s="4" t="s">
        <v>269</v>
      </c>
      <c r="D100" s="4">
        <v>9841.86</v>
      </c>
      <c r="E100" s="4">
        <v>8411.8461540000008</v>
      </c>
      <c r="F100" s="6">
        <f t="shared" si="1"/>
        <v>8159.4907693800005</v>
      </c>
      <c r="G100" s="4">
        <v>7658</v>
      </c>
      <c r="H100" s="4">
        <v>753.84615380000002</v>
      </c>
      <c r="I100" s="4">
        <v>882</v>
      </c>
      <c r="J100" s="4" t="s">
        <v>270</v>
      </c>
      <c r="K100" s="5" t="s">
        <v>271</v>
      </c>
      <c r="L100" s="9"/>
      <c r="M100" s="6">
        <v>407</v>
      </c>
    </row>
    <row r="101" spans="1:13" x14ac:dyDescent="0.25">
      <c r="A101" s="4" t="s">
        <v>11</v>
      </c>
      <c r="B101" s="4">
        <v>357031</v>
      </c>
      <c r="C101" s="4" t="s">
        <v>272</v>
      </c>
      <c r="D101" s="4">
        <v>1024.57</v>
      </c>
      <c r="E101" s="4">
        <v>875.70085470000004</v>
      </c>
      <c r="F101" s="6">
        <f t="shared" si="1"/>
        <v>849.42982905899999</v>
      </c>
      <c r="G101" s="4">
        <v>771</v>
      </c>
      <c r="H101" s="4">
        <v>104.70085469999999</v>
      </c>
      <c r="I101" s="4">
        <v>122.5</v>
      </c>
      <c r="J101" s="4" t="s">
        <v>273</v>
      </c>
      <c r="K101" s="5" t="s">
        <v>274</v>
      </c>
      <c r="L101" s="9"/>
      <c r="M101" s="6">
        <v>150</v>
      </c>
    </row>
    <row r="102" spans="1:13" x14ac:dyDescent="0.25">
      <c r="A102" s="4" t="s">
        <v>11</v>
      </c>
      <c r="B102" s="4">
        <v>376985</v>
      </c>
      <c r="C102" s="4" t="s">
        <v>275</v>
      </c>
      <c r="D102" s="4">
        <v>7418.97</v>
      </c>
      <c r="E102" s="4">
        <v>6341</v>
      </c>
      <c r="F102" s="6">
        <f t="shared" si="1"/>
        <v>6150.7699999999995</v>
      </c>
      <c r="G102" s="4">
        <v>5641</v>
      </c>
      <c r="H102" s="4">
        <v>700</v>
      </c>
      <c r="I102" s="4">
        <v>819</v>
      </c>
      <c r="J102" s="4" t="s">
        <v>276</v>
      </c>
      <c r="K102" s="5" t="s">
        <v>277</v>
      </c>
      <c r="L102" s="9"/>
      <c r="M102" s="6">
        <v>307</v>
      </c>
    </row>
    <row r="103" spans="1:13" x14ac:dyDescent="0.25">
      <c r="A103" s="4" t="s">
        <v>11</v>
      </c>
      <c r="B103" s="4">
        <v>301162</v>
      </c>
      <c r="C103" s="4" t="s">
        <v>278</v>
      </c>
      <c r="D103" s="4">
        <v>17231.419999999998</v>
      </c>
      <c r="E103" s="4">
        <v>14727.7094</v>
      </c>
      <c r="F103" s="6">
        <f t="shared" si="1"/>
        <v>14285.878117999999</v>
      </c>
      <c r="G103" s="4">
        <v>13376</v>
      </c>
      <c r="H103" s="4">
        <v>1351.709402</v>
      </c>
      <c r="I103" s="4">
        <v>1581.5</v>
      </c>
      <c r="J103" s="4" t="s">
        <v>279</v>
      </c>
      <c r="K103" s="5" t="s">
        <v>280</v>
      </c>
      <c r="L103" s="9"/>
      <c r="M103" s="6">
        <v>714</v>
      </c>
    </row>
    <row r="104" spans="1:13" x14ac:dyDescent="0.25">
      <c r="A104" s="4" t="s">
        <v>11</v>
      </c>
      <c r="B104" s="4">
        <v>295259</v>
      </c>
      <c r="C104" s="4" t="s">
        <v>281</v>
      </c>
      <c r="D104" s="4">
        <v>9110.75</v>
      </c>
      <c r="E104" s="4">
        <v>7786.9658120000004</v>
      </c>
      <c r="F104" s="6">
        <f t="shared" si="1"/>
        <v>7553.3568376399999</v>
      </c>
      <c r="G104" s="4">
        <v>7025</v>
      </c>
      <c r="H104" s="4">
        <v>761.96581200000003</v>
      </c>
      <c r="I104" s="4">
        <v>891.5</v>
      </c>
      <c r="J104" s="4" t="s">
        <v>282</v>
      </c>
      <c r="K104" s="5" t="s">
        <v>283</v>
      </c>
      <c r="L104" s="9"/>
      <c r="M104" s="6">
        <v>377</v>
      </c>
    </row>
    <row r="105" spans="1:13" x14ac:dyDescent="0.25">
      <c r="A105" s="4" t="s">
        <v>11</v>
      </c>
      <c r="B105" s="4">
        <v>372785</v>
      </c>
      <c r="C105" s="4" t="s">
        <v>284</v>
      </c>
      <c r="D105" s="4">
        <v>185.4</v>
      </c>
      <c r="E105" s="4">
        <v>158.46153849999999</v>
      </c>
      <c r="F105" s="6">
        <f t="shared" si="1"/>
        <v>153.707692345</v>
      </c>
      <c r="G105" s="4">
        <v>120</v>
      </c>
      <c r="H105" s="4">
        <v>38.46153846</v>
      </c>
      <c r="I105" s="4">
        <v>45</v>
      </c>
      <c r="J105" s="4" t="s">
        <v>285</v>
      </c>
      <c r="K105" s="5" t="s">
        <v>286</v>
      </c>
      <c r="L105" s="9"/>
      <c r="M105" s="6">
        <v>150</v>
      </c>
    </row>
    <row r="106" spans="1:13" x14ac:dyDescent="0.25">
      <c r="A106" s="4" t="s">
        <v>11</v>
      </c>
      <c r="B106" s="4">
        <v>140402</v>
      </c>
      <c r="C106" s="4" t="s">
        <v>287</v>
      </c>
      <c r="D106" s="4">
        <v>4659.7299999999996</v>
      </c>
      <c r="E106" s="4">
        <v>3982.6752139999999</v>
      </c>
      <c r="F106" s="6">
        <f t="shared" si="1"/>
        <v>3863.1949575799999</v>
      </c>
      <c r="G106" s="4">
        <v>3519</v>
      </c>
      <c r="H106" s="4">
        <v>463.67521369999997</v>
      </c>
      <c r="I106" s="4">
        <v>542.5</v>
      </c>
      <c r="J106" s="4" t="s">
        <v>288</v>
      </c>
      <c r="K106" s="5" t="s">
        <v>289</v>
      </c>
      <c r="L106" s="9"/>
      <c r="M106" s="6">
        <v>193</v>
      </c>
    </row>
    <row r="107" spans="1:13" x14ac:dyDescent="0.25">
      <c r="A107" s="4" t="s">
        <v>11</v>
      </c>
      <c r="B107" s="4">
        <v>103936</v>
      </c>
      <c r="C107" s="4" t="s">
        <v>290</v>
      </c>
      <c r="D107" s="4">
        <v>8986.1299999999992</v>
      </c>
      <c r="E107" s="4">
        <v>7680.4529910000001</v>
      </c>
      <c r="F107" s="6">
        <f t="shared" si="1"/>
        <v>7450.0394012699999</v>
      </c>
      <c r="G107" s="4">
        <v>6889</v>
      </c>
      <c r="H107" s="4">
        <v>791.45299150000005</v>
      </c>
      <c r="I107" s="4">
        <v>926</v>
      </c>
      <c r="J107" s="4" t="s">
        <v>291</v>
      </c>
      <c r="K107" s="5" t="s">
        <v>292</v>
      </c>
      <c r="L107" s="9"/>
      <c r="M107" s="6">
        <v>372</v>
      </c>
    </row>
    <row r="108" spans="1:13" x14ac:dyDescent="0.25">
      <c r="A108" s="4" t="s">
        <v>11</v>
      </c>
      <c r="B108" s="4">
        <v>155491</v>
      </c>
      <c r="C108" s="4" t="s">
        <v>293</v>
      </c>
      <c r="D108" s="4">
        <v>1225.5999999999999</v>
      </c>
      <c r="E108" s="4">
        <v>1047.5213679999999</v>
      </c>
      <c r="F108" s="6">
        <f t="shared" si="1"/>
        <v>1016.0957269599999</v>
      </c>
      <c r="G108" s="4">
        <v>930</v>
      </c>
      <c r="H108" s="4">
        <v>117.5213675</v>
      </c>
      <c r="I108" s="4">
        <v>137.5</v>
      </c>
      <c r="J108" s="4" t="s">
        <v>294</v>
      </c>
      <c r="K108" s="5">
        <v>1509501459</v>
      </c>
      <c r="L108" s="9"/>
      <c r="M108" s="6">
        <v>150</v>
      </c>
    </row>
    <row r="109" spans="1:13" x14ac:dyDescent="0.25">
      <c r="A109" s="4" t="s">
        <v>11</v>
      </c>
      <c r="B109" s="4">
        <v>46132</v>
      </c>
      <c r="C109" s="4" t="s">
        <v>295</v>
      </c>
      <c r="D109" s="4">
        <v>2615.86</v>
      </c>
      <c r="E109" s="4">
        <v>2235.7777780000001</v>
      </c>
      <c r="F109" s="6">
        <f t="shared" si="1"/>
        <v>2168.7044446600003</v>
      </c>
      <c r="G109" s="4">
        <v>2058</v>
      </c>
      <c r="H109" s="4">
        <v>177.7777778</v>
      </c>
      <c r="I109" s="4">
        <v>208</v>
      </c>
      <c r="J109" s="4" t="s">
        <v>296</v>
      </c>
      <c r="K109" s="5">
        <v>4628111051</v>
      </c>
      <c r="L109" s="9"/>
      <c r="M109" s="6">
        <v>150</v>
      </c>
    </row>
    <row r="110" spans="1:13" x14ac:dyDescent="0.25">
      <c r="A110" s="4" t="s">
        <v>11</v>
      </c>
      <c r="B110" s="4">
        <v>264305</v>
      </c>
      <c r="C110" s="4" t="s">
        <v>297</v>
      </c>
      <c r="D110" s="4">
        <v>13143.71</v>
      </c>
      <c r="E110" s="4">
        <v>11233.94017</v>
      </c>
      <c r="F110" s="6">
        <f t="shared" si="1"/>
        <v>10896.921964899999</v>
      </c>
      <c r="G110" s="4">
        <v>10163</v>
      </c>
      <c r="H110" s="4">
        <v>1070.940171</v>
      </c>
      <c r="I110" s="4">
        <v>1253</v>
      </c>
      <c r="J110" s="4" t="s">
        <v>298</v>
      </c>
      <c r="K110" s="5" t="s">
        <v>299</v>
      </c>
      <c r="L110" s="9"/>
      <c r="M110" s="6">
        <v>544</v>
      </c>
    </row>
    <row r="111" spans="1:13" x14ac:dyDescent="0.25">
      <c r="A111" s="4" t="s">
        <v>11</v>
      </c>
      <c r="B111" s="4">
        <v>377181</v>
      </c>
      <c r="C111" s="4" t="s">
        <v>300</v>
      </c>
      <c r="D111" s="4">
        <v>6910.55</v>
      </c>
      <c r="E111" s="4">
        <v>5906.4529910000001</v>
      </c>
      <c r="F111" s="6">
        <f t="shared" si="1"/>
        <v>5729.2594012700001</v>
      </c>
      <c r="G111" s="4">
        <v>5265</v>
      </c>
      <c r="H111" s="4">
        <v>641.45299150000005</v>
      </c>
      <c r="I111" s="4">
        <v>750.5</v>
      </c>
      <c r="J111" s="4" t="s">
        <v>301</v>
      </c>
      <c r="K111" s="5" t="s">
        <v>302</v>
      </c>
      <c r="L111" s="9"/>
      <c r="M111" s="6">
        <v>286</v>
      </c>
    </row>
    <row r="112" spans="1:13" x14ac:dyDescent="0.25">
      <c r="A112" s="4" t="s">
        <v>11</v>
      </c>
      <c r="B112" s="4">
        <v>156150</v>
      </c>
      <c r="C112" s="4" t="s">
        <v>303</v>
      </c>
      <c r="D112" s="4">
        <v>10105.299999999999</v>
      </c>
      <c r="E112" s="4">
        <v>8637.0085469999995</v>
      </c>
      <c r="F112" s="6">
        <f t="shared" si="1"/>
        <v>8377.8982905899993</v>
      </c>
      <c r="G112" s="4">
        <v>7740</v>
      </c>
      <c r="H112" s="4">
        <v>897.00854700000002</v>
      </c>
      <c r="I112" s="4">
        <v>1049.5</v>
      </c>
      <c r="J112" s="4" t="s">
        <v>304</v>
      </c>
      <c r="K112" s="5" t="s">
        <v>305</v>
      </c>
      <c r="L112" s="9"/>
      <c r="M112" s="6">
        <v>418</v>
      </c>
    </row>
    <row r="113" spans="1:13" x14ac:dyDescent="0.25">
      <c r="A113" s="4" t="s">
        <v>11</v>
      </c>
      <c r="B113" s="4">
        <v>155409</v>
      </c>
      <c r="C113" s="4" t="s">
        <v>306</v>
      </c>
      <c r="D113" s="4">
        <v>1369.36</v>
      </c>
      <c r="E113" s="4">
        <v>1170.3931620000001</v>
      </c>
      <c r="F113" s="6">
        <f t="shared" si="1"/>
        <v>1135.2813671399999</v>
      </c>
      <c r="G113" s="4">
        <v>1008</v>
      </c>
      <c r="H113" s="4">
        <v>162.39316239999999</v>
      </c>
      <c r="I113" s="4">
        <v>190</v>
      </c>
      <c r="J113" s="4" t="s">
        <v>307</v>
      </c>
      <c r="K113" s="5" t="s">
        <v>308</v>
      </c>
      <c r="L113" s="9"/>
      <c r="M113" s="6">
        <v>150</v>
      </c>
    </row>
    <row r="114" spans="1:13" x14ac:dyDescent="0.25">
      <c r="A114" s="4" t="s">
        <v>11</v>
      </c>
      <c r="B114" s="4">
        <v>176843</v>
      </c>
      <c r="C114" s="4" t="s">
        <v>309</v>
      </c>
      <c r="D114" s="4">
        <v>3540.39</v>
      </c>
      <c r="E114" s="4">
        <v>3025.9743589999998</v>
      </c>
      <c r="F114" s="6">
        <f t="shared" si="1"/>
        <v>2935.1951282299997</v>
      </c>
      <c r="G114" s="4">
        <v>2717</v>
      </c>
      <c r="H114" s="4">
        <v>308.97435899999999</v>
      </c>
      <c r="I114" s="4">
        <v>361.5</v>
      </c>
      <c r="J114" s="4" t="s">
        <v>310</v>
      </c>
      <c r="K114" s="5" t="s">
        <v>311</v>
      </c>
      <c r="L114" s="9"/>
      <c r="M114" s="6">
        <v>150</v>
      </c>
    </row>
    <row r="115" spans="1:13" x14ac:dyDescent="0.25">
      <c r="A115" s="4" t="s">
        <v>11</v>
      </c>
      <c r="B115" s="4">
        <v>372837</v>
      </c>
      <c r="C115" s="4" t="s">
        <v>312</v>
      </c>
      <c r="D115" s="4">
        <v>10749.97</v>
      </c>
      <c r="E115" s="4">
        <v>9188.0085469999995</v>
      </c>
      <c r="F115" s="6">
        <f t="shared" si="1"/>
        <v>8912.3682905899987</v>
      </c>
      <c r="G115" s="4">
        <v>8341</v>
      </c>
      <c r="H115" s="4">
        <v>847.00854700000002</v>
      </c>
      <c r="I115" s="4">
        <v>991</v>
      </c>
      <c r="J115" s="4" t="s">
        <v>313</v>
      </c>
      <c r="K115" s="5" t="s">
        <v>314</v>
      </c>
      <c r="L115" s="9"/>
      <c r="M115" s="6">
        <v>445</v>
      </c>
    </row>
    <row r="116" spans="1:13" x14ac:dyDescent="0.25">
      <c r="A116" s="4" t="s">
        <v>11</v>
      </c>
      <c r="B116" s="4">
        <v>294428</v>
      </c>
      <c r="C116" s="4" t="s">
        <v>315</v>
      </c>
      <c r="D116" s="4">
        <v>1160.79</v>
      </c>
      <c r="E116" s="4">
        <v>992.12820509999995</v>
      </c>
      <c r="F116" s="6">
        <f t="shared" si="1"/>
        <v>962.36435894699991</v>
      </c>
      <c r="G116" s="4">
        <v>887</v>
      </c>
      <c r="H116" s="4">
        <v>105.1282051</v>
      </c>
      <c r="I116" s="4">
        <v>123</v>
      </c>
      <c r="J116" s="4" t="s">
        <v>316</v>
      </c>
      <c r="K116" s="5" t="s">
        <v>317</v>
      </c>
      <c r="L116" s="9"/>
      <c r="M116" s="6">
        <v>150</v>
      </c>
    </row>
    <row r="117" spans="1:13" x14ac:dyDescent="0.25">
      <c r="A117" s="4" t="s">
        <v>11</v>
      </c>
      <c r="B117" s="4">
        <v>233063</v>
      </c>
      <c r="C117" s="4" t="s">
        <v>318</v>
      </c>
      <c r="D117" s="4">
        <v>8930.33</v>
      </c>
      <c r="E117" s="4">
        <v>7632.7606839999999</v>
      </c>
      <c r="F117" s="6">
        <f t="shared" si="1"/>
        <v>7403.7778634799997</v>
      </c>
      <c r="G117" s="4">
        <v>6849</v>
      </c>
      <c r="H117" s="4">
        <v>783.76068380000004</v>
      </c>
      <c r="I117" s="4">
        <v>917</v>
      </c>
      <c r="J117" s="4" t="s">
        <v>319</v>
      </c>
      <c r="K117" s="5" t="s">
        <v>320</v>
      </c>
      <c r="L117" s="9"/>
      <c r="M117" s="6">
        <v>370</v>
      </c>
    </row>
    <row r="118" spans="1:13" x14ac:dyDescent="0.25">
      <c r="A118" s="4" t="s">
        <v>11</v>
      </c>
      <c r="B118" s="4">
        <v>76165</v>
      </c>
      <c r="C118" s="4" t="s">
        <v>321</v>
      </c>
      <c r="D118" s="4">
        <v>6444.31</v>
      </c>
      <c r="E118" s="4">
        <v>5507.957265</v>
      </c>
      <c r="F118" s="6">
        <f t="shared" si="1"/>
        <v>5342.7185470499999</v>
      </c>
      <c r="G118" s="4">
        <v>4943</v>
      </c>
      <c r="H118" s="4">
        <v>564.95726500000001</v>
      </c>
      <c r="I118" s="4">
        <v>661</v>
      </c>
      <c r="J118" s="4" t="s">
        <v>322</v>
      </c>
      <c r="K118" s="5" t="s">
        <v>323</v>
      </c>
      <c r="L118" s="9"/>
      <c r="M118" s="6">
        <v>267</v>
      </c>
    </row>
    <row r="119" spans="1:13" x14ac:dyDescent="0.25">
      <c r="A119" s="4" t="s">
        <v>11</v>
      </c>
      <c r="B119" s="4">
        <v>215879</v>
      </c>
      <c r="C119" s="4" t="s">
        <v>324</v>
      </c>
      <c r="D119" s="4">
        <v>10430.719999999999</v>
      </c>
      <c r="E119" s="4">
        <v>8915.1452989999998</v>
      </c>
      <c r="F119" s="6">
        <f t="shared" si="1"/>
        <v>8647.6909400299992</v>
      </c>
      <c r="G119" s="4">
        <v>8116</v>
      </c>
      <c r="H119" s="4">
        <v>799.14529909999999</v>
      </c>
      <c r="I119" s="4">
        <v>935</v>
      </c>
      <c r="J119" s="4" t="s">
        <v>325</v>
      </c>
      <c r="K119" s="5">
        <v>4628109938</v>
      </c>
      <c r="L119" s="9"/>
      <c r="M119" s="6">
        <v>432</v>
      </c>
    </row>
    <row r="120" spans="1:13" x14ac:dyDescent="0.25">
      <c r="A120" s="4" t="s">
        <v>11</v>
      </c>
      <c r="B120" s="4">
        <v>62823</v>
      </c>
      <c r="C120" s="4" t="s">
        <v>326</v>
      </c>
      <c r="D120" s="4">
        <v>2724.12</v>
      </c>
      <c r="E120" s="4">
        <v>2328.3076919999999</v>
      </c>
      <c r="F120" s="6">
        <f t="shared" si="1"/>
        <v>2258.4584612399999</v>
      </c>
      <c r="G120" s="4">
        <v>2136</v>
      </c>
      <c r="H120" s="4">
        <v>192.30769230000001</v>
      </c>
      <c r="I120" s="4">
        <v>225</v>
      </c>
      <c r="J120" s="4" t="s">
        <v>327</v>
      </c>
      <c r="K120" s="5" t="s">
        <v>328</v>
      </c>
      <c r="L120" s="9"/>
      <c r="M120" s="6">
        <v>150</v>
      </c>
    </row>
    <row r="121" spans="1:13" x14ac:dyDescent="0.25">
      <c r="A121" s="4" t="s">
        <v>11</v>
      </c>
      <c r="B121" s="4">
        <v>215334</v>
      </c>
      <c r="C121" s="4" t="s">
        <v>329</v>
      </c>
      <c r="D121" s="4">
        <v>9193.8700000000008</v>
      </c>
      <c r="E121" s="4">
        <v>7858.0085470000004</v>
      </c>
      <c r="F121" s="6">
        <f t="shared" si="1"/>
        <v>7622.2682905900001</v>
      </c>
      <c r="G121" s="4">
        <v>7011</v>
      </c>
      <c r="H121" s="4">
        <v>847.00854700000002</v>
      </c>
      <c r="I121" s="4">
        <v>991</v>
      </c>
      <c r="J121" s="4" t="s">
        <v>330</v>
      </c>
      <c r="K121" s="5">
        <v>462899182</v>
      </c>
      <c r="L121" s="9"/>
      <c r="M121" s="6">
        <v>381</v>
      </c>
    </row>
    <row r="122" spans="1:13" x14ac:dyDescent="0.25">
      <c r="A122" s="4" t="s">
        <v>11</v>
      </c>
      <c r="B122" s="4">
        <v>376310</v>
      </c>
      <c r="C122" s="4" t="s">
        <v>331</v>
      </c>
      <c r="D122" s="4">
        <v>9660.91</v>
      </c>
      <c r="E122" s="4">
        <v>8257.1880340000007</v>
      </c>
      <c r="F122" s="6">
        <f t="shared" si="1"/>
        <v>8009.4723929800002</v>
      </c>
      <c r="G122" s="4">
        <v>7525</v>
      </c>
      <c r="H122" s="4">
        <v>732.18803419999995</v>
      </c>
      <c r="I122" s="4">
        <v>856.66</v>
      </c>
      <c r="J122" s="4" t="s">
        <v>332</v>
      </c>
      <c r="K122" s="5" t="s">
        <v>333</v>
      </c>
      <c r="L122" s="9"/>
      <c r="M122" s="6">
        <v>400</v>
      </c>
    </row>
    <row r="123" spans="1:13" x14ac:dyDescent="0.25">
      <c r="A123" s="4" t="s">
        <v>11</v>
      </c>
      <c r="B123" s="4">
        <v>80510</v>
      </c>
      <c r="C123" s="4" t="s">
        <v>334</v>
      </c>
      <c r="D123" s="4">
        <v>5660.63</v>
      </c>
      <c r="E123" s="4">
        <v>4838.1452989999998</v>
      </c>
      <c r="F123" s="6">
        <f t="shared" si="1"/>
        <v>4693.0009400299996</v>
      </c>
      <c r="G123" s="4">
        <v>4439</v>
      </c>
      <c r="H123" s="4">
        <v>399.14529909999999</v>
      </c>
      <c r="I123" s="4">
        <v>467</v>
      </c>
      <c r="J123" s="4" t="s">
        <v>335</v>
      </c>
      <c r="K123" s="5">
        <v>4628118146</v>
      </c>
      <c r="L123" s="9"/>
      <c r="M123" s="6">
        <v>234</v>
      </c>
    </row>
    <row r="124" spans="1:13" x14ac:dyDescent="0.25">
      <c r="A124" s="4" t="s">
        <v>11</v>
      </c>
      <c r="B124" s="4">
        <v>133245</v>
      </c>
      <c r="C124" s="4" t="s">
        <v>336</v>
      </c>
      <c r="D124" s="4">
        <v>2660.38</v>
      </c>
      <c r="E124" s="4">
        <v>2273.82906</v>
      </c>
      <c r="F124" s="6">
        <f t="shared" si="1"/>
        <v>2205.6141882000002</v>
      </c>
      <c r="G124" s="4">
        <v>2014</v>
      </c>
      <c r="H124" s="4">
        <v>259.82905979999998</v>
      </c>
      <c r="I124" s="4">
        <v>304</v>
      </c>
      <c r="J124" s="4" t="s">
        <v>337</v>
      </c>
      <c r="K124" s="5" t="s">
        <v>338</v>
      </c>
      <c r="L124" s="9"/>
      <c r="M124" s="6">
        <v>150</v>
      </c>
    </row>
    <row r="125" spans="1:13" x14ac:dyDescent="0.25">
      <c r="A125" s="4" t="s">
        <v>11</v>
      </c>
      <c r="B125" s="4">
        <v>114298</v>
      </c>
      <c r="C125" s="4" t="s">
        <v>339</v>
      </c>
      <c r="D125" s="4">
        <v>7621.19</v>
      </c>
      <c r="E125" s="4">
        <v>6513.8376070000004</v>
      </c>
      <c r="F125" s="6">
        <f t="shared" si="1"/>
        <v>6318.4224787900002</v>
      </c>
      <c r="G125" s="4">
        <v>5907</v>
      </c>
      <c r="H125" s="4">
        <v>606.8376068</v>
      </c>
      <c r="I125" s="4">
        <v>710</v>
      </c>
      <c r="J125" s="4" t="s">
        <v>340</v>
      </c>
      <c r="K125" s="5" t="s">
        <v>341</v>
      </c>
      <c r="L125" s="9"/>
      <c r="M125" s="6">
        <v>315</v>
      </c>
    </row>
    <row r="126" spans="1:13" x14ac:dyDescent="0.25">
      <c r="A126" s="4" t="s">
        <v>11</v>
      </c>
      <c r="B126" s="4">
        <v>255455</v>
      </c>
      <c r="C126" s="4" t="s">
        <v>342</v>
      </c>
      <c r="D126" s="4">
        <v>8999.0400000000009</v>
      </c>
      <c r="E126" s="4">
        <v>7691.4871789999997</v>
      </c>
      <c r="F126" s="6">
        <f t="shared" si="1"/>
        <v>7460.7425636299995</v>
      </c>
      <c r="G126" s="4">
        <v>6962</v>
      </c>
      <c r="H126" s="4">
        <v>729.48717950000002</v>
      </c>
      <c r="I126" s="4">
        <v>853.5</v>
      </c>
      <c r="J126" s="4" t="s">
        <v>343</v>
      </c>
      <c r="K126" s="5" t="s">
        <v>344</v>
      </c>
      <c r="L126" s="9"/>
      <c r="M126" s="6">
        <v>373</v>
      </c>
    </row>
    <row r="127" spans="1:13" x14ac:dyDescent="0.25">
      <c r="A127" s="4" t="s">
        <v>11</v>
      </c>
      <c r="B127" s="4">
        <v>70938</v>
      </c>
      <c r="C127" s="4" t="s">
        <v>345</v>
      </c>
      <c r="D127" s="4">
        <v>7465.22</v>
      </c>
      <c r="E127" s="4">
        <v>6380.5299150000001</v>
      </c>
      <c r="F127" s="6">
        <f t="shared" si="1"/>
        <v>6189.1140175499995</v>
      </c>
      <c r="G127" s="4">
        <v>5716</v>
      </c>
      <c r="H127" s="4">
        <v>664.52991450000002</v>
      </c>
      <c r="I127" s="4">
        <v>777.5</v>
      </c>
      <c r="J127" s="4" t="s">
        <v>346</v>
      </c>
      <c r="K127" s="5">
        <v>462899779</v>
      </c>
      <c r="L127" s="9"/>
      <c r="M127" s="6">
        <v>309</v>
      </c>
    </row>
    <row r="128" spans="1:13" x14ac:dyDescent="0.25">
      <c r="A128" s="4" t="s">
        <v>11</v>
      </c>
      <c r="B128" s="4">
        <v>271176</v>
      </c>
      <c r="C128" s="4" t="s">
        <v>347</v>
      </c>
      <c r="D128" s="4">
        <v>10844.68</v>
      </c>
      <c r="E128" s="4">
        <v>9268.9572649999991</v>
      </c>
      <c r="F128" s="6">
        <f t="shared" si="1"/>
        <v>8990.888547049999</v>
      </c>
      <c r="G128" s="4">
        <v>8404</v>
      </c>
      <c r="H128" s="4">
        <v>864.95726500000001</v>
      </c>
      <c r="I128" s="4">
        <v>1012</v>
      </c>
      <c r="J128" s="4" t="s">
        <v>348</v>
      </c>
      <c r="K128" s="5" t="s">
        <v>349</v>
      </c>
      <c r="L128" s="9"/>
      <c r="M128" s="6">
        <v>449</v>
      </c>
    </row>
    <row r="129" spans="1:13" x14ac:dyDescent="0.25">
      <c r="A129" s="4" t="s">
        <v>11</v>
      </c>
      <c r="B129" s="4">
        <v>265431</v>
      </c>
      <c r="C129" s="4" t="s">
        <v>350</v>
      </c>
      <c r="D129" s="4">
        <v>3542.36</v>
      </c>
      <c r="E129" s="4">
        <v>3027.6581200000001</v>
      </c>
      <c r="F129" s="6">
        <f t="shared" si="1"/>
        <v>2936.8283763999998</v>
      </c>
      <c r="G129" s="4">
        <v>2808</v>
      </c>
      <c r="H129" s="4">
        <v>219.65811969999999</v>
      </c>
      <c r="I129" s="4">
        <v>257</v>
      </c>
      <c r="J129" s="4" t="s">
        <v>351</v>
      </c>
      <c r="K129" s="5" t="s">
        <v>352</v>
      </c>
      <c r="L129" s="9"/>
      <c r="M129" s="6">
        <v>150</v>
      </c>
    </row>
    <row r="130" spans="1:13" x14ac:dyDescent="0.25">
      <c r="A130" s="4" t="s">
        <v>11</v>
      </c>
      <c r="B130" s="4">
        <v>222449</v>
      </c>
      <c r="C130" s="4" t="s">
        <v>353</v>
      </c>
      <c r="D130" s="4">
        <v>8175.2</v>
      </c>
      <c r="E130" s="4">
        <v>6987.3504270000003</v>
      </c>
      <c r="F130" s="6">
        <f t="shared" si="1"/>
        <v>6777.7299141900003</v>
      </c>
      <c r="G130" s="4">
        <v>6260</v>
      </c>
      <c r="H130" s="4">
        <v>727.35042739999994</v>
      </c>
      <c r="I130" s="4">
        <v>851</v>
      </c>
      <c r="J130" s="4" t="s">
        <v>354</v>
      </c>
      <c r="K130" s="5" t="s">
        <v>355</v>
      </c>
      <c r="L130" s="9"/>
      <c r="M130" s="6">
        <v>338</v>
      </c>
    </row>
    <row r="131" spans="1:13" x14ac:dyDescent="0.25">
      <c r="A131" s="4" t="s">
        <v>11</v>
      </c>
      <c r="B131" s="4">
        <v>267671</v>
      </c>
      <c r="C131" s="4" t="s">
        <v>356</v>
      </c>
      <c r="D131" s="4">
        <v>568.63</v>
      </c>
      <c r="E131" s="4">
        <v>486.00854700000002</v>
      </c>
      <c r="F131" s="6">
        <f t="shared" ref="F131:F161" si="2">E131*0.97</f>
        <v>471.42829059000002</v>
      </c>
      <c r="G131" s="4">
        <v>439</v>
      </c>
      <c r="H131" s="4">
        <v>47.008547010000001</v>
      </c>
      <c r="I131" s="4">
        <v>55</v>
      </c>
      <c r="J131" s="4" t="s">
        <v>357</v>
      </c>
      <c r="K131" s="5">
        <v>4628125862</v>
      </c>
      <c r="L131" s="9"/>
      <c r="M131" s="6">
        <v>150</v>
      </c>
    </row>
    <row r="132" spans="1:13" x14ac:dyDescent="0.25">
      <c r="A132" s="4" t="s">
        <v>11</v>
      </c>
      <c r="B132" s="4">
        <v>303484</v>
      </c>
      <c r="C132" s="4" t="s">
        <v>358</v>
      </c>
      <c r="D132" s="4">
        <v>8639.9500000000007</v>
      </c>
      <c r="E132" s="4">
        <v>7384.5726500000001</v>
      </c>
      <c r="F132" s="6">
        <f t="shared" si="2"/>
        <v>7163.0354705</v>
      </c>
      <c r="G132" s="4">
        <v>6735</v>
      </c>
      <c r="H132" s="4">
        <v>649.57264959999998</v>
      </c>
      <c r="I132" s="4">
        <v>760</v>
      </c>
      <c r="J132" s="4" t="s">
        <v>359</v>
      </c>
      <c r="K132" s="5" t="s">
        <v>360</v>
      </c>
      <c r="L132" s="9"/>
      <c r="M132" s="6">
        <v>358</v>
      </c>
    </row>
    <row r="133" spans="1:13" x14ac:dyDescent="0.25">
      <c r="A133" s="4" t="s">
        <v>11</v>
      </c>
      <c r="B133" s="4">
        <v>32387</v>
      </c>
      <c r="C133" s="4" t="s">
        <v>361</v>
      </c>
      <c r="D133" s="4">
        <v>2392.7399999999998</v>
      </c>
      <c r="E133" s="4">
        <v>2045.0769230000001</v>
      </c>
      <c r="F133" s="6">
        <f t="shared" si="2"/>
        <v>1983.72461531</v>
      </c>
      <c r="G133" s="4">
        <v>1872</v>
      </c>
      <c r="H133" s="4">
        <v>173.07692309999999</v>
      </c>
      <c r="I133" s="4">
        <v>202.5</v>
      </c>
      <c r="J133" s="4" t="s">
        <v>362</v>
      </c>
      <c r="K133" s="5" t="s">
        <v>363</v>
      </c>
      <c r="L133" s="9"/>
      <c r="M133" s="6">
        <v>150</v>
      </c>
    </row>
    <row r="134" spans="1:13" x14ac:dyDescent="0.25">
      <c r="A134" s="4" t="s">
        <v>11</v>
      </c>
      <c r="B134" s="4">
        <v>77546</v>
      </c>
      <c r="C134" s="4" t="s">
        <v>364</v>
      </c>
      <c r="D134" s="4">
        <v>9858.32</v>
      </c>
      <c r="E134" s="4">
        <v>8425.91453</v>
      </c>
      <c r="F134" s="6">
        <f t="shared" si="2"/>
        <v>8173.1370940999996</v>
      </c>
      <c r="G134" s="4">
        <v>7596</v>
      </c>
      <c r="H134" s="4">
        <v>829.91452990000005</v>
      </c>
      <c r="I134" s="4">
        <v>971</v>
      </c>
      <c r="J134" s="4" t="s">
        <v>365</v>
      </c>
      <c r="K134" s="5">
        <v>462897422</v>
      </c>
      <c r="L134" s="9"/>
      <c r="M134" s="6">
        <v>408</v>
      </c>
    </row>
    <row r="135" spans="1:13" x14ac:dyDescent="0.25">
      <c r="A135" s="4" t="s">
        <v>11</v>
      </c>
      <c r="B135" s="4">
        <v>246827</v>
      </c>
      <c r="C135" s="4" t="s">
        <v>366</v>
      </c>
      <c r="D135" s="4">
        <v>8622.1299999999992</v>
      </c>
      <c r="E135" s="4">
        <v>7369.3418799999999</v>
      </c>
      <c r="F135" s="6">
        <f t="shared" si="2"/>
        <v>7148.2616235999994</v>
      </c>
      <c r="G135" s="4">
        <v>6739</v>
      </c>
      <c r="H135" s="4">
        <v>630.34188029999996</v>
      </c>
      <c r="I135" s="4">
        <v>737.5</v>
      </c>
      <c r="J135" s="4" t="s">
        <v>367</v>
      </c>
      <c r="K135" s="5" t="s">
        <v>368</v>
      </c>
      <c r="L135" s="9"/>
      <c r="M135" s="6">
        <v>357</v>
      </c>
    </row>
    <row r="136" spans="1:13" x14ac:dyDescent="0.25">
      <c r="A136" s="4" t="s">
        <v>11</v>
      </c>
      <c r="B136" s="4">
        <v>277374</v>
      </c>
      <c r="C136" s="4" t="s">
        <v>369</v>
      </c>
      <c r="D136" s="4">
        <v>11486.12</v>
      </c>
      <c r="E136" s="4">
        <v>9817.1965810000002</v>
      </c>
      <c r="F136" s="6">
        <f t="shared" si="2"/>
        <v>9522.680683569999</v>
      </c>
      <c r="G136" s="4">
        <v>8936</v>
      </c>
      <c r="H136" s="4">
        <v>881.19658119999997</v>
      </c>
      <c r="I136" s="4">
        <v>1031</v>
      </c>
      <c r="J136" s="4" t="s">
        <v>370</v>
      </c>
      <c r="K136" s="5" t="s">
        <v>371</v>
      </c>
      <c r="L136" s="9"/>
      <c r="M136" s="6">
        <v>476</v>
      </c>
    </row>
    <row r="137" spans="1:13" x14ac:dyDescent="0.25">
      <c r="A137" s="4" t="s">
        <v>11</v>
      </c>
      <c r="B137" s="4">
        <v>310266</v>
      </c>
      <c r="C137" s="4" t="s">
        <v>372</v>
      </c>
      <c r="D137" s="4">
        <v>7973.55</v>
      </c>
      <c r="E137" s="4">
        <v>6815</v>
      </c>
      <c r="F137" s="6">
        <f t="shared" si="2"/>
        <v>6610.55</v>
      </c>
      <c r="G137" s="4">
        <v>6115</v>
      </c>
      <c r="H137" s="4">
        <v>700</v>
      </c>
      <c r="I137" s="4">
        <v>819</v>
      </c>
      <c r="J137" s="4" t="s">
        <v>373</v>
      </c>
      <c r="K137" s="5" t="s">
        <v>374</v>
      </c>
      <c r="L137" s="9"/>
      <c r="M137" s="6">
        <v>330</v>
      </c>
    </row>
    <row r="138" spans="1:13" x14ac:dyDescent="0.25">
      <c r="A138" s="4" t="s">
        <v>11</v>
      </c>
      <c r="B138" s="4">
        <v>78247</v>
      </c>
      <c r="C138" s="4" t="s">
        <v>375</v>
      </c>
      <c r="D138" s="4">
        <v>13396.64</v>
      </c>
      <c r="E138" s="4">
        <v>11450.11966</v>
      </c>
      <c r="F138" s="6">
        <f t="shared" si="2"/>
        <v>11106.6160702</v>
      </c>
      <c r="G138" s="4">
        <v>10442</v>
      </c>
      <c r="H138" s="4">
        <v>1008.119658</v>
      </c>
      <c r="I138" s="4">
        <v>1179.5</v>
      </c>
      <c r="J138" s="4" t="s">
        <v>376</v>
      </c>
      <c r="K138" s="5" t="s">
        <v>377</v>
      </c>
      <c r="L138" s="9"/>
      <c r="M138" s="6">
        <v>555</v>
      </c>
    </row>
    <row r="139" spans="1:13" x14ac:dyDescent="0.25">
      <c r="A139" s="4" t="s">
        <v>11</v>
      </c>
      <c r="B139" s="4">
        <v>298962</v>
      </c>
      <c r="C139" s="4" t="s">
        <v>378</v>
      </c>
      <c r="D139" s="4">
        <v>2516.16</v>
      </c>
      <c r="E139" s="4">
        <v>2150.5641030000002</v>
      </c>
      <c r="F139" s="6">
        <f t="shared" si="2"/>
        <v>2086.0471799100001</v>
      </c>
      <c r="G139" s="4">
        <v>1948</v>
      </c>
      <c r="H139" s="4">
        <v>202.56410260000001</v>
      </c>
      <c r="I139" s="4">
        <v>237</v>
      </c>
      <c r="J139" s="4" t="s">
        <v>379</v>
      </c>
      <c r="K139" s="5" t="s">
        <v>380</v>
      </c>
      <c r="L139" s="9"/>
      <c r="M139" s="6">
        <v>150</v>
      </c>
    </row>
    <row r="140" spans="1:13" x14ac:dyDescent="0.25">
      <c r="A140" s="4" t="s">
        <v>11</v>
      </c>
      <c r="B140" s="4">
        <v>74208</v>
      </c>
      <c r="C140" s="4" t="s">
        <v>381</v>
      </c>
      <c r="D140" s="4">
        <v>9722.2199999999993</v>
      </c>
      <c r="E140" s="4">
        <v>8309.5897440000008</v>
      </c>
      <c r="F140" s="6">
        <f t="shared" si="2"/>
        <v>8060.3020516800007</v>
      </c>
      <c r="G140" s="4">
        <v>7466</v>
      </c>
      <c r="H140" s="4">
        <v>843.58974360000002</v>
      </c>
      <c r="I140" s="4">
        <v>987</v>
      </c>
      <c r="J140" s="4" t="s">
        <v>382</v>
      </c>
      <c r="K140" s="5" t="s">
        <v>383</v>
      </c>
      <c r="L140" s="9"/>
      <c r="M140" s="6">
        <v>403</v>
      </c>
    </row>
    <row r="141" spans="1:13" x14ac:dyDescent="0.25">
      <c r="A141" s="4" t="s">
        <v>11</v>
      </c>
      <c r="B141" s="4">
        <v>266118</v>
      </c>
      <c r="C141" s="4" t="s">
        <v>384</v>
      </c>
      <c r="D141" s="4">
        <v>9315.7199999999993</v>
      </c>
      <c r="E141" s="4">
        <v>7962.1538460000002</v>
      </c>
      <c r="F141" s="6">
        <f t="shared" si="2"/>
        <v>7723.2892306200001</v>
      </c>
      <c r="G141" s="4">
        <v>7216</v>
      </c>
      <c r="H141" s="4">
        <v>746.15384619999998</v>
      </c>
      <c r="I141" s="4">
        <v>873</v>
      </c>
      <c r="J141" s="4" t="s">
        <v>385</v>
      </c>
      <c r="K141" s="5" t="s">
        <v>386</v>
      </c>
      <c r="L141" s="9"/>
      <c r="M141" s="6">
        <v>386</v>
      </c>
    </row>
    <row r="142" spans="1:13" x14ac:dyDescent="0.25">
      <c r="A142" s="4" t="s">
        <v>11</v>
      </c>
      <c r="B142" s="4">
        <v>303770</v>
      </c>
      <c r="C142" s="4" t="s">
        <v>387</v>
      </c>
      <c r="D142" s="4">
        <v>9041.44</v>
      </c>
      <c r="E142" s="4">
        <v>7727.7264960000002</v>
      </c>
      <c r="F142" s="6">
        <f t="shared" si="2"/>
        <v>7495.8947011199998</v>
      </c>
      <c r="G142" s="4">
        <v>6932</v>
      </c>
      <c r="H142" s="4">
        <v>795.72649569999999</v>
      </c>
      <c r="I142" s="4">
        <v>931</v>
      </c>
      <c r="J142" s="4" t="s">
        <v>388</v>
      </c>
      <c r="K142" s="5">
        <v>4628132096</v>
      </c>
      <c r="L142" s="9"/>
      <c r="M142" s="6">
        <v>374</v>
      </c>
    </row>
    <row r="143" spans="1:13" x14ac:dyDescent="0.25">
      <c r="A143" s="4" t="s">
        <v>11</v>
      </c>
      <c r="B143" s="4">
        <v>146861</v>
      </c>
      <c r="C143" s="4" t="s">
        <v>389</v>
      </c>
      <c r="D143" s="4">
        <v>9378.27</v>
      </c>
      <c r="E143" s="4">
        <v>8015.6153850000001</v>
      </c>
      <c r="F143" s="6">
        <f t="shared" si="2"/>
        <v>7775.14692345</v>
      </c>
      <c r="G143" s="4">
        <v>7281</v>
      </c>
      <c r="H143" s="4">
        <v>734.61538459999997</v>
      </c>
      <c r="I143" s="4">
        <v>859.5</v>
      </c>
      <c r="J143" s="4" t="s">
        <v>390</v>
      </c>
      <c r="K143" s="5" t="s">
        <v>391</v>
      </c>
      <c r="L143" s="9"/>
      <c r="M143" s="6">
        <v>388</v>
      </c>
    </row>
    <row r="144" spans="1:13" x14ac:dyDescent="0.25">
      <c r="A144" s="4" t="s">
        <v>11</v>
      </c>
      <c r="B144" s="4">
        <v>245747</v>
      </c>
      <c r="C144" s="4" t="s">
        <v>392</v>
      </c>
      <c r="D144" s="4">
        <v>4836.3999999999996</v>
      </c>
      <c r="E144" s="4">
        <v>4133.6752139999999</v>
      </c>
      <c r="F144" s="6">
        <f t="shared" si="2"/>
        <v>4009.6649575799997</v>
      </c>
      <c r="G144" s="4">
        <v>3820</v>
      </c>
      <c r="H144" s="4">
        <v>313.67521369999997</v>
      </c>
      <c r="I144" s="4">
        <v>367</v>
      </c>
      <c r="J144" s="4" t="s">
        <v>393</v>
      </c>
      <c r="K144" s="5" t="s">
        <v>394</v>
      </c>
      <c r="L144" s="9"/>
      <c r="M144" s="6">
        <v>200</v>
      </c>
    </row>
    <row r="145" spans="1:13" x14ac:dyDescent="0.25">
      <c r="A145" s="4" t="s">
        <v>11</v>
      </c>
      <c r="B145" s="4">
        <v>93317</v>
      </c>
      <c r="C145" s="4" t="s">
        <v>395</v>
      </c>
      <c r="D145" s="4">
        <v>520.45000000000005</v>
      </c>
      <c r="E145" s="4">
        <v>444.82905979999998</v>
      </c>
      <c r="F145" s="6">
        <f t="shared" si="2"/>
        <v>431.48418800599995</v>
      </c>
      <c r="G145" s="4">
        <v>385</v>
      </c>
      <c r="H145" s="4">
        <v>59.829059829999998</v>
      </c>
      <c r="I145" s="4">
        <v>70</v>
      </c>
      <c r="J145" s="4" t="s">
        <v>396</v>
      </c>
      <c r="K145" s="5" t="s">
        <v>397</v>
      </c>
      <c r="L145" s="9"/>
      <c r="M145" s="6">
        <v>150</v>
      </c>
    </row>
    <row r="146" spans="1:13" x14ac:dyDescent="0.25">
      <c r="A146" s="4" t="s">
        <v>11</v>
      </c>
      <c r="B146" s="4">
        <v>71724</v>
      </c>
      <c r="C146" s="4" t="s">
        <v>398</v>
      </c>
      <c r="D146" s="4">
        <v>10169.27</v>
      </c>
      <c r="E146" s="4">
        <v>8691.6837610000002</v>
      </c>
      <c r="F146" s="6">
        <f t="shared" si="2"/>
        <v>8430.9332481700003</v>
      </c>
      <c r="G146" s="4">
        <v>7881</v>
      </c>
      <c r="H146" s="4">
        <v>810.68376069999999</v>
      </c>
      <c r="I146" s="4">
        <v>948.5</v>
      </c>
      <c r="J146" s="4" t="s">
        <v>399</v>
      </c>
      <c r="K146" s="5">
        <v>383000257218</v>
      </c>
      <c r="L146" s="9"/>
      <c r="M146" s="6">
        <v>421</v>
      </c>
    </row>
    <row r="147" spans="1:13" x14ac:dyDescent="0.25">
      <c r="A147" s="4" t="s">
        <v>11</v>
      </c>
      <c r="B147" s="4">
        <v>454517</v>
      </c>
      <c r="C147" s="4" t="s">
        <v>400</v>
      </c>
      <c r="D147" s="4">
        <v>9158.76</v>
      </c>
      <c r="E147" s="4">
        <v>7828</v>
      </c>
      <c r="F147" s="6">
        <f t="shared" si="2"/>
        <v>7593.16</v>
      </c>
      <c r="G147" s="4">
        <v>7028</v>
      </c>
      <c r="H147" s="4">
        <v>800</v>
      </c>
      <c r="I147" s="4">
        <v>936</v>
      </c>
      <c r="J147" s="4" t="s">
        <v>401</v>
      </c>
      <c r="K147" s="5">
        <v>4628105467</v>
      </c>
      <c r="L147" s="9"/>
      <c r="M147" s="6">
        <v>379</v>
      </c>
    </row>
    <row r="148" spans="1:13" x14ac:dyDescent="0.25">
      <c r="A148" s="4" t="s">
        <v>11</v>
      </c>
      <c r="B148" s="4">
        <v>68640</v>
      </c>
      <c r="C148" s="4" t="s">
        <v>402</v>
      </c>
      <c r="D148" s="4">
        <v>13145.26</v>
      </c>
      <c r="E148" s="4">
        <v>11235.26496</v>
      </c>
      <c r="F148" s="6">
        <f t="shared" si="2"/>
        <v>10898.2070112</v>
      </c>
      <c r="G148" s="4">
        <v>10153</v>
      </c>
      <c r="H148" s="4">
        <v>1082.2649570000001</v>
      </c>
      <c r="I148" s="4">
        <v>1266.25</v>
      </c>
      <c r="J148" s="4" t="s">
        <v>403</v>
      </c>
      <c r="K148" s="5">
        <v>1339908</v>
      </c>
      <c r="L148" s="9"/>
      <c r="M148" s="6">
        <v>544</v>
      </c>
    </row>
    <row r="149" spans="1:13" x14ac:dyDescent="0.25">
      <c r="A149" s="4" t="s">
        <v>11</v>
      </c>
      <c r="B149" s="4">
        <v>55049</v>
      </c>
      <c r="C149" s="4" t="s">
        <v>404</v>
      </c>
      <c r="D149" s="4">
        <v>529.38</v>
      </c>
      <c r="E149" s="4">
        <v>452.46153850000002</v>
      </c>
      <c r="F149" s="6">
        <f t="shared" si="2"/>
        <v>438.887692345</v>
      </c>
      <c r="G149" s="4">
        <v>414</v>
      </c>
      <c r="H149" s="4">
        <v>38.46153846</v>
      </c>
      <c r="I149" s="4">
        <v>45</v>
      </c>
      <c r="J149" s="4" t="s">
        <v>405</v>
      </c>
      <c r="K149" s="5">
        <v>4628127477</v>
      </c>
      <c r="L149" s="9"/>
      <c r="M149" s="6">
        <v>150</v>
      </c>
    </row>
    <row r="150" spans="1:13" x14ac:dyDescent="0.25">
      <c r="A150" s="4" t="s">
        <v>11</v>
      </c>
      <c r="B150" s="4">
        <v>299132</v>
      </c>
      <c r="C150" s="4" t="s">
        <v>406</v>
      </c>
      <c r="D150" s="4">
        <v>1659.1</v>
      </c>
      <c r="E150" s="4">
        <v>1418.0341880000001</v>
      </c>
      <c r="F150" s="6">
        <f t="shared" si="2"/>
        <v>1375.49316236</v>
      </c>
      <c r="G150" s="4">
        <v>1230</v>
      </c>
      <c r="H150" s="4">
        <v>188.034188</v>
      </c>
      <c r="I150" s="4">
        <v>220</v>
      </c>
      <c r="J150" s="4" t="s">
        <v>407</v>
      </c>
      <c r="K150" s="5" t="s">
        <v>408</v>
      </c>
      <c r="L150" s="9"/>
      <c r="M150" s="6">
        <v>150</v>
      </c>
    </row>
    <row r="151" spans="1:13" x14ac:dyDescent="0.25">
      <c r="A151" s="4" t="s">
        <v>11</v>
      </c>
      <c r="B151" s="4">
        <v>296373</v>
      </c>
      <c r="C151" s="4" t="s">
        <v>409</v>
      </c>
      <c r="D151" s="4">
        <v>5684.01</v>
      </c>
      <c r="E151" s="4">
        <v>4858.128205</v>
      </c>
      <c r="F151" s="6">
        <f t="shared" si="2"/>
        <v>4712.3843588499994</v>
      </c>
      <c r="G151" s="4">
        <v>4403</v>
      </c>
      <c r="H151" s="4">
        <v>455.1282051</v>
      </c>
      <c r="I151" s="4">
        <v>532.5</v>
      </c>
      <c r="J151" s="4" t="s">
        <v>410</v>
      </c>
      <c r="K151" s="5" t="s">
        <v>411</v>
      </c>
      <c r="L151" s="9"/>
      <c r="M151" s="6">
        <v>235</v>
      </c>
    </row>
    <row r="152" spans="1:13" x14ac:dyDescent="0.25">
      <c r="A152" s="4" t="s">
        <v>11</v>
      </c>
      <c r="B152" s="4">
        <v>304574</v>
      </c>
      <c r="C152" s="4" t="s">
        <v>412</v>
      </c>
      <c r="D152" s="4">
        <v>5984.56</v>
      </c>
      <c r="E152" s="4">
        <v>5115.0085470000004</v>
      </c>
      <c r="F152" s="6">
        <f t="shared" si="2"/>
        <v>4961.5582905900001</v>
      </c>
      <c r="G152" s="4">
        <v>4668</v>
      </c>
      <c r="H152" s="4">
        <v>447.00854700000002</v>
      </c>
      <c r="I152" s="4">
        <v>523</v>
      </c>
      <c r="J152" s="4" t="s">
        <v>413</v>
      </c>
      <c r="K152" s="5" t="s">
        <v>414</v>
      </c>
      <c r="L152" s="9"/>
      <c r="M152" s="6">
        <v>248</v>
      </c>
    </row>
    <row r="153" spans="1:13" x14ac:dyDescent="0.25">
      <c r="A153" s="4" t="s">
        <v>11</v>
      </c>
      <c r="B153" s="4">
        <v>165298</v>
      </c>
      <c r="C153" s="4" t="s">
        <v>415</v>
      </c>
      <c r="D153" s="4">
        <v>11725.03</v>
      </c>
      <c r="E153" s="4">
        <v>10021.39316</v>
      </c>
      <c r="F153" s="6">
        <f t="shared" si="2"/>
        <v>9720.7513651999998</v>
      </c>
      <c r="G153" s="4">
        <v>9159</v>
      </c>
      <c r="H153" s="4">
        <v>862.39316240000005</v>
      </c>
      <c r="I153" s="4">
        <v>1009</v>
      </c>
      <c r="J153" s="4" t="s">
        <v>416</v>
      </c>
      <c r="K153" s="5" t="s">
        <v>417</v>
      </c>
      <c r="L153" s="9"/>
      <c r="M153" s="6">
        <v>486</v>
      </c>
    </row>
    <row r="154" spans="1:13" x14ac:dyDescent="0.25">
      <c r="A154" s="4" t="s">
        <v>11</v>
      </c>
      <c r="B154" s="4">
        <v>64345</v>
      </c>
      <c r="C154" s="4" t="s">
        <v>418</v>
      </c>
      <c r="D154" s="4">
        <v>10970.73</v>
      </c>
      <c r="E154" s="4">
        <v>9376.6923079999997</v>
      </c>
      <c r="F154" s="6">
        <f t="shared" si="2"/>
        <v>9095.3915387599991</v>
      </c>
      <c r="G154" s="4">
        <v>8519</v>
      </c>
      <c r="H154" s="4">
        <v>857.69230770000001</v>
      </c>
      <c r="I154" s="4">
        <v>1003.5</v>
      </c>
      <c r="J154" s="4" t="s">
        <v>419</v>
      </c>
      <c r="K154" s="5">
        <v>4628102347</v>
      </c>
      <c r="L154" s="9"/>
      <c r="M154" s="6">
        <v>454</v>
      </c>
    </row>
    <row r="155" spans="1:13" x14ac:dyDescent="0.25">
      <c r="A155" s="4" t="s">
        <v>11</v>
      </c>
      <c r="B155" s="4">
        <v>214632</v>
      </c>
      <c r="C155" s="4" t="s">
        <v>420</v>
      </c>
      <c r="D155" s="4">
        <v>4803.2700000000004</v>
      </c>
      <c r="E155" s="4">
        <v>4105.3589739999998</v>
      </c>
      <c r="F155" s="6">
        <f t="shared" si="2"/>
        <v>3982.1982047799997</v>
      </c>
      <c r="G155" s="4">
        <v>3631</v>
      </c>
      <c r="H155" s="4">
        <v>474.35897440000002</v>
      </c>
      <c r="I155" s="4">
        <v>555</v>
      </c>
      <c r="J155" s="4" t="s">
        <v>421</v>
      </c>
      <c r="K155" s="5">
        <v>462890533</v>
      </c>
      <c r="L155" s="9"/>
      <c r="M155" s="6">
        <v>200</v>
      </c>
    </row>
    <row r="156" spans="1:13" x14ac:dyDescent="0.25">
      <c r="A156" s="4" t="s">
        <v>11</v>
      </c>
      <c r="B156" s="4">
        <v>65848</v>
      </c>
      <c r="C156" s="4" t="s">
        <v>422</v>
      </c>
      <c r="D156" s="4">
        <v>2927.28</v>
      </c>
      <c r="E156" s="4">
        <v>2501.9487180000001</v>
      </c>
      <c r="F156" s="6">
        <f t="shared" si="2"/>
        <v>2426.8902564599998</v>
      </c>
      <c r="G156" s="4">
        <v>2284</v>
      </c>
      <c r="H156" s="4">
        <v>217.94871789999999</v>
      </c>
      <c r="I156" s="4">
        <v>255</v>
      </c>
      <c r="J156" s="4" t="s">
        <v>423</v>
      </c>
      <c r="K156" s="5" t="s">
        <v>424</v>
      </c>
      <c r="L156" s="9"/>
      <c r="M156" s="6">
        <v>150</v>
      </c>
    </row>
    <row r="157" spans="1:13" x14ac:dyDescent="0.25">
      <c r="A157" s="4" t="s">
        <v>11</v>
      </c>
      <c r="B157" s="4">
        <v>92127</v>
      </c>
      <c r="C157" s="4" t="s">
        <v>425</v>
      </c>
      <c r="D157" s="4">
        <v>5099.0200000000004</v>
      </c>
      <c r="E157" s="4">
        <v>4358.1367520000003</v>
      </c>
      <c r="F157" s="6">
        <f t="shared" si="2"/>
        <v>4227.3926494400002</v>
      </c>
      <c r="G157" s="4">
        <v>3956</v>
      </c>
      <c r="H157" s="4">
        <v>402.13675210000002</v>
      </c>
      <c r="I157" s="4">
        <v>470.5</v>
      </c>
      <c r="J157" s="4" t="s">
        <v>426</v>
      </c>
      <c r="K157" s="5">
        <v>179029</v>
      </c>
      <c r="L157" s="9"/>
      <c r="M157" s="6">
        <v>211</v>
      </c>
    </row>
    <row r="158" spans="1:13" x14ac:dyDescent="0.25">
      <c r="A158" s="4" t="s">
        <v>11</v>
      </c>
      <c r="B158" s="4">
        <v>449147</v>
      </c>
      <c r="C158" s="4" t="s">
        <v>427</v>
      </c>
      <c r="D158" s="4">
        <v>4650.01</v>
      </c>
      <c r="E158" s="4">
        <v>3974.3675210000001</v>
      </c>
      <c r="F158" s="6">
        <f t="shared" si="2"/>
        <v>3855.1364953699999</v>
      </c>
      <c r="G158" s="4">
        <v>3553</v>
      </c>
      <c r="H158" s="4">
        <v>421.36752139999999</v>
      </c>
      <c r="I158" s="4">
        <v>493</v>
      </c>
      <c r="J158" s="4" t="s">
        <v>428</v>
      </c>
      <c r="K158" s="5" t="s">
        <v>429</v>
      </c>
      <c r="L158" s="9"/>
      <c r="M158" s="6">
        <v>192</v>
      </c>
    </row>
    <row r="159" spans="1:13" x14ac:dyDescent="0.25">
      <c r="A159" s="4" t="s">
        <v>11</v>
      </c>
      <c r="B159" s="4">
        <v>140622</v>
      </c>
      <c r="C159" s="4" t="s">
        <v>430</v>
      </c>
      <c r="D159" s="4">
        <v>16315.01</v>
      </c>
      <c r="E159" s="4">
        <v>13944.45299</v>
      </c>
      <c r="F159" s="6">
        <f t="shared" si="2"/>
        <v>13526.1194003</v>
      </c>
      <c r="G159" s="4">
        <v>12553</v>
      </c>
      <c r="H159" s="4">
        <v>1391.4529910000001</v>
      </c>
      <c r="I159" s="4">
        <v>1628</v>
      </c>
      <c r="J159" s="4" t="s">
        <v>431</v>
      </c>
      <c r="K159" s="5" t="s">
        <v>432</v>
      </c>
      <c r="L159" s="9"/>
      <c r="M159" s="6">
        <v>676</v>
      </c>
    </row>
    <row r="160" spans="1:13" x14ac:dyDescent="0.25">
      <c r="A160" s="4" t="s">
        <v>11</v>
      </c>
      <c r="B160" s="4">
        <v>313446</v>
      </c>
      <c r="C160" s="4" t="s">
        <v>433</v>
      </c>
      <c r="D160" s="4">
        <v>7707.72</v>
      </c>
      <c r="E160" s="4">
        <v>6587.7948720000004</v>
      </c>
      <c r="F160" s="6">
        <f t="shared" si="2"/>
        <v>6390.1610258400005</v>
      </c>
      <c r="G160" s="4">
        <v>5966</v>
      </c>
      <c r="H160" s="4">
        <v>621.79487180000001</v>
      </c>
      <c r="I160" s="4">
        <v>727.5</v>
      </c>
      <c r="J160" s="4" t="s">
        <v>434</v>
      </c>
      <c r="K160" s="5" t="s">
        <v>435</v>
      </c>
      <c r="L160" s="9"/>
      <c r="M160" s="6">
        <v>319</v>
      </c>
    </row>
    <row r="161" spans="1:13" x14ac:dyDescent="0.25">
      <c r="A161" s="4" t="s">
        <v>11</v>
      </c>
      <c r="B161" s="4">
        <v>273647</v>
      </c>
      <c r="C161" s="4" t="s">
        <v>436</v>
      </c>
      <c r="D161" s="4">
        <v>7444.56</v>
      </c>
      <c r="E161" s="4">
        <v>6362.871795</v>
      </c>
      <c r="F161" s="6">
        <f t="shared" si="2"/>
        <v>6171.9856411499995</v>
      </c>
      <c r="G161" s="4">
        <v>5668</v>
      </c>
      <c r="H161" s="4">
        <v>694.87179490000005</v>
      </c>
      <c r="I161" s="4">
        <v>813</v>
      </c>
      <c r="J161" s="4" t="s">
        <v>437</v>
      </c>
      <c r="K161" s="5" t="s">
        <v>438</v>
      </c>
      <c r="L161" s="9"/>
      <c r="M161" s="6">
        <v>308</v>
      </c>
    </row>
    <row r="163" spans="1:13" x14ac:dyDescent="0.25">
      <c r="F163" s="7">
        <v>824892</v>
      </c>
      <c r="G163" t="s">
        <v>441</v>
      </c>
    </row>
    <row r="164" spans="1:13" x14ac:dyDescent="0.25">
      <c r="F164">
        <f>824892.57*1.17</f>
        <v>965124.30689999985</v>
      </c>
      <c r="G164" t="s">
        <v>440</v>
      </c>
    </row>
    <row r="166" spans="1:13" x14ac:dyDescent="0.25">
      <c r="F166" t="s">
        <v>442</v>
      </c>
      <c r="G166" s="7">
        <v>41244</v>
      </c>
    </row>
    <row r="167" spans="1:13" x14ac:dyDescent="0.25">
      <c r="F167" t="s">
        <v>443</v>
      </c>
      <c r="G167" s="7">
        <v>16000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dcterms:created xsi:type="dcterms:W3CDTF">2021-07-19T08:34:19Z</dcterms:created>
  <dcterms:modified xsi:type="dcterms:W3CDTF">2021-07-20T09:14:30Z</dcterms:modified>
</cp:coreProperties>
</file>