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2" windowWidth="22980" windowHeight="11088"/>
  </bookViews>
  <sheets>
    <sheet name="KATEGORIE" sheetId="2" r:id="rId1"/>
    <sheet name="PRODUKTY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7" i="2"/>
  <c r="I6"/>
  <c r="I5"/>
  <c r="I4"/>
  <c r="E3"/>
  <c r="I3" s="1"/>
  <c r="S3" i="1"/>
</calcChain>
</file>

<file path=xl/sharedStrings.xml><?xml version="1.0" encoding="utf-8"?>
<sst xmlns="http://schemas.openxmlformats.org/spreadsheetml/2006/main" count="35" uniqueCount="31">
  <si>
    <t>ID</t>
  </si>
  <si>
    <t>Aktywny</t>
  </si>
  <si>
    <t>Opis</t>
  </si>
  <si>
    <t>Opis skrócony</t>
  </si>
  <si>
    <t>Cena Brutto</t>
  </si>
  <si>
    <t>Cena Netto</t>
  </si>
  <si>
    <t>Nazwa</t>
  </si>
  <si>
    <t>Producent</t>
  </si>
  <si>
    <t>Ilość</t>
  </si>
  <si>
    <t>szt/op</t>
  </si>
  <si>
    <t>Kategoria</t>
  </si>
  <si>
    <t>Skład</t>
  </si>
  <si>
    <t>Głowna</t>
  </si>
  <si>
    <t>img</t>
  </si>
  <si>
    <t>img_120</t>
  </si>
  <si>
    <t>VAT</t>
  </si>
  <si>
    <t>Waga</t>
  </si>
  <si>
    <t>Cemnt ziom</t>
  </si>
  <si>
    <t>ble ble</t>
  </si>
  <si>
    <t>ble b</t>
  </si>
  <si>
    <t>SAMSUNG</t>
  </si>
  <si>
    <t>szt.</t>
  </si>
  <si>
    <t>SG-5</t>
  </si>
  <si>
    <t>img/prod/1</t>
  </si>
  <si>
    <t>img/prod120/1</t>
  </si>
  <si>
    <t>1120.34</t>
  </si>
  <si>
    <t>12.5</t>
  </si>
  <si>
    <t>Wyswietlana nazwa</t>
  </si>
  <si>
    <t>ID nad kategorii</t>
  </si>
  <si>
    <t>STATEMENT</t>
  </si>
  <si>
    <t>Ziom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</si>
</sst>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/>
  </sheetViews>
  <sheetFormatPr defaultRowHeight="14.4"/>
  <cols>
    <col min="2" max="2" width="17.6640625" bestFit="1" customWidth="1"/>
    <col min="3" max="3" width="6.5546875" bestFit="1" customWidth="1"/>
    <col min="4" max="4" width="14.33203125" bestFit="1" customWidth="1"/>
    <col min="5" max="5" width="0" hidden="1" customWidth="1"/>
  </cols>
  <sheetData>
    <row r="1" spans="1:9" ht="15" thickBot="1">
      <c r="A1" s="3" t="s">
        <v>0</v>
      </c>
      <c r="B1" s="3" t="s">
        <v>27</v>
      </c>
      <c r="C1" s="3" t="s">
        <v>6</v>
      </c>
      <c r="D1" s="3" t="s">
        <v>28</v>
      </c>
      <c r="E1" s="3"/>
      <c r="F1" s="3" t="s">
        <v>1</v>
      </c>
      <c r="G1" s="4"/>
      <c r="H1" s="4"/>
      <c r="I1" s="3" t="s">
        <v>29</v>
      </c>
    </row>
    <row r="2" spans="1:9">
      <c r="A2" s="5"/>
      <c r="B2" s="5"/>
      <c r="C2" s="5"/>
      <c r="D2" s="5"/>
      <c r="E2" s="5"/>
      <c r="F2" s="5"/>
      <c r="G2" s="6"/>
      <c r="H2" s="6"/>
      <c r="I2" s="5"/>
    </row>
    <row r="3" spans="1:9">
      <c r="A3">
        <v>1</v>
      </c>
      <c r="B3" t="s">
        <v>30</v>
      </c>
      <c r="C3" t="s">
        <v>30</v>
      </c>
      <c r="E3" t="str">
        <f>IF(D3 ="","null",D3)</f>
        <v>null</v>
      </c>
      <c r="F3">
        <v>1</v>
      </c>
      <c r="I3" t="str">
        <f>CONCATENATE("INSERT INTO category VALUES (",A3,",'",B3,"','",C3,"',",E3,",",F3,")")</f>
        <v>INSERT INTO category VALUES (1,'Ziom','Ziom',null,1)</v>
      </c>
    </row>
    <row r="4" spans="1:9">
      <c r="I4" t="str">
        <f t="shared" ref="I4:I7" si="0">CONCATENATE("INSERT INTO category VALUES (",A4,",'",B4,"','",C4,"',",E4,",",F4,")")</f>
        <v>INSERT INTO category VALUES (,'','',,)</v>
      </c>
    </row>
    <row r="5" spans="1:9">
      <c r="I5" t="str">
        <f t="shared" si="0"/>
        <v>INSERT INTO category VALUES (,'','',,)</v>
      </c>
    </row>
    <row r="6" spans="1:9">
      <c r="I6" t="str">
        <f t="shared" si="0"/>
        <v>INSERT INTO category VALUES (,'','',,)</v>
      </c>
    </row>
    <row r="7" spans="1:9">
      <c r="I7" t="str">
        <f t="shared" si="0"/>
        <v>INSERT INTO category VALUES (,'','',,)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"/>
  <sheetViews>
    <sheetView workbookViewId="0">
      <selection activeCell="E6" sqref="E6"/>
    </sheetView>
  </sheetViews>
  <sheetFormatPr defaultRowHeight="14.4"/>
  <cols>
    <col min="1" max="1" width="4" bestFit="1" customWidth="1"/>
    <col min="2" max="2" width="20.77734375" customWidth="1"/>
    <col min="3" max="3" width="13" customWidth="1"/>
    <col min="4" max="4" width="14.109375" customWidth="1"/>
    <col min="5" max="5" width="11.6640625" customWidth="1"/>
    <col min="6" max="6" width="10.44140625" bestFit="1" customWidth="1"/>
    <col min="7" max="7" width="9.88671875" customWidth="1"/>
    <col min="9" max="9" width="6.88671875" customWidth="1"/>
    <col min="10" max="10" width="7.5546875" customWidth="1"/>
    <col min="12" max="12" width="9" customWidth="1"/>
    <col min="13" max="13" width="8.33203125" customWidth="1"/>
  </cols>
  <sheetData>
    <row r="1" spans="1:22">
      <c r="A1" s="2" t="s">
        <v>0</v>
      </c>
      <c r="B1" s="2" t="s">
        <v>6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10</v>
      </c>
      <c r="I1" s="2" t="s">
        <v>8</v>
      </c>
      <c r="J1" s="2" t="s">
        <v>9</v>
      </c>
      <c r="K1" s="2" t="s">
        <v>11</v>
      </c>
      <c r="L1" s="2" t="s">
        <v>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/>
      <c r="S1" s="1"/>
      <c r="T1" s="1"/>
      <c r="U1" s="1"/>
      <c r="V1" s="1"/>
    </row>
    <row r="3" spans="1:22">
      <c r="A3">
        <v>1</v>
      </c>
      <c r="B3" t="s">
        <v>17</v>
      </c>
      <c r="C3" t="s">
        <v>18</v>
      </c>
      <c r="D3" t="s">
        <v>19</v>
      </c>
      <c r="E3" t="s">
        <v>25</v>
      </c>
      <c r="F3" t="s">
        <v>26</v>
      </c>
      <c r="G3" t="s">
        <v>20</v>
      </c>
      <c r="H3" s="1">
        <v>1</v>
      </c>
      <c r="I3" s="1">
        <v>10</v>
      </c>
      <c r="J3" s="1" t="s">
        <v>21</v>
      </c>
      <c r="K3" s="1" t="s">
        <v>22</v>
      </c>
      <c r="L3" s="1">
        <v>1</v>
      </c>
      <c r="M3" s="1">
        <v>1</v>
      </c>
      <c r="N3" s="1" t="s">
        <v>23</v>
      </c>
      <c r="O3" s="1" t="s">
        <v>24</v>
      </c>
      <c r="P3" s="1">
        <v>8</v>
      </c>
      <c r="Q3" s="1">
        <v>8</v>
      </c>
      <c r="S3" t="str">
        <f>CONCATENATE("INSERT INTO product(product_id,name,description,shortDescription,priceBrutto,priceNetto,producer,category_id,dostepnych_sztuk,unit,storage,active,firstPagePosition,image,image120,vat,weight) VALUES (",A3,",'",B3,"','",C3,"','",D3,"',",E3,",",F3,",'",G3,"',",H3,",",I3,",'",J3,"','",K3,"',",L3,",",M3,",'",N3,"','",O3,"',",P3,",",Q3,")")</f>
        <v>INSERT INTO product(product_id,name,description,shortDescription,priceBrutto,priceNetto,producer,category_id,dostepnych_sztuk,unit,storage,active,firstPagePosition,image,image120,vat,weight) VALUES (1,'Cemnt ziom','ble ble','ble b',1120.34,12.5,'SAMSUNG',1,10,'szt.','SG-5',1,1,'img/prod/1','img/prod120/1',8,8)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KATEGORIE</vt:lpstr>
      <vt:lpstr>PRODUKTY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2011-08-25T18:03:13Z</dcterms:created>
  <dcterms:modified xsi:type="dcterms:W3CDTF">2011-08-25T19:20:50Z</dcterms:modified>
</cp:coreProperties>
</file>