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"/>
    </mc:Choice>
  </mc:AlternateContent>
  <xr:revisionPtr revIDLastSave="0" documentId="13_ncr:1_{2E0D05F7-D3A2-4C66-AC70-4883787CADFD}" xr6:coauthVersionLast="47" xr6:coauthVersionMax="47" xr10:uidLastSave="{00000000-0000-0000-0000-000000000000}"/>
  <bookViews>
    <workbookView xWindow="-120" yWindow="-120" windowWidth="29040" windowHeight="15840" xr2:uid="{11E619BA-09E3-4ADA-8A2B-93B5B1052CD8}"/>
  </bookViews>
  <sheets>
    <sheet name="Fakers" sheetId="1" r:id="rId1"/>
    <sheet name="Лист1" sheetId="2" r:id="rId2"/>
    <sheet name="Проверка" sheetId="3" r:id="rId3"/>
  </sheets>
  <definedNames>
    <definedName name="_xlnm._FilterDatabase" localSheetId="0" hidden="1">Fakers!$A$1:$F$1</definedName>
    <definedName name="_xlnm._FilterDatabase" localSheetId="1" hidden="1">Лист1!$A$1:$D$142</definedName>
    <definedName name="_xlnm._FilterDatabase" localSheetId="2" hidden="1">Проверка!$A$1:$C$33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3" l="1"/>
  <c r="B4" i="3"/>
  <c r="B6" i="3"/>
  <c r="B12" i="3"/>
  <c r="B13" i="3"/>
  <c r="B14" i="3"/>
  <c r="B15" i="3"/>
  <c r="B9" i="3"/>
  <c r="B10" i="3"/>
  <c r="B3" i="3"/>
  <c r="B7" i="3"/>
  <c r="B2" i="3"/>
  <c r="B5" i="3"/>
  <c r="B11" i="3"/>
  <c r="H31" i="1"/>
  <c r="I1" i="1" a="1"/>
  <c r="H30" i="1" l="1"/>
  <c r="H4" i="1"/>
  <c r="H12" i="1"/>
  <c r="H20" i="1"/>
  <c r="H28" i="1"/>
  <c r="H5" i="1"/>
  <c r="H13" i="1"/>
  <c r="H21" i="1"/>
  <c r="H29" i="1"/>
  <c r="H14" i="1"/>
  <c r="H22" i="1"/>
  <c r="H7" i="1"/>
  <c r="H23" i="1"/>
  <c r="H19" i="1"/>
  <c r="H3" i="1"/>
  <c r="H18" i="1"/>
  <c r="H2" i="1"/>
  <c r="H17" i="1"/>
  <c r="H9" i="1"/>
  <c r="H24" i="1"/>
  <c r="H16" i="1"/>
  <c r="H8" i="1"/>
  <c r="H27" i="1"/>
  <c r="H11" i="1"/>
  <c r="H26" i="1"/>
  <c r="H10" i="1"/>
  <c r="H25" i="1"/>
  <c r="H15" i="1"/>
  <c r="H6" i="1"/>
  <c r="I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<sst xmlns="http://schemas.openxmlformats.org/spreadsheetml/2006/main" count="442" uniqueCount="219">
  <si>
    <t>Фейкер</t>
  </si>
  <si>
    <t>Тикет</t>
  </si>
  <si>
    <t>Ссылка</t>
  </si>
  <si>
    <t>Ответ</t>
  </si>
  <si>
    <t>chenkun</t>
  </si>
  <si>
    <t>Нет</t>
  </si>
  <si>
    <t>Блок</t>
  </si>
  <si>
    <t>https://www.ozon.ru/seller/chenkun-286866/</t>
  </si>
  <si>
    <t>Jiangsu Lihua</t>
  </si>
  <si>
    <t>https://www.ozon.ru/seller/jiangsu-lihua-190415/</t>
  </si>
  <si>
    <t>ИП Заевская Е.А.</t>
  </si>
  <si>
    <t>https://www.ozon.ru/seller/ip-zaevskaya-e-a-382750/</t>
  </si>
  <si>
    <t>s-project</t>
  </si>
  <si>
    <t>Да</t>
  </si>
  <si>
    <t>https://www.ozon.ru/seller/s-project-385262/</t>
  </si>
  <si>
    <t>duan-yun-s-shop</t>
  </si>
  <si>
    <t>https://www.ozon.ru/seller/duan-yun-s-shop-274125/</t>
  </si>
  <si>
    <t>ip-vlasenkov</t>
  </si>
  <si>
    <t>https://www.ozon.ru/seller/ip-vlasenkov-a-a-90847/</t>
  </si>
  <si>
    <t>stilnyy-obraz</t>
  </si>
  <si>
    <t>https://www.ozon.ru/seller/stilnyy-obraz-325252</t>
  </si>
  <si>
    <t>zuiomfs</t>
  </si>
  <si>
    <t>https://www.ozon.ru/seller/zuiomfs-215741/</t>
  </si>
  <si>
    <t>Орхидея</t>
  </si>
  <si>
    <t>https://www.ozon.ru/seller/orhideya-376450/</t>
  </si>
  <si>
    <t>https://www.ozon.ru/seller/torgovyy-dom-solveks-67730/</t>
  </si>
  <si>
    <t>Торговый дом Солвэкс</t>
  </si>
  <si>
    <t>Shopotam</t>
  </si>
  <si>
    <t>wood-industry</t>
  </si>
  <si>
    <t>yourbrand</t>
  </si>
  <si>
    <t>https://www.ozon.ru/seller/yourbrand-251808/</t>
  </si>
  <si>
    <t>https://www.ozon.ru/seller/wood-industry-194873/</t>
  </si>
  <si>
    <t>Clytze</t>
  </si>
  <si>
    <t>https://www.ozon.ru/seller/clytze-285995/</t>
  </si>
  <si>
    <t>excellence-studio</t>
  </si>
  <si>
    <t>https://www.ozon.ru/seller/excellence-studio-116847/</t>
  </si>
  <si>
    <t>southtrade</t>
  </si>
  <si>
    <t>https://www.ozon.ru/seller/southtrade-25635/</t>
  </si>
  <si>
    <t>Yanping's brand store</t>
  </si>
  <si>
    <t>https://www.ozon.ru/seller/yanping-s-brand-store-273714/</t>
  </si>
  <si>
    <t>ПиратОС</t>
  </si>
  <si>
    <t xml:space="preserve">https://www.ozon.ru/seller/ostrov-podarkov-piratos-22334/ </t>
  </si>
  <si>
    <t>Ylinjhui</t>
  </si>
  <si>
    <t>https://www.ozon.ru/seller/ylinjhui-223590/</t>
  </si>
  <si>
    <t>nxqylw</t>
  </si>
  <si>
    <t>https://www.ozon.ru/seller/nxqylw-202834/</t>
  </si>
  <si>
    <t>Wredk</t>
  </si>
  <si>
    <t>https://www.ozon.ru/seller/wredk-214047/</t>
  </si>
  <si>
    <t>https://www.ozon.ru/seller/htdlw-202906/</t>
  </si>
  <si>
    <t>htdlw</t>
  </si>
  <si>
    <t>https://www.ozon.ru/seller/bztywh-205894/</t>
  </si>
  <si>
    <t>bztywh</t>
  </si>
  <si>
    <t>nxgmyxgs</t>
  </si>
  <si>
    <t>https://www.ozon.ru/seller/nxgmyxgs-202875/</t>
  </si>
  <si>
    <t>Повторная проверка</t>
  </si>
  <si>
    <t>16308713 </t>
  </si>
  <si>
    <t>Disha</t>
  </si>
  <si>
    <t>https://www.ozon.ru/seller/disha-167928/</t>
  </si>
  <si>
    <t>ShopShop</t>
  </si>
  <si>
    <t>FoxShop</t>
  </si>
  <si>
    <t>https://www.ozon.ru/seller/shopshop-126942/</t>
  </si>
  <si>
    <t>https://www.ozon.ru/seller/foxshop-150482/</t>
  </si>
  <si>
    <t>Shop.top</t>
  </si>
  <si>
    <t>https://www.ozon.ru/seller/shop-top-149281/</t>
  </si>
  <si>
    <t>amioppanjuan</t>
  </si>
  <si>
    <t>https://www.ozon.ru/seller/amioppanjuan-224084/</t>
  </si>
  <si>
    <t>The Fix Sale</t>
  </si>
  <si>
    <t>Good Run</t>
  </si>
  <si>
    <t>https://www.ozon.ru/seller/good-run-335669/</t>
  </si>
  <si>
    <t>https://www.ozon.ru/seller/the-fix-sale-254320/</t>
  </si>
  <si>
    <t>https://www.ozon.ru/context/detail/id/</t>
  </si>
  <si>
    <t>Создать ссылку</t>
  </si>
  <si>
    <t>Артикулы</t>
  </si>
  <si>
    <t>Essentials</t>
  </si>
  <si>
    <t>https://www.ozon.ru/seller/essentials-176351/</t>
  </si>
  <si>
    <t>Advanced Store</t>
  </si>
  <si>
    <t>https://www.ozon.ru/seller/advanced-store-400874/</t>
  </si>
  <si>
    <t>17032776 </t>
  </si>
  <si>
    <t>wuyinjiaoyuzixun</t>
  </si>
  <si>
    <t>https://www.ozon.ru/seller/wuyinjiaoyuzixun-288239/</t>
  </si>
  <si>
    <t>-</t>
  </si>
  <si>
    <t>Guangzhou Hanou E-Commerce Co., Ltd.</t>
  </si>
  <si>
    <t>https://www.ozon.ru/seller/guangzhou-hanou-e-commerce-co-ltd-236352/</t>
  </si>
  <si>
    <t>flyfeng</t>
  </si>
  <si>
    <t>https://www.ozon.ru/seller/flyfeng-151605/</t>
  </si>
  <si>
    <t>Favorit Club</t>
  </si>
  <si>
    <t>https://www.ozon.ru/seller/favorit-club-16074/</t>
  </si>
  <si>
    <t>Marinasha</t>
  </si>
  <si>
    <t>https://www.ozon.ru/seller/marinasha-304806/</t>
  </si>
  <si>
    <t>https://www.ozon.ru/seller/orion-101544/</t>
  </si>
  <si>
    <t>Orion</t>
  </si>
  <si>
    <t>https://www.ozon.ru/seller/authentic-goods-370792/</t>
  </si>
  <si>
    <t>AUTHENTIC GOODS</t>
  </si>
  <si>
    <t>МонСИР</t>
  </si>
  <si>
    <t>https://www.ozon.ru/seller/monsir-205281/</t>
  </si>
  <si>
    <t>Arisha</t>
  </si>
  <si>
    <t>https://www.ozon.ru/seller/arisha-365650/</t>
  </si>
  <si>
    <t>DELICACY</t>
  </si>
  <si>
    <t>https://www.ozon.ru/seller/delicacy-484897/</t>
  </si>
  <si>
    <t>Item link</t>
  </si>
  <si>
    <t>Item image</t>
  </si>
  <si>
    <t>Fake</t>
  </si>
  <si>
    <t>Photo</t>
  </si>
  <si>
    <t>УЮТНЫЙ ДОМ</t>
  </si>
  <si>
    <t>https://www.ozon.ru/seller/uyutnyy-dom-271916/</t>
  </si>
  <si>
    <t>https://www.ozon.ru/seller/beysbolka-466162/</t>
  </si>
  <si>
    <t>Бейсболка</t>
  </si>
  <si>
    <t>https://www.ozon.ru/seller/margo-371262/</t>
  </si>
  <si>
    <t>MARGO</t>
  </si>
  <si>
    <t>https://www.ozon.ru/seller/avrora-367648/</t>
  </si>
  <si>
    <t>АВРОРА</t>
  </si>
  <si>
    <t>Huangniuniu01</t>
  </si>
  <si>
    <t>https://www.ozon.ru/seller/huangniuniu01-288686/</t>
  </si>
  <si>
    <t>17783497
17783500</t>
  </si>
  <si>
    <t>https://www.ozon.ru/product/beysbolka-house-time-596050575</t>
  </si>
  <si>
    <t>https://www.ozon.ru/product/beysbolka-house-time-601133615</t>
  </si>
  <si>
    <t>https://www.ozon.ru/product/beysbolka-house-time-596044503</t>
  </si>
  <si>
    <t>https://www.ozon.ru/product/beysbolka-house-time-596048358</t>
  </si>
  <si>
    <t>https://www.ozon.ru/product/beysbolka-amster-a-596035005</t>
  </si>
  <si>
    <t>https://www.ozon.ru/product/beysbolka-house-time-601137169</t>
  </si>
  <si>
    <t>https://www.ozon.ru/product/beysbolka-house-time-596044197</t>
  </si>
  <si>
    <t>https://www.ozon.ru/product/beysbolka-house-time-601133793</t>
  </si>
  <si>
    <t>https://www.ozon.ru/product/beysbolka-house-time-601132263</t>
  </si>
  <si>
    <t>https://www.ozon.ru/product/beysbolka-house-time-596050723</t>
  </si>
  <si>
    <t>https://www.ozon.ru/product/beysbolka-house-time-596535943</t>
  </si>
  <si>
    <t>https://www.ozon.ru/product/beysbolka-588663745</t>
  </si>
  <si>
    <t>https://www.ozon.ru/product/beysbolka-house-time-596049413</t>
  </si>
  <si>
    <t>https://www.ozon.ru/product/beysbolka-588649509</t>
  </si>
  <si>
    <t>https://www.ozon.ru/product/beysbolka-house-time-596045798</t>
  </si>
  <si>
    <t>https://www.ozon.ru/product/beysbolka-588647179</t>
  </si>
  <si>
    <t>https://www.ozon.ru/product/beysbolka-588656548</t>
  </si>
  <si>
    <t>https://www.ozon.ru/product/beysbolka-house-time-596036264</t>
  </si>
  <si>
    <t>https://www.ozon.ru/product/beysbolka-house-time-596041219</t>
  </si>
  <si>
    <t>https://www.ozon.ru/product/beysbolka-588647421</t>
  </si>
  <si>
    <t>https://www.ozon.ru/product/beysbolka-house-time-596682094</t>
  </si>
  <si>
    <t>https://www.ozon.ru/product/beysbolka-house-time-596035005</t>
  </si>
  <si>
    <t>https://www.ozon.ru/product/beysbolka-house-time-596051598</t>
  </si>
  <si>
    <t>https://www.ozon.ru/product/beysbolka-house-time-596683507</t>
  </si>
  <si>
    <t>https://www.ozon.ru/product/beysbolka-house-time-596679460</t>
  </si>
  <si>
    <t>https://www.ozon.ru/product/beysbolka-house-time-596689851</t>
  </si>
  <si>
    <t>https://www.ozon.ru/product/beysbolka-house-time-596685164</t>
  </si>
  <si>
    <t>https://www.ozon.ru/product/beysbolka-house-time-596540019</t>
  </si>
  <si>
    <t>https://www.ozon.ru/product/beysbolka-house-time-596537357</t>
  </si>
  <si>
    <t>https://www.ozon.ru/product/beysbolka-house-time-596535470</t>
  </si>
  <si>
    <t>https://www.ozon.ru/product/beysbolka-house-time-596535323</t>
  </si>
  <si>
    <t>https://www.ozon.ru/product/beysbolka-house-time-596051368</t>
  </si>
  <si>
    <t>https://www.ozon.ru/product/beysbolka-house-time-596051052</t>
  </si>
  <si>
    <t>https://www.ozon.ru/product/beysbolka-house-time-596044526</t>
  </si>
  <si>
    <t>https://www.ozon.ru/product/beysbolka-house-time-596043123</t>
  </si>
  <si>
    <t>https://www.ozon.ru/product/beysbolka-house-time-596039358</t>
  </si>
  <si>
    <t>https://www.ozon.ru/product/beysbolka-house-time-596027018</t>
  </si>
  <si>
    <t>Найдено</t>
  </si>
  <si>
    <t>Отправлено</t>
  </si>
  <si>
    <t>https://www.ozon.ru/seller/orehmarket-136055/</t>
  </si>
  <si>
    <t>ОрехМаркет</t>
  </si>
  <si>
    <t>https://www.ozon.ru/seller/luxury-baseball-caps-510450</t>
  </si>
  <si>
    <t>Luxury baseball caps</t>
  </si>
  <si>
    <t>https://www.ozon.ru/seller/loginov-truck-184493/</t>
  </si>
  <si>
    <t>Loginov-truck</t>
  </si>
  <si>
    <t>Myshop</t>
  </si>
  <si>
    <t>https://www.ozon.ru/seller/myshop-465873</t>
  </si>
  <si>
    <t>Safro</t>
  </si>
  <si>
    <t>https://www.ozon.ru/seller/safro-280653/</t>
  </si>
  <si>
    <t>ИП Трушникова</t>
  </si>
  <si>
    <t>https://www.ozon.ru/seller/ip-trushnikova-357628/</t>
  </si>
  <si>
    <t>RocknRolla</t>
  </si>
  <si>
    <t>https://www.ozon.ru/seller/rocknrolla-139062/</t>
  </si>
  <si>
    <t>RocketShop</t>
  </si>
  <si>
    <t>https://www.ozon.ru/seller/sizshop-345512/</t>
  </si>
  <si>
    <t>fashionstore</t>
  </si>
  <si>
    <t>https://www.ozon.ru/seller/prekrasnyy-225555/</t>
  </si>
  <si>
    <t>https://www.ozon.ru/seller/best-fast-385370/</t>
  </si>
  <si>
    <t>BestFast</t>
  </si>
  <si>
    <t>Закупка</t>
  </si>
  <si>
    <t>https://www.ozon.ru/seller/nxqylw-202834/?</t>
  </si>
  <si>
    <t>https://www.ozon.ru/product/beysbolka-adw-474042153</t>
  </si>
  <si>
    <t>https://cdn1.ozone.ru/s3/multimedia-p/6241504441.jpg</t>
  </si>
  <si>
    <t>https://www.ozon.ru/product/beysbolka-adw-473145089</t>
  </si>
  <si>
    <t>https://cdn1.ozone.ru/s3/multimedia-j/6241534207.jpg</t>
  </si>
  <si>
    <t>https://www.ozon.ru/product/beysbolka-adw-580838140</t>
  </si>
  <si>
    <t>https://cdn1.ozone.ru/s3/multimedia-b/6241531787.jpg</t>
  </si>
  <si>
    <t>https://www.ozon.ru/product/beysbolka-adw-580838251</t>
  </si>
  <si>
    <t>https://cdn1.ozone.ru/s3/multimedia-4/6241526452.jpg</t>
  </si>
  <si>
    <t>https://www.ozon.ru/product/beysbolka-adw-580837338</t>
  </si>
  <si>
    <t>https://cdn1.ozone.ru/s3/multimedia-c/6241538124.jpg</t>
  </si>
  <si>
    <t>https://www.ozon.ru/product/beysbolka-adw-580837281</t>
  </si>
  <si>
    <t>https://cdn1.ozone.ru/s3/multimedia-v/6241533103.jpg</t>
  </si>
  <si>
    <t>https://www.ozon.ru/product/beysbolka-adw-580838180</t>
  </si>
  <si>
    <t>https://cdn1.ozone.ru/s3/multimedia-n/6241523735.jpg</t>
  </si>
  <si>
    <t>https://www.ozon.ru/product/beysbolka-adw-580837882</t>
  </si>
  <si>
    <t>https://cdn1.ozone.ru/s3/multimedia-l/6241526757.jpg</t>
  </si>
  <si>
    <t>https://www.ozon.ru/product/beysbolka-uniseks-604016644</t>
  </si>
  <si>
    <t>https://cdn1.ozone.ru/s3/multimedia-b/6337971575.jpg</t>
  </si>
  <si>
    <t>https://www.ozon.ru/product/beysbolka-uniseks-603621126</t>
  </si>
  <si>
    <t>https://cdn1.ozone.ru/s3/multimedia-o/6337822548.jpg</t>
  </si>
  <si>
    <t>https://www.ozon.ru/product/beysbolka-uniseks-603593548</t>
  </si>
  <si>
    <t>https://cdn1.ozone.ru/s3/multimedia-0/6337806144.jpg</t>
  </si>
  <si>
    <t>https://www.ozon.ru/product/beysbolka-uniseks-603897407</t>
  </si>
  <si>
    <t>https://cdn1.ozone.ru/s3/multimedia-u/6337914966.jpg</t>
  </si>
  <si>
    <t>https://www.ozon.ru/product/beysbolka-uniseks-603652956</t>
  </si>
  <si>
    <t>https://cdn1.ozone.ru/s3/multimedia-4/6337841176.jpg</t>
  </si>
  <si>
    <t>https://www.ozon.ru/product/beysbolka-uniseks-603935961</t>
  </si>
  <si>
    <t>https://cdn1.ozone.ru/s3/multimedia-4/6337926604.jpg</t>
  </si>
  <si>
    <t>https://www.ozon.ru/product/beysbolka-uniseks-603630512</t>
  </si>
  <si>
    <t>https://cdn1.ozone.ru/s3/multimedia-o/6337829136.jpg</t>
  </si>
  <si>
    <t>https://www.ozon.ru/product/beysbolka-uniseks-603648359</t>
  </si>
  <si>
    <t>https://cdn1.ozone.ru/s3/multimedia-j/6337834387.jpg</t>
  </si>
  <si>
    <t>https://www.ozon.ru/product/beysbolka-uniseks-603728064</t>
  </si>
  <si>
    <t>https://cdn1.ozone.ru/s3/multimedia-2/6337891970.jpg</t>
  </si>
  <si>
    <t>https://www.ozon.ru/product/beysbolka-uniseks-603605114</t>
  </si>
  <si>
    <t>https://cdn1.ozone.ru/s3/multimedia-z/6337814243.jpg</t>
  </si>
  <si>
    <t>https://www.ozon.ru/product/beysbolka-uniseks-603686551</t>
  </si>
  <si>
    <t>https://cdn1.ozone.ru/s3/multimedia-e/6337859474.jpg</t>
  </si>
  <si>
    <t>https://www.ozon.ru/product/beysbolka-591563382</t>
  </si>
  <si>
    <t>https://cdn1.ozone.ru/s3/multimedia-s/6324937972.jpg</t>
  </si>
  <si>
    <t>https://www.ozon.ru/product/beysbolka-591563412</t>
  </si>
  <si>
    <t>https://cdn1.ozone.ru/s3/multimedia-n/6324937355.jpg</t>
  </si>
  <si>
    <t>https://www.ozon.ru/product/beysbolka-591563383</t>
  </si>
  <si>
    <t>https://cdn1.ozone.ru/s3/multimedia-c/6324937884.jpg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</si>
</sst>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3" fillId="2" borderId="0" xfId="1" applyFill="1" applyAlignment="1">
      <alignment horizontal="left" vertical="center"/>
    </xf>
    <xf numFmtId="14" fontId="0" fillId="2" borderId="0" xfId="0" applyNumberForma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3" fillId="0" borderId="0" xfId="1" applyFill="1" applyAlignment="1">
      <alignment horizontal="left" vertical="center"/>
    </xf>
    <xf numFmtId="14" fontId="0" fillId="0" borderId="0" xfId="0" applyNumberFormat="1" applyFill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7">
    <dxf>
      <font>
        <color rgb="FF9C0006"/>
      </font>
      <fill>
        <patternFill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zon.ru/seller/s-project-385262/" TargetMode="External"/><Relationship Id="rId18" Type="http://schemas.openxmlformats.org/officeDocument/2006/relationships/hyperlink" Target="https://www.ozon.ru/seller/orhideya-376450/" TargetMode="External"/><Relationship Id="rId26" Type="http://schemas.openxmlformats.org/officeDocument/2006/relationships/hyperlink" Target="https://www.ozon.ru/seller/excellence-studio-116847/" TargetMode="External"/><Relationship Id="rId39" Type="http://schemas.openxmlformats.org/officeDocument/2006/relationships/hyperlink" Target="https://www.ozon.ru/seller/guangzhou-hanou-e-commerce-co-ltd-236352/" TargetMode="External"/><Relationship Id="rId21" Type="http://schemas.openxmlformats.org/officeDocument/2006/relationships/hyperlink" Target="https://www.ozon.ru/seller/excellence-studio-116847/" TargetMode="External"/><Relationship Id="rId34" Type="http://schemas.openxmlformats.org/officeDocument/2006/relationships/hyperlink" Target="https://www.ozon.ru/seller/the-fix-sale-254320/" TargetMode="External"/><Relationship Id="rId42" Type="http://schemas.openxmlformats.org/officeDocument/2006/relationships/hyperlink" Target="https://www.ozon.ru/seller/flyfeng-151605/" TargetMode="External"/><Relationship Id="rId47" Type="http://schemas.openxmlformats.org/officeDocument/2006/relationships/hyperlink" Target="https://www.ozon.ru/seller/arisha-365650/" TargetMode="External"/><Relationship Id="rId50" Type="http://schemas.openxmlformats.org/officeDocument/2006/relationships/hyperlink" Target="https://www.ozon.ru/seller/disha-167928/" TargetMode="External"/><Relationship Id="rId55" Type="http://schemas.openxmlformats.org/officeDocument/2006/relationships/hyperlink" Target="https://www.ozon.ru/seller/huangniuniu01-288686/" TargetMode="External"/><Relationship Id="rId7" Type="http://schemas.openxmlformats.org/officeDocument/2006/relationships/hyperlink" Target="https://www.ozon.ru/seller/southtrade-25635/" TargetMode="External"/><Relationship Id="rId2" Type="http://schemas.openxmlformats.org/officeDocument/2006/relationships/hyperlink" Target="https://www.ozon.ru/seller/jiangsu-lihua-190415/" TargetMode="External"/><Relationship Id="rId16" Type="http://schemas.openxmlformats.org/officeDocument/2006/relationships/hyperlink" Target="https://www.ozon.ru/seller/stilnyy-obraz-325252" TargetMode="External"/><Relationship Id="rId29" Type="http://schemas.openxmlformats.org/officeDocument/2006/relationships/hyperlink" Target="https://www.ozon.ru/seller/shopshop-126942/" TargetMode="External"/><Relationship Id="rId11" Type="http://schemas.openxmlformats.org/officeDocument/2006/relationships/hyperlink" Target="https://www.ozon.ru/seller/bztywh-205894/" TargetMode="External"/><Relationship Id="rId24" Type="http://schemas.openxmlformats.org/officeDocument/2006/relationships/hyperlink" Target="https://www.ozon.ru/seller/nxqylw-202834/" TargetMode="External"/><Relationship Id="rId32" Type="http://schemas.openxmlformats.org/officeDocument/2006/relationships/hyperlink" Target="https://www.ozon.ru/seller/amioppanjuan-224084/" TargetMode="External"/><Relationship Id="rId37" Type="http://schemas.openxmlformats.org/officeDocument/2006/relationships/hyperlink" Target="https://www.ozon.ru/seller/advanced-store-400874/" TargetMode="External"/><Relationship Id="rId40" Type="http://schemas.openxmlformats.org/officeDocument/2006/relationships/hyperlink" Target="https://www.ozon.ru/seller/favorit-club-16074/" TargetMode="External"/><Relationship Id="rId45" Type="http://schemas.openxmlformats.org/officeDocument/2006/relationships/hyperlink" Target="https://www.ozon.ru/seller/disha-167928/" TargetMode="External"/><Relationship Id="rId53" Type="http://schemas.openxmlformats.org/officeDocument/2006/relationships/hyperlink" Target="https://www.ozon.ru/seller/margo-371262/" TargetMode="External"/><Relationship Id="rId58" Type="http://schemas.openxmlformats.org/officeDocument/2006/relationships/hyperlink" Target="https://www.ozon.ru/seller/monsir-205281/" TargetMode="External"/><Relationship Id="rId5" Type="http://schemas.openxmlformats.org/officeDocument/2006/relationships/hyperlink" Target="https://www.ozon.ru/seller/wood-industry-194873/" TargetMode="External"/><Relationship Id="rId61" Type="http://schemas.openxmlformats.org/officeDocument/2006/relationships/hyperlink" Target="https://www.ozon.ru/seller/avrora-367648/" TargetMode="External"/><Relationship Id="rId19" Type="http://schemas.openxmlformats.org/officeDocument/2006/relationships/hyperlink" Target="https://www.ozon.ru/seller/torgovyy-dom-solveks-67730/" TargetMode="External"/><Relationship Id="rId14" Type="http://schemas.openxmlformats.org/officeDocument/2006/relationships/hyperlink" Target="https://www.ozon.ru/seller/duan-yun-s-shop-274125/" TargetMode="External"/><Relationship Id="rId22" Type="http://schemas.openxmlformats.org/officeDocument/2006/relationships/hyperlink" Target="https://www.ozon.ru/seller/ostrov-podarkov-piratos-22334/" TargetMode="External"/><Relationship Id="rId27" Type="http://schemas.openxmlformats.org/officeDocument/2006/relationships/hyperlink" Target="https://www.ozon.ru/seller/torgovyy-dom-solveks-67730/" TargetMode="External"/><Relationship Id="rId30" Type="http://schemas.openxmlformats.org/officeDocument/2006/relationships/hyperlink" Target="https://www.ozon.ru/seller/foxshop-150482/" TargetMode="External"/><Relationship Id="rId35" Type="http://schemas.openxmlformats.org/officeDocument/2006/relationships/hyperlink" Target="https://www.ozon.ru/seller/good-run-335669/" TargetMode="External"/><Relationship Id="rId43" Type="http://schemas.openxmlformats.org/officeDocument/2006/relationships/hyperlink" Target="https://www.ozon.ru/seller/orion-101544/" TargetMode="External"/><Relationship Id="rId48" Type="http://schemas.openxmlformats.org/officeDocument/2006/relationships/hyperlink" Target="https://www.ozon.ru/seller/delicacy-484897/" TargetMode="External"/><Relationship Id="rId56" Type="http://schemas.openxmlformats.org/officeDocument/2006/relationships/hyperlink" Target="https://www.ozon.ru/seller/disha-167928/" TargetMode="External"/><Relationship Id="rId8" Type="http://schemas.openxmlformats.org/officeDocument/2006/relationships/hyperlink" Target="https://www.ozon.ru/seller/yanping-s-brand-store-273714/" TargetMode="External"/><Relationship Id="rId51" Type="http://schemas.openxmlformats.org/officeDocument/2006/relationships/hyperlink" Target="https://www.ozon.ru/seller/disha-167928/" TargetMode="External"/><Relationship Id="rId3" Type="http://schemas.openxmlformats.org/officeDocument/2006/relationships/hyperlink" Target="https://www.ozon.ru/seller/ip-zaevskaya-e-a-382750/" TargetMode="External"/><Relationship Id="rId12" Type="http://schemas.openxmlformats.org/officeDocument/2006/relationships/hyperlink" Target="https://www.ozon.ru/seller/nxgmyxgs-202875/" TargetMode="External"/><Relationship Id="rId17" Type="http://schemas.openxmlformats.org/officeDocument/2006/relationships/hyperlink" Target="https://www.ozon.ru/seller/zuiomfs-215741/" TargetMode="External"/><Relationship Id="rId25" Type="http://schemas.openxmlformats.org/officeDocument/2006/relationships/hyperlink" Target="https://www.ozon.ru/seller/htdlw-202906/" TargetMode="External"/><Relationship Id="rId33" Type="http://schemas.openxmlformats.org/officeDocument/2006/relationships/hyperlink" Target="https://www.ozon.ru/seller/s-project-385262/" TargetMode="External"/><Relationship Id="rId38" Type="http://schemas.openxmlformats.org/officeDocument/2006/relationships/hyperlink" Target="https://www.ozon.ru/seller/wuyinjiaoyuzixun-288239/" TargetMode="External"/><Relationship Id="rId46" Type="http://schemas.openxmlformats.org/officeDocument/2006/relationships/hyperlink" Target="https://www.ozon.ru/seller/monsir-205281/" TargetMode="External"/><Relationship Id="rId59" Type="http://schemas.openxmlformats.org/officeDocument/2006/relationships/hyperlink" Target="https://www.ozon.ru/seller/delicacy-484897/" TargetMode="External"/><Relationship Id="rId20" Type="http://schemas.openxmlformats.org/officeDocument/2006/relationships/hyperlink" Target="https://www.ozon.ru/seller/duan-yun-s-shop-274125/" TargetMode="External"/><Relationship Id="rId41" Type="http://schemas.openxmlformats.org/officeDocument/2006/relationships/hyperlink" Target="https://www.ozon.ru/seller/marinasha-304806/" TargetMode="External"/><Relationship Id="rId54" Type="http://schemas.openxmlformats.org/officeDocument/2006/relationships/hyperlink" Target="https://www.ozon.ru/seller/avrora-367648/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www.ozon.ru/seller/chenkun-286866/" TargetMode="External"/><Relationship Id="rId6" Type="http://schemas.openxmlformats.org/officeDocument/2006/relationships/hyperlink" Target="https://www.ozon.ru/seller/clytze-285995/" TargetMode="External"/><Relationship Id="rId15" Type="http://schemas.openxmlformats.org/officeDocument/2006/relationships/hyperlink" Target="https://www.ozon.ru/seller/ip-vlasenkov-a-a-90847/" TargetMode="External"/><Relationship Id="rId23" Type="http://schemas.openxmlformats.org/officeDocument/2006/relationships/hyperlink" Target="https://www.ozon.ru/seller/ylinjhui-223590/" TargetMode="External"/><Relationship Id="rId28" Type="http://schemas.openxmlformats.org/officeDocument/2006/relationships/hyperlink" Target="https://www.ozon.ru/seller/disha-167928/" TargetMode="External"/><Relationship Id="rId36" Type="http://schemas.openxmlformats.org/officeDocument/2006/relationships/hyperlink" Target="https://www.ozon.ru/seller/essentials-176351/" TargetMode="External"/><Relationship Id="rId49" Type="http://schemas.openxmlformats.org/officeDocument/2006/relationships/hyperlink" Target="https://www.ozon.ru/seller/uyutnyy-dom-271916/" TargetMode="External"/><Relationship Id="rId57" Type="http://schemas.openxmlformats.org/officeDocument/2006/relationships/hyperlink" Target="https://www.ozon.ru/seller/ip-trushnikova-357628/" TargetMode="External"/><Relationship Id="rId10" Type="http://schemas.openxmlformats.org/officeDocument/2006/relationships/hyperlink" Target="https://www.ozon.ru/seller/wood-industry-194873/" TargetMode="External"/><Relationship Id="rId31" Type="http://schemas.openxmlformats.org/officeDocument/2006/relationships/hyperlink" Target="https://www.ozon.ru/seller/shop-top-149281/" TargetMode="External"/><Relationship Id="rId44" Type="http://schemas.openxmlformats.org/officeDocument/2006/relationships/hyperlink" Target="https://www.ozon.ru/seller/authentic-goods-370792/" TargetMode="External"/><Relationship Id="rId52" Type="http://schemas.openxmlformats.org/officeDocument/2006/relationships/hyperlink" Target="https://www.ozon.ru/seller/beysbolka-466162/" TargetMode="External"/><Relationship Id="rId60" Type="http://schemas.openxmlformats.org/officeDocument/2006/relationships/hyperlink" Target="https://www.ozon.ru/seller/margo-371262/" TargetMode="External"/><Relationship Id="rId4" Type="http://schemas.openxmlformats.org/officeDocument/2006/relationships/hyperlink" Target="https://www.ozon.ru/seller/yourbrand-251808/" TargetMode="External"/><Relationship Id="rId9" Type="http://schemas.openxmlformats.org/officeDocument/2006/relationships/hyperlink" Target="https://www.ozon.ru/seller/wredk-214047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7BD2E-502D-47A0-A68C-07226AA3551B}">
  <sheetPr codeName="Лист1"/>
  <dimension ref="A1:L85"/>
  <sheetViews>
    <sheetView showGridLines="0" tabSelected="1" workbookViewId="0">
      <pane ySplit="1" topLeftCell="A53" activePane="bottomLeft" state="frozen"/>
      <selection pane="bottomLeft" activeCell="G70" sqref="G70"/>
    </sheetView>
  </sheetViews>
  <sheetFormatPr defaultRowHeight="15" x14ac:dyDescent="0.25"/>
  <cols>
    <col min="1" max="1" width="22" style="3" bestFit="1" customWidth="1"/>
    <col min="2" max="2" width="10.7109375" style="2" bestFit="1" customWidth="1"/>
    <col min="3" max="3" width="10.85546875" style="2" bestFit="1" customWidth="1"/>
    <col min="4" max="4" width="10" style="2" bestFit="1" customWidth="1"/>
    <col min="5" max="5" width="69.7109375" style="3" bestFit="1" customWidth="1"/>
    <col min="6" max="6" width="24.7109375" style="2" bestFit="1" customWidth="1"/>
    <col min="8" max="8" width="47.140625" bestFit="1" customWidth="1"/>
    <col min="9" max="9" width="10" hidden="1" customWidth="1"/>
    <col min="10" max="10" width="10.140625" style="10" bestFit="1" customWidth="1"/>
    <col min="12" max="12" width="37.7109375" bestFit="1" customWidth="1"/>
  </cols>
  <sheetData>
    <row r="1" spans="1:12" x14ac:dyDescent="0.25">
      <c r="A1" s="1" t="s">
        <v>0</v>
      </c>
      <c r="B1" s="1" t="s">
        <v>1</v>
      </c>
      <c r="C1" s="1" t="s">
        <v>3</v>
      </c>
      <c r="D1" s="1" t="s">
        <v>6</v>
      </c>
      <c r="E1" s="1" t="s">
        <v>2</v>
      </c>
      <c r="F1" s="1" t="s">
        <v>54</v>
      </c>
      <c r="H1" s="7" t="s">
        <v>71</v>
      </c>
      <c r="I1" s="11" t="str" cm="1">
        <f t="array" ref="I1:I15">_xlfn.UNIQUE(J:J)</f>
        <v>Артикулы</v>
      </c>
      <c r="J1" s="8" t="s">
        <v>72</v>
      </c>
      <c r="L1" t="s">
        <v>70</v>
      </c>
    </row>
    <row r="2" spans="1:12" x14ac:dyDescent="0.25">
      <c r="A2" s="19" t="s">
        <v>12</v>
      </c>
      <c r="B2" s="20">
        <v>16266065</v>
      </c>
      <c r="C2" s="20" t="s">
        <v>13</v>
      </c>
      <c r="D2" s="20" t="s">
        <v>13</v>
      </c>
      <c r="E2" s="21" t="s">
        <v>14</v>
      </c>
      <c r="F2" s="22">
        <v>44740</v>
      </c>
      <c r="H2" s="9" t="str">
        <f>IF(I2&gt;0,$L$1&amp;I2,"")</f>
        <v>https://www.ozon.ru/context/detail/id/563515485</v>
      </c>
      <c r="I2">
        <v>563515485</v>
      </c>
      <c r="J2" s="12">
        <v>563515485</v>
      </c>
    </row>
    <row r="3" spans="1:12" x14ac:dyDescent="0.25">
      <c r="A3" s="19" t="s">
        <v>15</v>
      </c>
      <c r="B3" s="20">
        <v>15874239</v>
      </c>
      <c r="C3" s="20" t="s">
        <v>13</v>
      </c>
      <c r="D3" s="20" t="s">
        <v>13</v>
      </c>
      <c r="E3" s="21" t="s">
        <v>16</v>
      </c>
      <c r="F3" s="23">
        <v>44740</v>
      </c>
      <c r="H3" s="9" t="str">
        <f t="shared" ref="H3:H31" si="0">IF(I3&gt;0,$L$1&amp;I3,"")</f>
        <v>https://www.ozon.ru/context/detail/id/560866181</v>
      </c>
      <c r="I3" s="11">
        <v>560866181</v>
      </c>
      <c r="J3" s="12">
        <v>560866181</v>
      </c>
    </row>
    <row r="4" spans="1:12" x14ac:dyDescent="0.25">
      <c r="A4" s="3" t="s">
        <v>17</v>
      </c>
      <c r="B4" s="2">
        <v>16055380</v>
      </c>
      <c r="C4" s="2" t="s">
        <v>13</v>
      </c>
      <c r="D4" s="2" t="s">
        <v>13</v>
      </c>
      <c r="E4" s="4" t="s">
        <v>18</v>
      </c>
      <c r="F4" s="5">
        <v>44740</v>
      </c>
      <c r="H4" s="9" t="str">
        <f t="shared" si="0"/>
        <v>https://www.ozon.ru/context/detail/id/562571505</v>
      </c>
      <c r="I4" s="11">
        <v>562571505</v>
      </c>
      <c r="J4" s="12">
        <v>562571505</v>
      </c>
    </row>
    <row r="5" spans="1:12" x14ac:dyDescent="0.25">
      <c r="A5" s="3" t="s">
        <v>19</v>
      </c>
      <c r="B5" s="2">
        <v>16050483</v>
      </c>
      <c r="C5" s="2" t="s">
        <v>13</v>
      </c>
      <c r="D5" s="2" t="s">
        <v>13</v>
      </c>
      <c r="E5" s="4" t="s">
        <v>20</v>
      </c>
      <c r="F5" s="5">
        <v>44740</v>
      </c>
      <c r="H5" s="9" t="str">
        <f t="shared" si="0"/>
        <v>https://www.ozon.ru/context/detail/id/563116649</v>
      </c>
      <c r="I5" s="11">
        <v>563116649</v>
      </c>
      <c r="J5" s="12">
        <v>563116649</v>
      </c>
    </row>
    <row r="6" spans="1:12" x14ac:dyDescent="0.25">
      <c r="A6" s="3" t="s">
        <v>21</v>
      </c>
      <c r="B6" s="2">
        <v>15941226</v>
      </c>
      <c r="C6" s="2" t="s">
        <v>13</v>
      </c>
      <c r="D6" s="2" t="s">
        <v>13</v>
      </c>
      <c r="E6" s="4" t="s">
        <v>22</v>
      </c>
      <c r="F6" s="5">
        <v>44740</v>
      </c>
      <c r="H6" s="9" t="str">
        <f t="shared" si="0"/>
        <v>https://www.ozon.ru/context/detail/id/562768425</v>
      </c>
      <c r="I6" s="11">
        <v>562768425</v>
      </c>
      <c r="J6" s="12">
        <v>562768425</v>
      </c>
    </row>
    <row r="7" spans="1:12" x14ac:dyDescent="0.25">
      <c r="A7" s="15" t="s">
        <v>23</v>
      </c>
      <c r="B7" s="16">
        <v>15877873</v>
      </c>
      <c r="C7" s="16" t="s">
        <v>13</v>
      </c>
      <c r="D7" s="16" t="s">
        <v>13</v>
      </c>
      <c r="E7" s="17" t="s">
        <v>24</v>
      </c>
      <c r="F7" s="18">
        <v>44740</v>
      </c>
      <c r="H7" s="9" t="str">
        <f t="shared" si="0"/>
        <v>https://www.ozon.ru/context/detail/id/561849783</v>
      </c>
      <c r="I7" s="11">
        <v>561849783</v>
      </c>
      <c r="J7" s="12">
        <v>561849783</v>
      </c>
    </row>
    <row r="8" spans="1:12" x14ac:dyDescent="0.25">
      <c r="A8" s="19" t="s">
        <v>26</v>
      </c>
      <c r="B8" s="20">
        <v>15877131</v>
      </c>
      <c r="C8" s="20" t="s">
        <v>13</v>
      </c>
      <c r="D8" s="20" t="s">
        <v>13</v>
      </c>
      <c r="E8" s="21" t="s">
        <v>25</v>
      </c>
      <c r="F8" s="6">
        <v>44740</v>
      </c>
      <c r="H8" s="9" t="str">
        <f t="shared" si="0"/>
        <v>https://www.ozon.ru/context/detail/id/563119527</v>
      </c>
      <c r="I8" s="11">
        <v>563119527</v>
      </c>
      <c r="J8" s="12">
        <v>563119527</v>
      </c>
    </row>
    <row r="9" spans="1:12" x14ac:dyDescent="0.25">
      <c r="A9" s="19" t="s">
        <v>15</v>
      </c>
      <c r="B9" s="20">
        <v>15033292</v>
      </c>
      <c r="C9" s="20" t="s">
        <v>13</v>
      </c>
      <c r="D9" s="20" t="s">
        <v>13</v>
      </c>
      <c r="E9" s="21" t="s">
        <v>16</v>
      </c>
      <c r="F9" s="23">
        <v>44740</v>
      </c>
      <c r="H9" s="9" t="str">
        <f t="shared" si="0"/>
        <v>https://www.ozon.ru/context/detail/id/563524042</v>
      </c>
      <c r="I9" s="11">
        <v>563524042</v>
      </c>
      <c r="J9" s="12">
        <v>563524042</v>
      </c>
    </row>
    <row r="10" spans="1:12" x14ac:dyDescent="0.25">
      <c r="A10" s="19" t="s">
        <v>27</v>
      </c>
      <c r="B10" s="20">
        <v>15030829</v>
      </c>
      <c r="C10" s="20" t="s">
        <v>13</v>
      </c>
      <c r="D10" s="20" t="s">
        <v>13</v>
      </c>
      <c r="E10" s="19"/>
      <c r="F10" s="20"/>
      <c r="H10" s="9" t="str">
        <f t="shared" si="0"/>
        <v>https://www.ozon.ru/context/detail/id/562546775</v>
      </c>
      <c r="I10" s="11">
        <v>562546775</v>
      </c>
      <c r="J10" s="12">
        <v>562546775</v>
      </c>
    </row>
    <row r="11" spans="1:12" x14ac:dyDescent="0.25">
      <c r="A11" s="19" t="s">
        <v>28</v>
      </c>
      <c r="B11" s="20">
        <v>14884659</v>
      </c>
      <c r="C11" s="20" t="s">
        <v>13</v>
      </c>
      <c r="D11" s="20" t="s">
        <v>13</v>
      </c>
      <c r="E11" s="21" t="s">
        <v>31</v>
      </c>
      <c r="F11" s="5">
        <v>44740</v>
      </c>
      <c r="H11" s="9" t="str">
        <f t="shared" si="0"/>
        <v>https://www.ozon.ru/context/detail/id/562682733</v>
      </c>
      <c r="I11" s="11">
        <v>562682733</v>
      </c>
      <c r="J11" s="12">
        <v>562682733</v>
      </c>
    </row>
    <row r="12" spans="1:12" x14ac:dyDescent="0.25">
      <c r="A12" s="19" t="s">
        <v>29</v>
      </c>
      <c r="B12" s="20">
        <v>14497676</v>
      </c>
      <c r="C12" s="20" t="s">
        <v>13</v>
      </c>
      <c r="D12" s="20" t="s">
        <v>5</v>
      </c>
      <c r="E12" s="21" t="s">
        <v>30</v>
      </c>
      <c r="F12" s="5">
        <v>44740</v>
      </c>
      <c r="H12" s="9" t="str">
        <f t="shared" si="0"/>
        <v>https://www.ozon.ru/context/detail/id/563123798</v>
      </c>
      <c r="I12" s="11">
        <v>563123798</v>
      </c>
      <c r="J12" s="12">
        <v>563123798</v>
      </c>
    </row>
    <row r="13" spans="1:12" x14ac:dyDescent="0.25">
      <c r="A13" s="19" t="s">
        <v>27</v>
      </c>
      <c r="B13" s="20">
        <v>14817973</v>
      </c>
      <c r="C13" s="20" t="s">
        <v>13</v>
      </c>
      <c r="D13" s="20" t="s">
        <v>13</v>
      </c>
      <c r="E13" s="19"/>
      <c r="F13" s="20"/>
      <c r="H13" s="9" t="str">
        <f t="shared" si="0"/>
        <v>https://www.ozon.ru/context/detail/id/563493534</v>
      </c>
      <c r="I13" s="11">
        <v>563493534</v>
      </c>
      <c r="J13" s="12">
        <v>563493534</v>
      </c>
    </row>
    <row r="14" spans="1:12" x14ac:dyDescent="0.25">
      <c r="A14" s="15" t="s">
        <v>32</v>
      </c>
      <c r="B14" s="16">
        <v>14775023</v>
      </c>
      <c r="C14" s="16" t="s">
        <v>13</v>
      </c>
      <c r="D14" s="16" t="s">
        <v>13</v>
      </c>
      <c r="E14" s="17" t="s">
        <v>33</v>
      </c>
      <c r="F14" s="18">
        <v>44740</v>
      </c>
      <c r="H14" s="9" t="str">
        <f t="shared" si="0"/>
        <v>https://www.ozon.ru/context/detail/id/560769120</v>
      </c>
      <c r="I14" s="11">
        <v>560769120</v>
      </c>
      <c r="J14" s="12">
        <v>560769120</v>
      </c>
    </row>
    <row r="15" spans="1:12" x14ac:dyDescent="0.25">
      <c r="A15" s="19" t="s">
        <v>34</v>
      </c>
      <c r="B15" s="20">
        <v>14457214</v>
      </c>
      <c r="C15" s="20" t="s">
        <v>13</v>
      </c>
      <c r="D15" s="20" t="s">
        <v>13</v>
      </c>
      <c r="E15" s="21" t="s">
        <v>35</v>
      </c>
      <c r="F15" s="5">
        <v>44740</v>
      </c>
      <c r="H15" s="9" t="str">
        <f t="shared" si="0"/>
        <v/>
      </c>
      <c r="I15" s="11">
        <v>0</v>
      </c>
      <c r="J15" s="12"/>
    </row>
    <row r="16" spans="1:12" x14ac:dyDescent="0.25">
      <c r="A16" s="19" t="s">
        <v>36</v>
      </c>
      <c r="B16" s="20">
        <v>14457792</v>
      </c>
      <c r="C16" s="20" t="s">
        <v>13</v>
      </c>
      <c r="D16" s="20" t="s">
        <v>13</v>
      </c>
      <c r="E16" s="21" t="s">
        <v>37</v>
      </c>
      <c r="F16" s="5">
        <v>44740</v>
      </c>
      <c r="H16" s="9" t="str">
        <f t="shared" si="0"/>
        <v/>
      </c>
      <c r="I16" s="11"/>
      <c r="J16" s="12"/>
    </row>
    <row r="17" spans="1:10" x14ac:dyDescent="0.25">
      <c r="A17" s="15" t="s">
        <v>38</v>
      </c>
      <c r="B17" s="16">
        <v>14642147</v>
      </c>
      <c r="C17" s="16" t="s">
        <v>13</v>
      </c>
      <c r="D17" s="16" t="s">
        <v>13</v>
      </c>
      <c r="E17" s="17" t="s">
        <v>39</v>
      </c>
      <c r="F17" s="18">
        <v>44740</v>
      </c>
      <c r="H17" s="9" t="str">
        <f t="shared" si="0"/>
        <v/>
      </c>
      <c r="I17" s="11"/>
      <c r="J17" s="12"/>
    </row>
    <row r="18" spans="1:10" x14ac:dyDescent="0.25">
      <c r="A18" s="19" t="s">
        <v>40</v>
      </c>
      <c r="B18" s="20">
        <v>14499239</v>
      </c>
      <c r="C18" s="20" t="s">
        <v>13</v>
      </c>
      <c r="D18" s="20" t="s">
        <v>5</v>
      </c>
      <c r="E18" s="21" t="s">
        <v>41</v>
      </c>
      <c r="F18" s="5">
        <v>44740</v>
      </c>
      <c r="H18" s="9" t="str">
        <f t="shared" si="0"/>
        <v/>
      </c>
      <c r="I18" s="11"/>
      <c r="J18" s="12"/>
    </row>
    <row r="19" spans="1:10" x14ac:dyDescent="0.25">
      <c r="A19" s="19" t="s">
        <v>27</v>
      </c>
      <c r="B19" s="20">
        <v>14538249</v>
      </c>
      <c r="C19" s="20" t="s">
        <v>13</v>
      </c>
      <c r="D19" s="20" t="s">
        <v>13</v>
      </c>
      <c r="E19" s="19"/>
      <c r="F19" s="20"/>
      <c r="H19" s="9" t="str">
        <f>IF(I19&gt;0,$L$1&amp;I19,"")</f>
        <v/>
      </c>
      <c r="I19" s="11"/>
      <c r="J19" s="12"/>
    </row>
    <row r="20" spans="1:10" x14ac:dyDescent="0.25">
      <c r="A20" s="15" t="s">
        <v>42</v>
      </c>
      <c r="B20" s="16">
        <v>14418192</v>
      </c>
      <c r="C20" s="16" t="s">
        <v>13</v>
      </c>
      <c r="D20" s="16" t="s">
        <v>13</v>
      </c>
      <c r="E20" s="17" t="s">
        <v>43</v>
      </c>
      <c r="F20" s="18">
        <v>44740</v>
      </c>
      <c r="H20" s="9" t="str">
        <f>IF(I20&gt;0,$L$1&amp;I20,"")</f>
        <v/>
      </c>
      <c r="I20" s="11"/>
      <c r="J20" s="12"/>
    </row>
    <row r="21" spans="1:10" x14ac:dyDescent="0.25">
      <c r="A21" s="19" t="s">
        <v>44</v>
      </c>
      <c r="B21" s="20">
        <v>14421629</v>
      </c>
      <c r="C21" s="20" t="s">
        <v>13</v>
      </c>
      <c r="D21" s="20" t="s">
        <v>13</v>
      </c>
      <c r="E21" s="21" t="s">
        <v>45</v>
      </c>
      <c r="F21" s="23">
        <v>44740</v>
      </c>
      <c r="H21" s="9" t="str">
        <f t="shared" si="0"/>
        <v/>
      </c>
      <c r="I21" s="11"/>
      <c r="J21" s="12"/>
    </row>
    <row r="22" spans="1:10" x14ac:dyDescent="0.25">
      <c r="A22" s="15" t="s">
        <v>46</v>
      </c>
      <c r="B22" s="16">
        <v>14197911</v>
      </c>
      <c r="C22" s="16" t="s">
        <v>13</v>
      </c>
      <c r="D22" s="16" t="s">
        <v>13</v>
      </c>
      <c r="E22" s="17" t="s">
        <v>47</v>
      </c>
      <c r="F22" s="18">
        <v>44740</v>
      </c>
      <c r="H22" s="9" t="str">
        <f t="shared" si="0"/>
        <v/>
      </c>
      <c r="I22" s="11"/>
      <c r="J22" s="12"/>
    </row>
    <row r="23" spans="1:10" x14ac:dyDescent="0.25">
      <c r="A23" s="19" t="s">
        <v>49</v>
      </c>
      <c r="B23" s="20">
        <v>13201458</v>
      </c>
      <c r="C23" s="20" t="s">
        <v>13</v>
      </c>
      <c r="D23" s="20" t="s">
        <v>13</v>
      </c>
      <c r="E23" s="21" t="s">
        <v>48</v>
      </c>
      <c r="F23" s="5">
        <v>44740</v>
      </c>
      <c r="H23" s="9" t="str">
        <f t="shared" si="0"/>
        <v/>
      </c>
      <c r="I23" s="11"/>
      <c r="J23" s="12"/>
    </row>
    <row r="24" spans="1:10" x14ac:dyDescent="0.25">
      <c r="A24" s="15" t="s">
        <v>28</v>
      </c>
      <c r="B24" s="16">
        <v>13734033</v>
      </c>
      <c r="C24" s="16" t="s">
        <v>13</v>
      </c>
      <c r="D24" s="16" t="s">
        <v>13</v>
      </c>
      <c r="E24" s="17" t="s">
        <v>31</v>
      </c>
      <c r="F24" s="18">
        <v>44740</v>
      </c>
      <c r="H24" s="9" t="str">
        <f t="shared" si="0"/>
        <v/>
      </c>
      <c r="I24" s="11"/>
      <c r="J24" s="12"/>
    </row>
    <row r="25" spans="1:10" x14ac:dyDescent="0.25">
      <c r="A25" s="19" t="s">
        <v>51</v>
      </c>
      <c r="B25" s="20">
        <v>13720624</v>
      </c>
      <c r="C25" s="20" t="s">
        <v>13</v>
      </c>
      <c r="D25" s="20" t="s">
        <v>13</v>
      </c>
      <c r="E25" s="21" t="s">
        <v>50</v>
      </c>
      <c r="F25" s="22">
        <v>44740</v>
      </c>
      <c r="H25" s="9" t="str">
        <f t="shared" si="0"/>
        <v/>
      </c>
      <c r="I25" s="11"/>
      <c r="J25" s="12"/>
    </row>
    <row r="26" spans="1:10" x14ac:dyDescent="0.25">
      <c r="A26" s="19" t="s">
        <v>52</v>
      </c>
      <c r="B26" s="20">
        <v>13641976</v>
      </c>
      <c r="C26" s="20" t="s">
        <v>13</v>
      </c>
      <c r="D26" s="20" t="s">
        <v>13</v>
      </c>
      <c r="E26" s="21" t="s">
        <v>53</v>
      </c>
      <c r="F26" s="22">
        <v>44740</v>
      </c>
      <c r="H26" s="9" t="str">
        <f t="shared" si="0"/>
        <v/>
      </c>
      <c r="I26" s="11"/>
      <c r="J26" s="12"/>
    </row>
    <row r="27" spans="1:10" x14ac:dyDescent="0.25">
      <c r="A27" s="19" t="s">
        <v>4</v>
      </c>
      <c r="B27" s="20">
        <v>16305184</v>
      </c>
      <c r="C27" s="20" t="s">
        <v>13</v>
      </c>
      <c r="D27" s="20" t="s">
        <v>13</v>
      </c>
      <c r="E27" s="21" t="s">
        <v>7</v>
      </c>
      <c r="F27" s="5">
        <v>44740</v>
      </c>
      <c r="H27" s="9" t="str">
        <f t="shared" si="0"/>
        <v/>
      </c>
      <c r="I27" s="11"/>
      <c r="J27" s="12"/>
    </row>
    <row r="28" spans="1:10" x14ac:dyDescent="0.25">
      <c r="A28" s="19" t="s">
        <v>8</v>
      </c>
      <c r="B28" s="20">
        <v>16266517</v>
      </c>
      <c r="C28" s="20" t="s">
        <v>13</v>
      </c>
      <c r="D28" s="20" t="s">
        <v>13</v>
      </c>
      <c r="E28" s="21" t="s">
        <v>9</v>
      </c>
      <c r="F28" s="5">
        <v>44740</v>
      </c>
      <c r="H28" s="9" t="str">
        <f t="shared" si="0"/>
        <v/>
      </c>
      <c r="I28" s="11"/>
      <c r="J28" s="12"/>
    </row>
    <row r="29" spans="1:10" x14ac:dyDescent="0.25">
      <c r="A29" s="15" t="s">
        <v>10</v>
      </c>
      <c r="B29" s="16">
        <v>16305633</v>
      </c>
      <c r="C29" s="16" t="s">
        <v>13</v>
      </c>
      <c r="D29" s="16" t="s">
        <v>5</v>
      </c>
      <c r="E29" s="17" t="s">
        <v>11</v>
      </c>
      <c r="F29" s="18">
        <v>44740</v>
      </c>
      <c r="H29" s="9" t="str">
        <f t="shared" si="0"/>
        <v/>
      </c>
      <c r="I29" s="11"/>
      <c r="J29" s="12"/>
    </row>
    <row r="30" spans="1:10" x14ac:dyDescent="0.25">
      <c r="A30" s="19" t="s">
        <v>34</v>
      </c>
      <c r="B30" s="20">
        <v>16308517</v>
      </c>
      <c r="C30" s="20" t="s">
        <v>13</v>
      </c>
      <c r="D30" s="20" t="s">
        <v>5</v>
      </c>
      <c r="E30" s="21" t="s">
        <v>35</v>
      </c>
      <c r="F30" s="5">
        <v>44740</v>
      </c>
      <c r="H30" s="9" t="str">
        <f t="shared" si="0"/>
        <v/>
      </c>
      <c r="I30" s="11"/>
      <c r="J30" s="12"/>
    </row>
    <row r="31" spans="1:10" x14ac:dyDescent="0.25">
      <c r="A31" s="19" t="s">
        <v>26</v>
      </c>
      <c r="B31" s="20" t="s">
        <v>55</v>
      </c>
      <c r="C31" s="20" t="s">
        <v>13</v>
      </c>
      <c r="D31" s="20" t="s">
        <v>5</v>
      </c>
      <c r="E31" s="21" t="s">
        <v>25</v>
      </c>
      <c r="F31" s="6">
        <v>44740</v>
      </c>
      <c r="H31" s="9" t="str">
        <f t="shared" si="0"/>
        <v/>
      </c>
      <c r="I31" s="11"/>
      <c r="J31" s="12"/>
    </row>
    <row r="32" spans="1:10" x14ac:dyDescent="0.25">
      <c r="A32" s="19" t="s">
        <v>56</v>
      </c>
      <c r="B32" s="20">
        <v>16331083</v>
      </c>
      <c r="C32" s="20" t="s">
        <v>13</v>
      </c>
      <c r="D32" s="20" t="s">
        <v>5</v>
      </c>
      <c r="E32" s="21" t="s">
        <v>57</v>
      </c>
      <c r="F32" s="5">
        <v>44740</v>
      </c>
    </row>
    <row r="33" spans="1:6" x14ac:dyDescent="0.25">
      <c r="A33" s="3" t="s">
        <v>58</v>
      </c>
      <c r="B33" s="2">
        <v>16739622</v>
      </c>
      <c r="C33" s="2" t="s">
        <v>13</v>
      </c>
      <c r="D33" s="2" t="s">
        <v>13</v>
      </c>
      <c r="E33" s="4" t="s">
        <v>60</v>
      </c>
      <c r="F33" s="5">
        <v>44740</v>
      </c>
    </row>
    <row r="34" spans="1:6" x14ac:dyDescent="0.25">
      <c r="A34" s="3" t="s">
        <v>59</v>
      </c>
      <c r="B34" s="2">
        <v>16739717</v>
      </c>
      <c r="C34" s="2" t="s">
        <v>13</v>
      </c>
      <c r="D34" s="2" t="s">
        <v>13</v>
      </c>
      <c r="E34" s="4" t="s">
        <v>61</v>
      </c>
      <c r="F34" s="5">
        <v>44740</v>
      </c>
    </row>
    <row r="35" spans="1:6" x14ac:dyDescent="0.25">
      <c r="A35" s="3" t="s">
        <v>62</v>
      </c>
      <c r="B35" s="2">
        <v>16779335</v>
      </c>
      <c r="C35" s="2" t="s">
        <v>13</v>
      </c>
      <c r="D35" s="2" t="s">
        <v>13</v>
      </c>
      <c r="E35" s="4" t="s">
        <v>63</v>
      </c>
      <c r="F35" s="5">
        <v>44740</v>
      </c>
    </row>
    <row r="36" spans="1:6" x14ac:dyDescent="0.25">
      <c r="A36" s="3" t="s">
        <v>66</v>
      </c>
      <c r="B36" s="2">
        <v>16895869</v>
      </c>
      <c r="C36" s="2" t="s">
        <v>13</v>
      </c>
      <c r="D36" s="2" t="s">
        <v>13</v>
      </c>
      <c r="E36" s="4" t="s">
        <v>69</v>
      </c>
      <c r="F36" s="5">
        <v>44740</v>
      </c>
    </row>
    <row r="37" spans="1:6" x14ac:dyDescent="0.25">
      <c r="A37" s="3" t="s">
        <v>64</v>
      </c>
      <c r="B37" s="2">
        <v>17008127</v>
      </c>
      <c r="C37" s="2" t="s">
        <v>13</v>
      </c>
      <c r="D37" s="2" t="s">
        <v>13</v>
      </c>
      <c r="E37" s="4" t="s">
        <v>65</v>
      </c>
      <c r="F37" s="5">
        <v>44740</v>
      </c>
    </row>
    <row r="38" spans="1:6" x14ac:dyDescent="0.25">
      <c r="A38" s="3" t="s">
        <v>12</v>
      </c>
      <c r="B38" s="2">
        <v>17009679</v>
      </c>
      <c r="C38" s="2" t="s">
        <v>13</v>
      </c>
      <c r="D38" s="2" t="s">
        <v>5</v>
      </c>
      <c r="E38" s="4" t="s">
        <v>14</v>
      </c>
      <c r="F38" s="5">
        <v>44740</v>
      </c>
    </row>
    <row r="39" spans="1:6" x14ac:dyDescent="0.25">
      <c r="A39" s="3" t="s">
        <v>67</v>
      </c>
      <c r="B39" s="2">
        <v>17011122</v>
      </c>
      <c r="C39" s="2" t="s">
        <v>13</v>
      </c>
      <c r="D39" s="2" t="s">
        <v>13</v>
      </c>
      <c r="E39" s="4" t="s">
        <v>68</v>
      </c>
      <c r="F39" s="6">
        <v>44740</v>
      </c>
    </row>
    <row r="40" spans="1:6" x14ac:dyDescent="0.25">
      <c r="A40" s="3" t="s">
        <v>73</v>
      </c>
      <c r="B40" s="2">
        <v>17011403</v>
      </c>
      <c r="C40" s="2" t="s">
        <v>13</v>
      </c>
      <c r="D40" s="2" t="s">
        <v>13</v>
      </c>
      <c r="E40" s="4" t="s">
        <v>74</v>
      </c>
      <c r="F40" s="5">
        <v>44740</v>
      </c>
    </row>
    <row r="41" spans="1:6" x14ac:dyDescent="0.25">
      <c r="A41" s="3" t="s">
        <v>75</v>
      </c>
      <c r="B41" s="2">
        <v>17012106</v>
      </c>
      <c r="C41" s="2" t="s">
        <v>13</v>
      </c>
      <c r="D41" s="2" t="s">
        <v>13</v>
      </c>
      <c r="E41" s="4" t="s">
        <v>76</v>
      </c>
      <c r="F41" s="5">
        <v>44740</v>
      </c>
    </row>
    <row r="42" spans="1:6" x14ac:dyDescent="0.25">
      <c r="A42" s="3" t="s">
        <v>78</v>
      </c>
      <c r="B42" s="2" t="s">
        <v>77</v>
      </c>
      <c r="C42" s="2" t="s">
        <v>13</v>
      </c>
      <c r="D42" s="2" t="s">
        <v>13</v>
      </c>
      <c r="E42" s="4" t="s">
        <v>79</v>
      </c>
      <c r="F42" s="5">
        <v>44740</v>
      </c>
    </row>
    <row r="43" spans="1:6" x14ac:dyDescent="0.25">
      <c r="A43" s="15" t="s">
        <v>81</v>
      </c>
      <c r="B43" s="16">
        <v>17187851</v>
      </c>
      <c r="C43" s="16" t="s">
        <v>13</v>
      </c>
      <c r="D43" s="16" t="s">
        <v>13</v>
      </c>
      <c r="E43" s="17" t="s">
        <v>82</v>
      </c>
      <c r="F43" s="18">
        <v>44740</v>
      </c>
    </row>
    <row r="44" spans="1:6" x14ac:dyDescent="0.25">
      <c r="A44" s="15" t="s">
        <v>83</v>
      </c>
      <c r="B44" s="16">
        <v>17188626</v>
      </c>
      <c r="C44" s="16" t="s">
        <v>13</v>
      </c>
      <c r="D44" s="16" t="s">
        <v>13</v>
      </c>
      <c r="E44" s="17" t="s">
        <v>84</v>
      </c>
      <c r="F44" s="18">
        <v>44740</v>
      </c>
    </row>
    <row r="45" spans="1:6" x14ac:dyDescent="0.25">
      <c r="A45" s="3" t="s">
        <v>85</v>
      </c>
      <c r="C45" s="2" t="s">
        <v>5</v>
      </c>
      <c r="D45" s="2" t="s">
        <v>80</v>
      </c>
      <c r="E45" s="4" t="s">
        <v>86</v>
      </c>
    </row>
    <row r="46" spans="1:6" x14ac:dyDescent="0.25">
      <c r="A46" s="15" t="s">
        <v>87</v>
      </c>
      <c r="B46" s="16">
        <v>17294067</v>
      </c>
      <c r="C46" s="16" t="s">
        <v>13</v>
      </c>
      <c r="D46" s="16" t="s">
        <v>13</v>
      </c>
      <c r="E46" s="17" t="s">
        <v>88</v>
      </c>
      <c r="F46" s="18">
        <v>44740</v>
      </c>
    </row>
    <row r="47" spans="1:6" x14ac:dyDescent="0.25">
      <c r="A47" s="3" t="s">
        <v>90</v>
      </c>
      <c r="B47" s="2">
        <v>17294214</v>
      </c>
      <c r="C47" s="2" t="s">
        <v>13</v>
      </c>
      <c r="D47" s="2" t="s">
        <v>13</v>
      </c>
      <c r="E47" s="4" t="s">
        <v>89</v>
      </c>
      <c r="F47" s="6">
        <v>44740</v>
      </c>
    </row>
    <row r="48" spans="1:6" x14ac:dyDescent="0.25">
      <c r="A48" s="3" t="s">
        <v>92</v>
      </c>
      <c r="B48" s="2">
        <v>17294379</v>
      </c>
      <c r="C48" s="2" t="s">
        <v>13</v>
      </c>
      <c r="D48" s="2" t="s">
        <v>13</v>
      </c>
      <c r="E48" s="4" t="s">
        <v>91</v>
      </c>
      <c r="F48" s="5">
        <v>44740</v>
      </c>
    </row>
    <row r="49" spans="1:6" x14ac:dyDescent="0.25">
      <c r="A49" s="3" t="s">
        <v>56</v>
      </c>
      <c r="B49" s="2">
        <v>17294596</v>
      </c>
      <c r="C49" s="2" t="s">
        <v>13</v>
      </c>
      <c r="D49" s="2" t="s">
        <v>13</v>
      </c>
      <c r="E49" s="4" t="s">
        <v>57</v>
      </c>
      <c r="F49" s="5">
        <v>44740</v>
      </c>
    </row>
    <row r="50" spans="1:6" x14ac:dyDescent="0.25">
      <c r="A50" s="3" t="s">
        <v>93</v>
      </c>
      <c r="B50" s="2">
        <v>17616688</v>
      </c>
      <c r="C50" s="2" t="s">
        <v>13</v>
      </c>
      <c r="D50" s="2" t="s">
        <v>13</v>
      </c>
      <c r="E50" s="4" t="s">
        <v>94</v>
      </c>
      <c r="F50" s="6">
        <v>44740</v>
      </c>
    </row>
    <row r="51" spans="1:6" x14ac:dyDescent="0.25">
      <c r="A51" s="3" t="s">
        <v>95</v>
      </c>
      <c r="B51" s="2">
        <v>17616758</v>
      </c>
      <c r="C51" s="2" t="s">
        <v>13</v>
      </c>
      <c r="D51" s="2" t="s">
        <v>13</v>
      </c>
      <c r="E51" s="4" t="s">
        <v>96</v>
      </c>
      <c r="F51" s="5">
        <v>44740</v>
      </c>
    </row>
    <row r="52" spans="1:6" x14ac:dyDescent="0.25">
      <c r="A52" s="3" t="s">
        <v>97</v>
      </c>
      <c r="B52" s="2">
        <v>17616832</v>
      </c>
      <c r="C52" s="2" t="s">
        <v>13</v>
      </c>
      <c r="D52" s="2" t="s">
        <v>5</v>
      </c>
      <c r="E52" s="4" t="s">
        <v>98</v>
      </c>
      <c r="F52" s="6">
        <v>44740</v>
      </c>
    </row>
    <row r="53" spans="1:6" x14ac:dyDescent="0.25">
      <c r="A53" s="3" t="s">
        <v>103</v>
      </c>
      <c r="B53" s="2">
        <v>17618913</v>
      </c>
      <c r="C53" s="2" t="s">
        <v>13</v>
      </c>
      <c r="D53" s="2" t="s">
        <v>5</v>
      </c>
      <c r="E53" s="4" t="s">
        <v>104</v>
      </c>
      <c r="F53" s="5">
        <v>44740</v>
      </c>
    </row>
    <row r="54" spans="1:6" x14ac:dyDescent="0.25">
      <c r="A54" s="3" t="s">
        <v>56</v>
      </c>
      <c r="B54" s="2">
        <v>17619616</v>
      </c>
      <c r="C54" s="2" t="s">
        <v>13</v>
      </c>
      <c r="D54" s="2" t="s">
        <v>5</v>
      </c>
      <c r="E54" s="4" t="s">
        <v>57</v>
      </c>
      <c r="F54" s="5">
        <v>44740</v>
      </c>
    </row>
    <row r="55" spans="1:6" x14ac:dyDescent="0.25">
      <c r="A55" s="3" t="s">
        <v>56</v>
      </c>
      <c r="B55" s="2">
        <v>17619641</v>
      </c>
      <c r="C55" s="2" t="s">
        <v>13</v>
      </c>
      <c r="D55" s="2" t="s">
        <v>5</v>
      </c>
      <c r="E55" s="4" t="s">
        <v>57</v>
      </c>
      <c r="F55" s="5">
        <v>44740</v>
      </c>
    </row>
    <row r="56" spans="1:6" x14ac:dyDescent="0.25">
      <c r="A56" s="3" t="s">
        <v>106</v>
      </c>
      <c r="B56" s="2">
        <v>17628150</v>
      </c>
      <c r="C56" s="2" t="s">
        <v>13</v>
      </c>
      <c r="D56" s="2" t="s">
        <v>5</v>
      </c>
      <c r="E56" s="4" t="s">
        <v>105</v>
      </c>
      <c r="F56" s="5">
        <v>44740</v>
      </c>
    </row>
    <row r="57" spans="1:6" x14ac:dyDescent="0.25">
      <c r="A57" s="3" t="s">
        <v>108</v>
      </c>
      <c r="B57" s="2">
        <v>17782714</v>
      </c>
      <c r="C57" s="2" t="s">
        <v>13</v>
      </c>
      <c r="D57" s="2" t="s">
        <v>13</v>
      </c>
      <c r="E57" s="4" t="s">
        <v>107</v>
      </c>
      <c r="F57" s="6">
        <v>44740</v>
      </c>
    </row>
    <row r="58" spans="1:6" x14ac:dyDescent="0.25">
      <c r="A58" s="3" t="s">
        <v>110</v>
      </c>
      <c r="B58" s="2">
        <v>17782956</v>
      </c>
      <c r="C58" s="2" t="s">
        <v>13</v>
      </c>
      <c r="D58" s="2" t="s">
        <v>13</v>
      </c>
      <c r="E58" s="4" t="s">
        <v>109</v>
      </c>
      <c r="F58" s="6">
        <v>44740</v>
      </c>
    </row>
    <row r="59" spans="1:6" ht="30" x14ac:dyDescent="0.25">
      <c r="A59" s="3" t="s">
        <v>111</v>
      </c>
      <c r="B59" s="14" t="s">
        <v>113</v>
      </c>
      <c r="C59" s="2" t="s">
        <v>13</v>
      </c>
      <c r="D59" s="2" t="s">
        <v>13</v>
      </c>
      <c r="E59" s="4" t="s">
        <v>112</v>
      </c>
      <c r="F59" s="5">
        <v>44740</v>
      </c>
    </row>
    <row r="60" spans="1:6" x14ac:dyDescent="0.25">
      <c r="A60" s="3" t="s">
        <v>56</v>
      </c>
      <c r="B60" s="2">
        <v>17813456</v>
      </c>
      <c r="C60" s="2" t="s">
        <v>13</v>
      </c>
      <c r="D60" s="2" t="s">
        <v>13</v>
      </c>
      <c r="E60" s="4" t="s">
        <v>57</v>
      </c>
      <c r="F60" s="5">
        <v>44740</v>
      </c>
    </row>
    <row r="61" spans="1:6" x14ac:dyDescent="0.25">
      <c r="A61" s="3" t="s">
        <v>103</v>
      </c>
      <c r="B61" s="2">
        <v>17813535</v>
      </c>
      <c r="C61" s="2" t="s">
        <v>13</v>
      </c>
      <c r="D61" s="2" t="s">
        <v>13</v>
      </c>
      <c r="E61" s="3" t="s">
        <v>104</v>
      </c>
      <c r="F61" s="5">
        <v>44740</v>
      </c>
    </row>
    <row r="62" spans="1:6" x14ac:dyDescent="0.25">
      <c r="A62" s="3" t="s">
        <v>106</v>
      </c>
      <c r="B62" s="2">
        <v>17813484</v>
      </c>
      <c r="C62" s="2" t="s">
        <v>13</v>
      </c>
      <c r="D62" s="2" t="s">
        <v>13</v>
      </c>
      <c r="E62" s="3" t="s">
        <v>105</v>
      </c>
      <c r="F62" s="5">
        <v>44740</v>
      </c>
    </row>
    <row r="63" spans="1:6" x14ac:dyDescent="0.25">
      <c r="A63" s="3" t="s">
        <v>103</v>
      </c>
      <c r="B63" s="2">
        <v>18047347</v>
      </c>
      <c r="C63" s="2" t="s">
        <v>13</v>
      </c>
      <c r="D63" s="2" t="s">
        <v>13</v>
      </c>
      <c r="E63" s="3" t="s">
        <v>104</v>
      </c>
      <c r="F63" s="5">
        <v>44740</v>
      </c>
    </row>
    <row r="64" spans="1:6" x14ac:dyDescent="0.25">
      <c r="A64" s="3" t="s">
        <v>154</v>
      </c>
      <c r="B64" s="2">
        <v>18046451</v>
      </c>
      <c r="C64" s="2" t="s">
        <v>13</v>
      </c>
      <c r="D64" s="2" t="s">
        <v>13</v>
      </c>
      <c r="E64" s="3" t="s">
        <v>153</v>
      </c>
      <c r="F64" s="5">
        <v>44740</v>
      </c>
    </row>
    <row r="65" spans="1:7" x14ac:dyDescent="0.25">
      <c r="A65" s="3" t="s">
        <v>156</v>
      </c>
      <c r="B65" s="2">
        <v>18047516</v>
      </c>
      <c r="C65" s="2" t="s">
        <v>13</v>
      </c>
      <c r="D65" s="2" t="s">
        <v>80</v>
      </c>
      <c r="E65" s="3" t="s">
        <v>155</v>
      </c>
      <c r="F65" s="5">
        <v>44740</v>
      </c>
    </row>
    <row r="66" spans="1:7" x14ac:dyDescent="0.25">
      <c r="A66" s="3" t="s">
        <v>158</v>
      </c>
      <c r="B66" s="2">
        <v>18047833</v>
      </c>
      <c r="C66" s="2" t="s">
        <v>13</v>
      </c>
      <c r="D66" s="2" t="s">
        <v>13</v>
      </c>
      <c r="E66" s="3" t="s">
        <v>157</v>
      </c>
      <c r="F66" s="5">
        <v>44740</v>
      </c>
    </row>
    <row r="67" spans="1:7" x14ac:dyDescent="0.25">
      <c r="A67" s="3" t="s">
        <v>159</v>
      </c>
      <c r="B67" s="2">
        <v>18091704</v>
      </c>
      <c r="C67" s="2" t="s">
        <v>13</v>
      </c>
      <c r="D67" s="2" t="s">
        <v>13</v>
      </c>
      <c r="E67" s="3" t="s">
        <v>160</v>
      </c>
      <c r="F67" s="5">
        <v>44740</v>
      </c>
    </row>
    <row r="68" spans="1:7" x14ac:dyDescent="0.25">
      <c r="A68" s="3" t="s">
        <v>161</v>
      </c>
      <c r="B68" s="2">
        <v>18091905</v>
      </c>
      <c r="C68" s="2" t="s">
        <v>13</v>
      </c>
      <c r="D68" s="2" t="s">
        <v>13</v>
      </c>
      <c r="E68" s="3" t="s">
        <v>162</v>
      </c>
      <c r="F68" s="6">
        <v>44740</v>
      </c>
    </row>
    <row r="69" spans="1:7" x14ac:dyDescent="0.25">
      <c r="A69" s="3" t="s">
        <v>163</v>
      </c>
      <c r="B69" s="2">
        <v>18115615</v>
      </c>
      <c r="C69" s="2" t="s">
        <v>13</v>
      </c>
      <c r="D69" s="2" t="s">
        <v>13</v>
      </c>
      <c r="E69" s="4" t="s">
        <v>164</v>
      </c>
      <c r="F69" s="5">
        <v>44740</v>
      </c>
    </row>
    <row r="70" spans="1:7" x14ac:dyDescent="0.25">
      <c r="A70" s="3" t="s">
        <v>165</v>
      </c>
      <c r="B70" s="2">
        <v>18116237</v>
      </c>
      <c r="C70" s="2" t="s">
        <v>13</v>
      </c>
      <c r="D70" s="2" t="s">
        <v>5</v>
      </c>
      <c r="E70" s="3" t="s">
        <v>166</v>
      </c>
      <c r="G70" s="24" t="s">
        <v>173</v>
      </c>
    </row>
    <row r="71" spans="1:7" x14ac:dyDescent="0.25">
      <c r="A71" s="3" t="s">
        <v>167</v>
      </c>
      <c r="B71" s="2">
        <v>18158400</v>
      </c>
      <c r="C71" s="2" t="s">
        <v>5</v>
      </c>
      <c r="D71" s="2" t="s">
        <v>5</v>
      </c>
      <c r="E71" s="3" t="s">
        <v>168</v>
      </c>
    </row>
    <row r="72" spans="1:7" x14ac:dyDescent="0.25">
      <c r="A72" s="3" t="s">
        <v>169</v>
      </c>
      <c r="B72" s="2">
        <v>18158580</v>
      </c>
      <c r="C72" s="2" t="s">
        <v>13</v>
      </c>
      <c r="D72" s="2" t="s">
        <v>80</v>
      </c>
      <c r="E72" s="3" t="s">
        <v>170</v>
      </c>
    </row>
    <row r="73" spans="1:7" x14ac:dyDescent="0.25">
      <c r="A73" s="3" t="s">
        <v>163</v>
      </c>
      <c r="B73" s="2">
        <v>18158327</v>
      </c>
      <c r="C73" s="2" t="s">
        <v>5</v>
      </c>
      <c r="D73" s="2" t="s">
        <v>5</v>
      </c>
      <c r="E73" s="3" t="s">
        <v>164</v>
      </c>
    </row>
    <row r="74" spans="1:7" x14ac:dyDescent="0.25">
      <c r="A74" s="3" t="s">
        <v>161</v>
      </c>
      <c r="B74" s="2">
        <v>18159887</v>
      </c>
      <c r="C74" s="2" t="s">
        <v>5</v>
      </c>
      <c r="D74" s="2" t="s">
        <v>5</v>
      </c>
      <c r="E74" s="3" t="s">
        <v>162</v>
      </c>
    </row>
    <row r="75" spans="1:7" x14ac:dyDescent="0.25">
      <c r="A75" s="3" t="s">
        <v>172</v>
      </c>
      <c r="B75" s="2">
        <v>18176478</v>
      </c>
      <c r="C75" s="2" t="s">
        <v>5</v>
      </c>
      <c r="D75" s="2" t="s">
        <v>5</v>
      </c>
      <c r="E75" s="3" t="s">
        <v>171</v>
      </c>
    </row>
    <row r="76" spans="1:7" x14ac:dyDescent="0.25">
      <c r="A76" s="3" t="s">
        <v>15</v>
      </c>
      <c r="B76" s="2">
        <v>18176918</v>
      </c>
      <c r="C76" s="2" t="s">
        <v>5</v>
      </c>
      <c r="D76" s="2" t="s">
        <v>5</v>
      </c>
      <c r="E76" s="3" t="s">
        <v>16</v>
      </c>
      <c r="F76" s="5">
        <v>44740</v>
      </c>
    </row>
    <row r="77" spans="1:7" x14ac:dyDescent="0.25">
      <c r="A77" s="3" t="s">
        <v>26</v>
      </c>
      <c r="B77" s="24" t="s">
        <v>173</v>
      </c>
      <c r="E77" s="3" t="s">
        <v>25</v>
      </c>
      <c r="F77" s="6">
        <v>44740</v>
      </c>
    </row>
    <row r="78" spans="1:7" x14ac:dyDescent="0.25">
      <c r="A78" s="3" t="s">
        <v>44</v>
      </c>
      <c r="B78" s="2">
        <v>18177597</v>
      </c>
      <c r="C78" s="2" t="s">
        <v>5</v>
      </c>
      <c r="D78" s="2" t="s">
        <v>5</v>
      </c>
      <c r="E78" s="3" t="s">
        <v>174</v>
      </c>
      <c r="F78" s="6">
        <v>44740</v>
      </c>
    </row>
    <row r="79" spans="1:7" x14ac:dyDescent="0.25">
      <c r="A79" s="3" t="s">
        <v>67</v>
      </c>
      <c r="B79" s="2">
        <v>18178336</v>
      </c>
      <c r="C79" s="2" t="s">
        <v>13</v>
      </c>
      <c r="D79" s="2" t="s">
        <v>5</v>
      </c>
      <c r="E79" s="3" t="s">
        <v>68</v>
      </c>
    </row>
    <row r="80" spans="1:7" x14ac:dyDescent="0.25">
      <c r="A80" s="3" t="s">
        <v>90</v>
      </c>
      <c r="B80" s="2">
        <v>18178593</v>
      </c>
      <c r="C80" s="2" t="s">
        <v>5</v>
      </c>
      <c r="D80" s="2" t="s">
        <v>5</v>
      </c>
      <c r="E80" s="3" t="s">
        <v>89</v>
      </c>
      <c r="F80" s="5">
        <v>44740</v>
      </c>
    </row>
    <row r="81" spans="1:6" x14ac:dyDescent="0.25">
      <c r="A81" s="3" t="s">
        <v>93</v>
      </c>
      <c r="B81" s="2">
        <v>18178705</v>
      </c>
      <c r="C81" s="2" t="s">
        <v>5</v>
      </c>
      <c r="D81" s="2" t="s">
        <v>5</v>
      </c>
      <c r="E81" s="4" t="s">
        <v>94</v>
      </c>
      <c r="F81" s="6">
        <v>44740</v>
      </c>
    </row>
    <row r="82" spans="1:6" x14ac:dyDescent="0.25">
      <c r="A82" s="3" t="s">
        <v>97</v>
      </c>
      <c r="B82" s="2">
        <v>18178790</v>
      </c>
      <c r="C82" s="2" t="s">
        <v>5</v>
      </c>
      <c r="D82" s="2" t="s">
        <v>5</v>
      </c>
      <c r="E82" s="4" t="s">
        <v>98</v>
      </c>
      <c r="F82" s="6">
        <v>44740</v>
      </c>
    </row>
    <row r="83" spans="1:6" x14ac:dyDescent="0.25">
      <c r="A83" s="3" t="s">
        <v>108</v>
      </c>
      <c r="B83" s="2">
        <v>18179707</v>
      </c>
      <c r="C83" s="2" t="s">
        <v>5</v>
      </c>
      <c r="D83" s="2" t="s">
        <v>5</v>
      </c>
      <c r="E83" s="4" t="s">
        <v>107</v>
      </c>
      <c r="F83" s="6">
        <v>44740</v>
      </c>
    </row>
    <row r="84" spans="1:6" x14ac:dyDescent="0.25">
      <c r="A84" s="3" t="s">
        <v>110</v>
      </c>
      <c r="B84" s="2">
        <v>18179804</v>
      </c>
      <c r="C84" s="2" t="s">
        <v>5</v>
      </c>
      <c r="D84" s="2" t="s">
        <v>5</v>
      </c>
      <c r="E84" s="4" t="s">
        <v>109</v>
      </c>
      <c r="F84" s="6">
        <v>44740</v>
      </c>
    </row>
    <row r="85" spans="1:6" x14ac:dyDescent="0.25">
      <c r="A85" s="3" t="s">
        <v>161</v>
      </c>
      <c r="B85" s="2">
        <v>18180022</v>
      </c>
      <c r="C85" s="2" t="s">
        <v>5</v>
      </c>
      <c r="D85" s="2" t="s">
        <v>5</v>
      </c>
      <c r="E85" s="3" t="s">
        <v>162</v>
      </c>
      <c r="F85" s="6">
        <v>44740</v>
      </c>
    </row>
  </sheetData>
  <autoFilter ref="A1:F1" xr:uid="{1197BD2E-502D-47A0-A68C-07226AA3551B}"/>
  <conditionalFormatting sqref="H1 J1 A1:F100 G70">
    <cfRule type="expression" dxfId="6" priority="8">
      <formula>$A1&lt;&gt;""</formula>
    </cfRule>
  </conditionalFormatting>
  <conditionalFormatting sqref="A1:A100">
    <cfRule type="duplicateValues" dxfId="5" priority="2"/>
  </conditionalFormatting>
  <conditionalFormatting sqref="C1:D100">
    <cfRule type="containsText" dxfId="4" priority="6" operator="containsText" text="Да">
      <formula>NOT(ISERROR(SEARCH("Да",C1)))</formula>
    </cfRule>
    <cfRule type="containsText" dxfId="3" priority="7" operator="containsText" text="Нет">
      <formula>NOT(ISERROR(SEARCH("Нет",C1)))</formula>
    </cfRule>
  </conditionalFormatting>
  <conditionalFormatting sqref="J1:J1048576">
    <cfRule type="duplicateValues" dxfId="2" priority="1"/>
  </conditionalFormatting>
  <dataValidations count="2">
    <dataValidation type="list" allowBlank="1" showInputMessage="1" showErrorMessage="1" sqref="C2:C1048576" xr:uid="{5F2A1991-F17F-44BA-8205-4788E0A13915}">
      <formula1>"Да,Нет"</formula1>
    </dataValidation>
    <dataValidation type="list" allowBlank="1" showInputMessage="1" showErrorMessage="1" sqref="D1:D1048576" xr:uid="{9DFEA834-EB4A-4147-9C79-54A7B5F90EB0}">
      <formula1>"-,Да,Нет"</formula1>
    </dataValidation>
  </dataValidations>
  <hyperlinks>
    <hyperlink ref="E27" r:id="rId1" xr:uid="{0710BD4D-FE21-4EA3-B9D8-12F13283A950}"/>
    <hyperlink ref="E28" r:id="rId2" xr:uid="{5B9D045C-C083-4919-89D9-23AC47798825}"/>
    <hyperlink ref="E29" r:id="rId3" xr:uid="{F0DD4C14-00CB-4C69-A237-D30705764425}"/>
    <hyperlink ref="E12" r:id="rId4" xr:uid="{16EFCE83-8001-4914-AF7E-3EC6FFAFB536}"/>
    <hyperlink ref="E11" r:id="rId5" xr:uid="{6CBBFC7B-8867-4306-A8EF-7268AB129C27}"/>
    <hyperlink ref="E14" r:id="rId6" xr:uid="{5230D35F-EFBD-4508-84EB-D55A447D17D2}"/>
    <hyperlink ref="E16" r:id="rId7" xr:uid="{5BD6C230-D5E5-45F9-8882-ACC1786E6FA2}"/>
    <hyperlink ref="E17" r:id="rId8" xr:uid="{61F42DA8-B366-4029-90A9-0BE180CEA4CF}"/>
    <hyperlink ref="E22" r:id="rId9" xr:uid="{90354EA2-12AC-4438-900F-C4CCD957B431}"/>
    <hyperlink ref="E24" r:id="rId10" xr:uid="{092B246D-06AA-4675-B0D3-E54500A9B9C7}"/>
    <hyperlink ref="E25" r:id="rId11" xr:uid="{4C442B2B-E40B-4A0B-A386-44504031011A}"/>
    <hyperlink ref="E26" r:id="rId12" xr:uid="{B6D9F1B9-1CB3-4F1E-96E7-331C32D93E52}"/>
    <hyperlink ref="E2" r:id="rId13" xr:uid="{47A31B0D-312F-4C5C-9834-845FC5D5593F}"/>
    <hyperlink ref="E3" r:id="rId14" xr:uid="{9411F367-1374-449E-BA0F-3270110030AC}"/>
    <hyperlink ref="E4" r:id="rId15" xr:uid="{67836313-CC65-4ACA-BDD5-5746EF4ACCAF}"/>
    <hyperlink ref="E5" r:id="rId16" xr:uid="{CA5C098F-9B0F-4417-BC07-0E1437479371}"/>
    <hyperlink ref="E6" r:id="rId17" xr:uid="{26DB7678-E0DE-488C-808A-1087B8645FAD}"/>
    <hyperlink ref="E7" r:id="rId18" xr:uid="{2A2F2563-1129-4E07-9984-0C0AC16C8DD2}"/>
    <hyperlink ref="E8" r:id="rId19" xr:uid="{FC482803-4B28-4451-A3F9-41F8719522BE}"/>
    <hyperlink ref="E9" r:id="rId20" xr:uid="{F3679709-BA46-48A5-81D2-2319ABC6A9C1}"/>
    <hyperlink ref="E15" r:id="rId21" xr:uid="{640A3BD9-D368-4D71-8353-82ED6CF93940}"/>
    <hyperlink ref="E18" r:id="rId22" display="https://www.ozon.ru/seller/ostrov-podarkov-piratos-22334/" xr:uid="{7252E0BC-73DF-4A91-AE05-691BC5591046}"/>
    <hyperlink ref="E20" r:id="rId23" xr:uid="{0341BED8-1DBB-4F57-86DF-D21F450F325B}"/>
    <hyperlink ref="E21" r:id="rId24" xr:uid="{4492551B-6C1A-45A7-877C-54DF9836B91C}"/>
    <hyperlink ref="E23" r:id="rId25" xr:uid="{CFC20FEF-23AF-46E4-B710-9596DC2830B3}"/>
    <hyperlink ref="E30" r:id="rId26" xr:uid="{F8D2D24D-820F-4E47-9F7D-1F8ADBD79E53}"/>
    <hyperlink ref="E31" r:id="rId27" xr:uid="{87CA6537-60B7-4D49-BA60-46991FF5F8A1}"/>
    <hyperlink ref="E32" r:id="rId28" xr:uid="{EE7E7258-F53D-4229-916A-15318C729345}"/>
    <hyperlink ref="E33" r:id="rId29" xr:uid="{5D7A0D7C-2063-4285-917C-A7BBB6D6E62B}"/>
    <hyperlink ref="E34" r:id="rId30" xr:uid="{D5C68FF4-A996-4A82-BE5D-8F71148730E8}"/>
    <hyperlink ref="E35" r:id="rId31" xr:uid="{9FEC6F4B-1C77-481D-B1BB-E5D9CB1DEE41}"/>
    <hyperlink ref="E37" r:id="rId32" xr:uid="{81FBE922-B7D7-47F2-85DF-4D6538D28ADD}"/>
    <hyperlink ref="E38" r:id="rId33" xr:uid="{B79AD8F5-EC29-4DA2-9C1A-DD2F2CD25086}"/>
    <hyperlink ref="E36" r:id="rId34" xr:uid="{A7E6FD22-8CE9-442B-BABC-615E9740BD80}"/>
    <hyperlink ref="E39" r:id="rId35" xr:uid="{02A3AA4A-D9A1-4FD5-A879-2DFBEBF2B2FD}"/>
    <hyperlink ref="E40" r:id="rId36" xr:uid="{BEE6F171-99C3-4DF6-BDE8-4996E3DB6523}"/>
    <hyperlink ref="E41" r:id="rId37" xr:uid="{487A0245-397E-493D-94E5-BC9571A0D760}"/>
    <hyperlink ref="E42" r:id="rId38" xr:uid="{DA96B1C0-22D4-48CB-AD7E-C28D3F2278BB}"/>
    <hyperlink ref="E43" r:id="rId39" xr:uid="{7CFFDDD6-21FF-4549-BB12-7E293E259583}"/>
    <hyperlink ref="E45" r:id="rId40" xr:uid="{BE498C9F-95CF-47E8-8603-DF95B4299D88}"/>
    <hyperlink ref="E46" r:id="rId41" xr:uid="{CB358DA4-C4DB-41A0-8622-8691ED1DCC93}"/>
    <hyperlink ref="E44" r:id="rId42" xr:uid="{BD7EDA55-4E05-4B03-9E51-21D12E592884}"/>
    <hyperlink ref="E47" r:id="rId43" xr:uid="{DE1BEF35-18CC-4029-8478-712FB0FB4757}"/>
    <hyperlink ref="E48" r:id="rId44" xr:uid="{074E3EB6-0CA8-421F-9F18-DD653C2DA83F}"/>
    <hyperlink ref="E49" r:id="rId45" xr:uid="{22045BB5-047B-4E4B-B846-C674293BE12B}"/>
    <hyperlink ref="E50" r:id="rId46" xr:uid="{993F093F-D646-45D7-A330-039826CCAF73}"/>
    <hyperlink ref="E51" r:id="rId47" xr:uid="{C4E5F0C4-AC38-4B20-8904-97E0E9F4327F}"/>
    <hyperlink ref="E52" r:id="rId48" xr:uid="{6CA0703E-F753-489F-8472-556B16EE6195}"/>
    <hyperlink ref="E53" r:id="rId49" xr:uid="{C6296369-7818-4FE9-8475-D9B47085C616}"/>
    <hyperlink ref="E54" r:id="rId50" xr:uid="{546EA362-1CF0-450E-9C8F-FCDA9F907849}"/>
    <hyperlink ref="E55" r:id="rId51" xr:uid="{4D274C36-886B-4160-A73A-6B80ACCF7A3C}"/>
    <hyperlink ref="E56" r:id="rId52" xr:uid="{CD9E85C7-65E3-4102-8F77-E6B40A051ACD}"/>
    <hyperlink ref="E57" r:id="rId53" xr:uid="{947A3EE4-9725-4535-80F9-576BD0540185}"/>
    <hyperlink ref="E58" r:id="rId54" xr:uid="{9FCA9D3B-202E-47DB-8AF2-47FA73A85EDE}"/>
    <hyperlink ref="E59" r:id="rId55" xr:uid="{431E43EB-B206-44F5-AC14-F48FACC2FA35}"/>
    <hyperlink ref="E60" r:id="rId56" xr:uid="{C0B1282D-DA0B-4D3F-957D-69D065A2040E}"/>
    <hyperlink ref="E69" r:id="rId57" xr:uid="{CF2A36CC-E195-4A22-B437-84BAE6F83E8F}"/>
    <hyperlink ref="E81" r:id="rId58" xr:uid="{192287A3-3246-4972-9AD3-6069DB3AF850}"/>
    <hyperlink ref="E82" r:id="rId59" xr:uid="{0F30F236-E27E-4070-9B81-FC6BBDD9107F}"/>
    <hyperlink ref="E83" r:id="rId60" xr:uid="{067992F5-1F64-4CE9-AE66-6D65F7F35262}"/>
    <hyperlink ref="E84" r:id="rId61" xr:uid="{1DCA8A7D-183F-4E71-B79F-B3795234E6D8}"/>
  </hyperlinks>
  <pageMargins left="0.7" right="0.7" top="0.75" bottom="0.75" header="0.3" footer="0.3"/>
  <pageSetup paperSize="9" orientation="portrait" r:id="rId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D0112-4DA4-46CA-AE15-C6519D5A752D}">
  <sheetPr codeName="Лист2"/>
  <dimension ref="A1:D23"/>
  <sheetViews>
    <sheetView showGridLines="0" zoomScale="85" zoomScaleNormal="85" workbookViewId="0">
      <pane ySplit="1" topLeftCell="A2" activePane="bottomLeft" state="frozen"/>
      <selection pane="bottomLeft" activeCell="C2" sqref="C2:C23"/>
    </sheetView>
  </sheetViews>
  <sheetFormatPr defaultRowHeight="15" x14ac:dyDescent="0.25"/>
  <cols>
    <col min="1" max="1" width="31.140625" customWidth="1"/>
    <col min="2" max="2" width="10.5703125" style="2" bestFit="1" customWidth="1"/>
    <col min="3" max="3" width="85.28515625" style="2" customWidth="1"/>
    <col min="4" max="4" width="59.85546875" style="2" bestFit="1" customWidth="1"/>
  </cols>
  <sheetData>
    <row r="1" spans="1:4" s="13" customFormat="1" x14ac:dyDescent="0.25">
      <c r="A1" s="13" t="s">
        <v>102</v>
      </c>
      <c r="B1" s="1" t="s">
        <v>101</v>
      </c>
      <c r="C1" s="1" t="s">
        <v>99</v>
      </c>
      <c r="D1" s="1" t="s">
        <v>100</v>
      </c>
    </row>
    <row r="2" spans="1:4" x14ac:dyDescent="0.25">
      <c r="B2" s="2">
        <v>1</v>
      </c>
      <c r="C2" s="2" t="s">
        <v>191</v>
      </c>
      <c r="D2" s="2" t="s">
        <v>192</v>
      </c>
    </row>
    <row r="3" spans="1:4" x14ac:dyDescent="0.25">
      <c r="B3" s="2">
        <v>1</v>
      </c>
      <c r="C3" s="2" t="s">
        <v>201</v>
      </c>
      <c r="D3" s="2" t="s">
        <v>202</v>
      </c>
    </row>
    <row r="4" spans="1:4" x14ac:dyDescent="0.25">
      <c r="B4" s="2">
        <v>1</v>
      </c>
      <c r="C4" s="2" t="s">
        <v>197</v>
      </c>
      <c r="D4" s="2" t="s">
        <v>198</v>
      </c>
    </row>
    <row r="5" spans="1:4" x14ac:dyDescent="0.25">
      <c r="B5" s="2">
        <v>1</v>
      </c>
      <c r="C5" s="2" t="s">
        <v>207</v>
      </c>
      <c r="D5" s="2" t="s">
        <v>208</v>
      </c>
    </row>
    <row r="6" spans="1:4" x14ac:dyDescent="0.25">
      <c r="B6" s="2">
        <v>1</v>
      </c>
      <c r="C6" s="2" t="s">
        <v>211</v>
      </c>
      <c r="D6" s="2" t="s">
        <v>212</v>
      </c>
    </row>
    <row r="7" spans="1:4" x14ac:dyDescent="0.25">
      <c r="B7" s="2">
        <v>1</v>
      </c>
      <c r="C7" s="2" t="s">
        <v>199</v>
      </c>
      <c r="D7" s="2" t="s">
        <v>200</v>
      </c>
    </row>
    <row r="8" spans="1:4" x14ac:dyDescent="0.25">
      <c r="B8" s="2">
        <v>1</v>
      </c>
      <c r="C8" s="2" t="s">
        <v>205</v>
      </c>
      <c r="D8" s="2" t="s">
        <v>206</v>
      </c>
    </row>
    <row r="9" spans="1:4" x14ac:dyDescent="0.25">
      <c r="B9" s="2">
        <v>1</v>
      </c>
      <c r="C9" s="2" t="s">
        <v>203</v>
      </c>
      <c r="D9" s="2" t="s">
        <v>204</v>
      </c>
    </row>
    <row r="10" spans="1:4" x14ac:dyDescent="0.25">
      <c r="B10" s="2">
        <v>1</v>
      </c>
      <c r="C10" s="2" t="s">
        <v>193</v>
      </c>
      <c r="D10" s="2" t="s">
        <v>194</v>
      </c>
    </row>
    <row r="11" spans="1:4" x14ac:dyDescent="0.25">
      <c r="B11" s="2">
        <v>1</v>
      </c>
      <c r="C11" s="2" t="s">
        <v>209</v>
      </c>
      <c r="D11" s="2" t="s">
        <v>210</v>
      </c>
    </row>
    <row r="12" spans="1:4" x14ac:dyDescent="0.25">
      <c r="B12" s="2">
        <v>1</v>
      </c>
      <c r="C12" s="2" t="s">
        <v>195</v>
      </c>
      <c r="D12" s="2" t="s">
        <v>196</v>
      </c>
    </row>
    <row r="13" spans="1:4" x14ac:dyDescent="0.25">
      <c r="B13" s="2">
        <v>1</v>
      </c>
      <c r="C13" s="2" t="s">
        <v>181</v>
      </c>
      <c r="D13" s="2" t="s">
        <v>182</v>
      </c>
    </row>
    <row r="14" spans="1:4" x14ac:dyDescent="0.25">
      <c r="B14" s="2">
        <v>1</v>
      </c>
      <c r="C14" s="2" t="s">
        <v>187</v>
      </c>
      <c r="D14" s="2" t="s">
        <v>188</v>
      </c>
    </row>
    <row r="15" spans="1:4" x14ac:dyDescent="0.25">
      <c r="B15" s="2">
        <v>1</v>
      </c>
      <c r="C15" s="2" t="s">
        <v>179</v>
      </c>
      <c r="D15" s="2" t="s">
        <v>180</v>
      </c>
    </row>
    <row r="16" spans="1:4" x14ac:dyDescent="0.25">
      <c r="B16" s="2">
        <v>1</v>
      </c>
      <c r="C16" s="2" t="s">
        <v>189</v>
      </c>
      <c r="D16" s="2" t="s">
        <v>190</v>
      </c>
    </row>
    <row r="17" spans="2:4" x14ac:dyDescent="0.25">
      <c r="B17" s="2">
        <v>1</v>
      </c>
      <c r="C17" s="2" t="s">
        <v>183</v>
      </c>
      <c r="D17" s="2" t="s">
        <v>184</v>
      </c>
    </row>
    <row r="18" spans="2:4" x14ac:dyDescent="0.25">
      <c r="B18" s="2">
        <v>1</v>
      </c>
      <c r="C18" s="2" t="s">
        <v>185</v>
      </c>
      <c r="D18" s="2" t="s">
        <v>186</v>
      </c>
    </row>
    <row r="19" spans="2:4" x14ac:dyDescent="0.25">
      <c r="B19" s="2">
        <v>1</v>
      </c>
      <c r="C19" s="2" t="s">
        <v>175</v>
      </c>
      <c r="D19" s="2" t="s">
        <v>176</v>
      </c>
    </row>
    <row r="20" spans="2:4" x14ac:dyDescent="0.25">
      <c r="B20" s="2">
        <v>1</v>
      </c>
      <c r="C20" s="2" t="s">
        <v>177</v>
      </c>
      <c r="D20" s="2" t="s">
        <v>178</v>
      </c>
    </row>
    <row r="21" spans="2:4" x14ac:dyDescent="0.25">
      <c r="B21" s="2">
        <v>1</v>
      </c>
      <c r="C21" s="2" t="s">
        <v>215</v>
      </c>
      <c r="D21" s="2" t="s">
        <v>216</v>
      </c>
    </row>
    <row r="22" spans="2:4" x14ac:dyDescent="0.25">
      <c r="B22" s="2">
        <v>1</v>
      </c>
      <c r="C22" s="2" t="s">
        <v>217</v>
      </c>
      <c r="D22" s="2" t="s">
        <v>218</v>
      </c>
    </row>
    <row r="23" spans="2:4" x14ac:dyDescent="0.25">
      <c r="B23" s="2">
        <v>1</v>
      </c>
      <c r="C23" s="2" t="s">
        <v>213</v>
      </c>
      <c r="D23" s="2" t="s">
        <v>214</v>
      </c>
    </row>
  </sheetData>
  <autoFilter ref="A1:D142" xr:uid="{40BD0112-4DA4-46CA-AE15-C6519D5A752D}">
    <sortState xmlns:xlrd2="http://schemas.microsoft.com/office/spreadsheetml/2017/richdata2" ref="A2:D142">
      <sortCondition descending="1" ref="B1:B142"/>
    </sortState>
  </autoFilter>
  <sortState xmlns:xlrd2="http://schemas.microsoft.com/office/spreadsheetml/2017/richdata2" ref="A2:D45">
    <sortCondition ref="B2:B45"/>
  </sortState>
  <conditionalFormatting sqref="A1:D1048576">
    <cfRule type="expression" dxfId="1" priority="3">
      <formula>$C1&lt;&gt;""</formula>
    </cfRule>
  </conditionalFormatting>
  <conditionalFormatting sqref="C1:D1048576">
    <cfRule type="duplicateValues" dxfId="0" priority="9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75BDC-AAC3-4C40-A566-3C20F86A6145}">
  <sheetPr codeName="Лист3"/>
  <dimension ref="A1:C33"/>
  <sheetViews>
    <sheetView workbookViewId="0">
      <selection activeCell="A11" sqref="A11"/>
    </sheetView>
  </sheetViews>
  <sheetFormatPr defaultRowHeight="15" x14ac:dyDescent="0.25"/>
  <cols>
    <col min="1" max="1" width="59.85546875" bestFit="1" customWidth="1"/>
    <col min="2" max="2" width="59.85546875" customWidth="1"/>
    <col min="3" max="3" width="58.85546875" bestFit="1" customWidth="1"/>
  </cols>
  <sheetData>
    <row r="1" spans="1:3" s="13" customFormat="1" x14ac:dyDescent="0.25">
      <c r="A1" s="13" t="s">
        <v>2</v>
      </c>
      <c r="B1" s="13" t="s">
        <v>151</v>
      </c>
      <c r="C1" s="13" t="s">
        <v>152</v>
      </c>
    </row>
    <row r="2" spans="1:3" x14ac:dyDescent="0.25">
      <c r="A2" t="s">
        <v>127</v>
      </c>
      <c r="B2" t="str">
        <f t="shared" ref="B2:B15" si="0">VLOOKUP(A2,C:C,1,0)</f>
        <v>https://www.ozon.ru/product/beysbolka-588649509</v>
      </c>
      <c r="C2" t="s">
        <v>138</v>
      </c>
    </row>
    <row r="3" spans="1:3" x14ac:dyDescent="0.25">
      <c r="A3" t="s">
        <v>125</v>
      </c>
      <c r="B3" t="str">
        <f t="shared" si="0"/>
        <v>https://www.ozon.ru/product/beysbolka-588663745</v>
      </c>
      <c r="C3" t="s">
        <v>128</v>
      </c>
    </row>
    <row r="4" spans="1:3" x14ac:dyDescent="0.25">
      <c r="A4" t="s">
        <v>116</v>
      </c>
      <c r="B4" t="str">
        <f t="shared" si="0"/>
        <v>https://www.ozon.ru/product/beysbolka-house-time-596044503</v>
      </c>
      <c r="C4" t="s">
        <v>130</v>
      </c>
    </row>
    <row r="5" spans="1:3" x14ac:dyDescent="0.25">
      <c r="A5" t="s">
        <v>128</v>
      </c>
      <c r="B5" t="str">
        <f t="shared" si="0"/>
        <v>https://www.ozon.ru/product/beysbolka-house-time-596045798</v>
      </c>
      <c r="C5" t="s">
        <v>139</v>
      </c>
    </row>
    <row r="6" spans="1:3" x14ac:dyDescent="0.25">
      <c r="A6" t="s">
        <v>117</v>
      </c>
      <c r="B6" t="str">
        <f t="shared" si="0"/>
        <v>https://www.ozon.ru/product/beysbolka-house-time-596048358</v>
      </c>
      <c r="C6" t="s">
        <v>127</v>
      </c>
    </row>
    <row r="7" spans="1:3" x14ac:dyDescent="0.25">
      <c r="A7" t="s">
        <v>126</v>
      </c>
      <c r="B7" t="str">
        <f t="shared" si="0"/>
        <v>https://www.ozon.ru/product/beysbolka-house-time-596049413</v>
      </c>
      <c r="C7" t="s">
        <v>137</v>
      </c>
    </row>
    <row r="8" spans="1:3" x14ac:dyDescent="0.25">
      <c r="A8" t="s">
        <v>114</v>
      </c>
      <c r="B8" t="str">
        <f t="shared" si="0"/>
        <v>https://www.ozon.ru/product/beysbolka-house-time-596050575</v>
      </c>
      <c r="C8" t="s">
        <v>129</v>
      </c>
    </row>
    <row r="9" spans="1:3" x14ac:dyDescent="0.25">
      <c r="A9" t="s">
        <v>123</v>
      </c>
      <c r="B9" t="str">
        <f t="shared" si="0"/>
        <v>https://www.ozon.ru/product/beysbolka-house-time-596050723</v>
      </c>
      <c r="C9" t="s">
        <v>135</v>
      </c>
    </row>
    <row r="10" spans="1:3" x14ac:dyDescent="0.25">
      <c r="A10" t="s">
        <v>124</v>
      </c>
      <c r="B10" t="str">
        <f t="shared" si="0"/>
        <v>https://www.ozon.ru/product/beysbolka-house-time-596535943</v>
      </c>
      <c r="C10" t="s">
        <v>136</v>
      </c>
    </row>
    <row r="11" spans="1:3" x14ac:dyDescent="0.25">
      <c r="A11" t="s">
        <v>115</v>
      </c>
      <c r="B11" t="e">
        <f t="shared" si="0"/>
        <v>#N/A</v>
      </c>
      <c r="C11" t="s">
        <v>125</v>
      </c>
    </row>
    <row r="12" spans="1:3" x14ac:dyDescent="0.25">
      <c r="A12" t="s">
        <v>118</v>
      </c>
      <c r="B12" t="e">
        <f t="shared" si="0"/>
        <v>#N/A</v>
      </c>
      <c r="C12" t="s">
        <v>131</v>
      </c>
    </row>
    <row r="13" spans="1:3" x14ac:dyDescent="0.25">
      <c r="A13" t="s">
        <v>119</v>
      </c>
      <c r="B13" t="e">
        <f t="shared" si="0"/>
        <v>#N/A</v>
      </c>
      <c r="C13" t="s">
        <v>132</v>
      </c>
    </row>
    <row r="14" spans="1:3" x14ac:dyDescent="0.25">
      <c r="A14" t="s">
        <v>121</v>
      </c>
      <c r="B14" t="e">
        <f t="shared" si="0"/>
        <v>#N/A</v>
      </c>
      <c r="C14" t="s">
        <v>133</v>
      </c>
    </row>
    <row r="15" spans="1:3" x14ac:dyDescent="0.25">
      <c r="A15" t="s">
        <v>122</v>
      </c>
      <c r="B15" t="e">
        <f t="shared" si="0"/>
        <v>#N/A</v>
      </c>
      <c r="C15" t="s">
        <v>134</v>
      </c>
    </row>
    <row r="16" spans="1:3" x14ac:dyDescent="0.25">
      <c r="C16" t="s">
        <v>140</v>
      </c>
    </row>
    <row r="17" spans="3:3" x14ac:dyDescent="0.25">
      <c r="C17" t="s">
        <v>141</v>
      </c>
    </row>
    <row r="18" spans="3:3" x14ac:dyDescent="0.25">
      <c r="C18" t="s">
        <v>142</v>
      </c>
    </row>
    <row r="19" spans="3:3" x14ac:dyDescent="0.25">
      <c r="C19" t="s">
        <v>124</v>
      </c>
    </row>
    <row r="20" spans="3:3" x14ac:dyDescent="0.25">
      <c r="C20" t="s">
        <v>143</v>
      </c>
    </row>
    <row r="21" spans="3:3" x14ac:dyDescent="0.25">
      <c r="C21" t="s">
        <v>144</v>
      </c>
    </row>
    <row r="22" spans="3:3" x14ac:dyDescent="0.25">
      <c r="C22" t="s">
        <v>145</v>
      </c>
    </row>
    <row r="23" spans="3:3" x14ac:dyDescent="0.25">
      <c r="C23" t="s">
        <v>146</v>
      </c>
    </row>
    <row r="24" spans="3:3" x14ac:dyDescent="0.25">
      <c r="C24" t="s">
        <v>123</v>
      </c>
    </row>
    <row r="25" spans="3:3" x14ac:dyDescent="0.25">
      <c r="C25" t="s">
        <v>114</v>
      </c>
    </row>
    <row r="26" spans="3:3" x14ac:dyDescent="0.25">
      <c r="C26" t="s">
        <v>126</v>
      </c>
    </row>
    <row r="27" spans="3:3" x14ac:dyDescent="0.25">
      <c r="C27" t="s">
        <v>117</v>
      </c>
    </row>
    <row r="28" spans="3:3" x14ac:dyDescent="0.25">
      <c r="C28" t="s">
        <v>147</v>
      </c>
    </row>
    <row r="29" spans="3:3" x14ac:dyDescent="0.25">
      <c r="C29" t="s">
        <v>116</v>
      </c>
    </row>
    <row r="30" spans="3:3" x14ac:dyDescent="0.25">
      <c r="C30" t="s">
        <v>120</v>
      </c>
    </row>
    <row r="31" spans="3:3" x14ac:dyDescent="0.25">
      <c r="C31" t="s">
        <v>148</v>
      </c>
    </row>
    <row r="32" spans="3:3" x14ac:dyDescent="0.25">
      <c r="C32" t="s">
        <v>149</v>
      </c>
    </row>
    <row r="33" spans="3:3" x14ac:dyDescent="0.25">
      <c r="C33" t="s">
        <v>150</v>
      </c>
    </row>
  </sheetData>
  <autoFilter ref="A1:C33" xr:uid="{04C75BDC-AAC3-4C40-A566-3C20F86A6145}">
    <sortState xmlns:xlrd2="http://schemas.microsoft.com/office/spreadsheetml/2017/richdata2" ref="A2:C33">
      <sortCondition ref="B1:B3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Fakers</vt:lpstr>
      <vt:lpstr>Лист1</vt:lpstr>
      <vt:lpstr>Проверка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2022-03-16T07:13:47Z</dcterms:created>
  <dcterms:modified xsi:type="dcterms:W3CDTF">2022-06-29T09:26:38Z</dcterms:modified>
</cp:coreProperties>
</file>