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535C889D-CCEA-4FB1-AE76-E0128FAEA41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E12" i="1"/>
  <c r="E11" i="1"/>
  <c r="E9" i="1"/>
  <c r="E7" i="1"/>
  <c r="E6" i="1"/>
  <c r="E5" i="1"/>
  <c r="E4" i="1"/>
  <c r="BC13" i="1"/>
  <c r="BC12" i="1"/>
  <c r="BC11" i="1"/>
  <c r="BC10" i="1"/>
  <c r="BC9" i="1"/>
  <c r="BC8" i="1"/>
  <c r="BC7" i="1"/>
  <c r="BC6" i="1"/>
  <c r="BC5" i="1"/>
  <c r="BC4" i="1"/>
  <c r="BC3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R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R3" i="1"/>
  <c r="P3" i="1"/>
  <c r="M11" i="1"/>
  <c r="M8" i="1"/>
  <c r="M7" i="1"/>
  <c r="M4" i="1"/>
  <c r="L11" i="1"/>
  <c r="L8" i="1"/>
  <c r="L7" i="1"/>
  <c r="L4" i="1"/>
  <c r="J13" i="1"/>
  <c r="J12" i="1"/>
  <c r="J11" i="1"/>
  <c r="J10" i="1"/>
  <c r="J9" i="1"/>
  <c r="J8" i="1"/>
  <c r="J7" i="1"/>
  <c r="J6" i="1"/>
  <c r="J5" i="1"/>
  <c r="J4" i="1"/>
  <c r="H3" i="1"/>
  <c r="G3" i="1"/>
  <c r="E13" i="1"/>
  <c r="E10" i="1"/>
  <c r="E8" i="1"/>
  <c r="F3" i="1"/>
  <c r="E3" i="1" s="1"/>
  <c r="D3" i="1"/>
  <c r="B13" i="1"/>
  <c r="B12" i="1"/>
  <c r="B11" i="1"/>
  <c r="B10" i="1"/>
  <c r="B9" i="1"/>
  <c r="B8" i="1"/>
  <c r="B7" i="1"/>
  <c r="B6" i="1"/>
  <c r="B5" i="1"/>
  <c r="B4" i="1"/>
  <c r="B3" i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A2" i="1"/>
  <c r="BA6" i="1"/>
  <c r="AS9" i="1"/>
  <c r="AS11" i="1"/>
  <c r="AS6" i="1"/>
  <c r="AT4" i="1"/>
  <c r="AS10" i="1"/>
  <c r="AS12" i="1"/>
  <c r="AS8" i="1"/>
  <c r="AS3" i="1"/>
  <c r="AS7" i="1"/>
  <c r="AS4" i="1"/>
  <c r="AS5" i="1"/>
  <c r="AT10" i="1"/>
  <c r="AT7" i="1"/>
  <c r="AT13" i="1"/>
  <c r="AT8" i="1"/>
  <c r="AT5" i="1"/>
  <c r="AT12" i="1"/>
  <c r="AT9" i="1"/>
  <c r="AT11" i="1"/>
  <c r="AS13" i="1"/>
  <c r="AT6" i="1"/>
  <c r="AT3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<sst xmlns="http://schemas.openxmlformats.org/spreadsheetml/2006/main" count="61640" uniqueCount="7369">
  <si>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</si>
  <si>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</si>
  <si>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</si>
  <si>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</si>
  <si>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</si>
  <si>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</si>
  <si>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</si>
  <si>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</si>
  <si>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</si>
  <si>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</si>
  <si>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</si>
  <si>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</si>
  <si>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</si>
  <si>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</si>
  <si>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</si>
  <si>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</si>
  <si>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</si>
  <si>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</si>
  <si>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</si>
  <si>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</si>
  <si>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</si>
  <si>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</si>
  <si>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</si>
  <si>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</si>
  <si>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</si>
  <si>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</si>
  <si>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</si>
  <si>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</si>
  <si>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</si>
  <si>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</si>
  <si>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</si>
  <si>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</si>
  <si>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</si>
  <si>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</si>
  <si>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</si>
  <si>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</si>
  <si>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</si>
  <si>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</si>
  <si>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</si>
  <si>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</si>
  <si>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</si>
  <si>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</si>
  <si>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</si>
  <si>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</si>
  <si>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</si>
  <si>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</si>
  <si>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</si>
  <si>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</si>
  <si>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</si>
  <si>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</si>
  <si>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</si>
  <si>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</si>
  <si>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</si>
  <si>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</si>
  <si>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</si>
  <si>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</si>
  <si>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</si>
  <si>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</si>
  <si>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</si>
  <si>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</si>
  <si>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</si>
  <si>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</si>
  <si>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</si>
  <si>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</si>
  <si>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</si>
  <si>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</si>
  <si>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</si>
  <si>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</si>
  <si>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</si>
  <si>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</si>
  <si>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</si>
  <si>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</si>
  <si>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</si>
  <si>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</si>
  <si>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</si>
  <si>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</si>
  <si>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</si>
  <si>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</si>
  <si>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</si>
  <si>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</si>
  <si>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</si>
  <si>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</si>
  <si>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</si>
  <si>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</si>
  <si>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</si>
  <si>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</si>
  <si>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</si>
  <si>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</si>
  <si>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</si>
  <si>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</si>
  <si>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</si>
  <si>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</si>
  <si>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</si>
  <si>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</si>
  <si>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</si>
  <si>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</si>
  <si>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</si>
  <si>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</si>
  <si>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</si>
  <si>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</si>
  <si>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</si>
  <si>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</si>
  <si>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</si>
  <si>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</si>
  <si>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</si>
  <si>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</si>
  <si>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</si>
  <si>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</si>
  <si>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</si>
  <si>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</si>
  <si>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</si>
  <si>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</si>
  <si>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</si>
  <si>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</si>
  <si>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</si>
  <si>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</si>
  <si>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</si>
  <si>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</si>
  <si>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</si>
  <si>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</si>
  <si>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</si>
  <si>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</si>
  <si>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</si>
  <si>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</si>
  <si>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</si>
  <si>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</si>
  <si>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</si>
  <si>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</si>
  <si>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</si>
  <si>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</si>
  <si>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</si>
  <si>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</si>
  <si>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</si>
  <si>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</si>
  <si>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</si>
  <si>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</si>
  <si>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</si>
  <si>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</si>
  <si>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</si>
  <si>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</si>
  <si>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</si>
  <si>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</si>
  <si>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</si>
  <si>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</si>
  <si>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</si>
  <si>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</si>
  <si>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</si>
  <si>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</si>
  <si>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</si>
  <si>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</si>
  <si>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</si>
  <si>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</si>
  <si>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</si>
  <si>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</si>
  <si>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</si>
  <si>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</si>
  <si>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</si>
  <si>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</si>
  <si>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</si>
  <si>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</si>
  <si>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</si>
  <si>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</si>
  <si>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</si>
  <si>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</si>
  <si>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</si>
  <si>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</si>
  <si>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</si>
  <si>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</si>
  <si>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</si>
  <si>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</si>
  <si>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</si>
  <si>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</si>
  <si>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</si>
  <si>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</si>
  <si>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</si>
  <si>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</si>
  <si>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</si>
  <si>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</si>
  <si>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</si>
  <si>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</si>
  <si>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</si>
  <si>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</si>
  <si>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</si>
  <si>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</si>
  <si>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</si>
  <si>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</si>
  <si>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</si>
  <si>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</si>
  <si>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</si>
  <si>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</si>
  <si>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</si>
  <si>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</si>
  <si>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</si>
  <si>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</si>
  <si>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</si>
  <si>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</si>
  <si>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</si>
  <si>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</si>
  <si>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</si>
  <si>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</si>
  <si>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</si>
  <si>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</si>
  <si>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</si>
  <si>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</si>
  <si>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</si>
  <si>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</si>
  <si>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</si>
  <si>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</si>
  <si>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</si>
  <si>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</si>
  <si>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</si>
  <si>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</si>
  <si>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</si>
  <si>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</si>
  <si>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</si>
  <si>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</si>
  <si>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</si>
  <si>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</si>
  <si>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</si>
  <si>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</si>
  <si>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</si>
  <si>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</si>
  <si>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</si>
  <si>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</si>
  <si>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</si>
  <si>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</si>
  <si>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</si>
  <si>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</si>
  <si>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</si>
  <si>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</si>
  <si>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</si>
  <si>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</si>
  <si>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</si>
  <si>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</si>
  <si>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</si>
  <si>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</si>
  <si>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</si>
  <si>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</si>
  <si>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</si>
  <si>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</si>
  <si>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</si>
  <si>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</si>
  <si>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</si>
  <si>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</si>
  <si>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</si>
  <si>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</si>
  <si>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</si>
  <si>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</si>
  <si>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</si>
  <si>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</si>
  <si>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</si>
  <si>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</si>
  <si>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</si>
  <si>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</si>
  <si>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</si>
  <si>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</si>
  <si>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</si>
  <si>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</si>
  <si>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</si>
  <si>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</si>
  <si>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</si>
  <si>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</si>
  <si>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</si>
  <si>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</si>
  <si>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</si>
  <si>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</si>
  <si>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</si>
  <si>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</si>
  <si>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</si>
  <si>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</si>
  <si>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</si>
  <si>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</si>
  <si>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</si>
  <si>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</si>
  <si>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</si>
  <si>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</si>
  <si>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</si>
  <si>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</si>
  <si>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</si>
  <si>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</si>
  <si>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</si>
  <si>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</si>
  <si>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</si>
  <si>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</si>
  <si>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</si>
  <si>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</si>
  <si>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</si>
  <si>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</si>
  <si>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</si>
  <si>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</si>
  <si>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</si>
  <si>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</si>
  <si>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</si>
  <si>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</si>
  <si>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</si>
  <si>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</si>
  <si>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</si>
  <si>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</si>
  <si>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</si>
  <si>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</si>
  <si>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</si>
  <si>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</si>
  <si>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</si>
  <si>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</si>
  <si>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</si>
  <si>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</si>
  <si>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</si>
  <si>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</si>
  <si>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</si>
  <si>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</si>
  <si>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</si>
  <si>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</si>
  <si>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</si>
  <si>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</si>
  <si>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</si>
  <si>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</si>
  <si>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</si>
  <si>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</si>
  <si>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</si>
  <si>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</si>
  <si>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</si>
  <si>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</si>
  <si>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</si>
  <si>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</si>
  <si>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</si>
  <si>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</si>
  <si>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</si>
  <si>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</si>
  <si>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</si>
  <si>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</si>
  <si>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</si>
  <si>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</si>
  <si>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</si>
  <si>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</si>
  <si>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</si>
  <si>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</si>
  <si>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</si>
  <si>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</si>
  <si>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</si>
  <si>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</si>
  <si>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</si>
  <si>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</si>
  <si>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</si>
  <si>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</si>
  <si>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</si>
  <si>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</si>
  <si>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</si>
  <si>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</si>
  <si>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</si>
  <si>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</si>
  <si>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</si>
  <si>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</si>
  <si>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</si>
  <si>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</si>
  <si>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</si>
  <si>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</si>
  <si>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</si>
  <si>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</si>
  <si>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</si>
  <si>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</si>
  <si>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</si>
  <si>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</si>
  <si>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</si>
  <si>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</si>
  <si>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</si>
  <si>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</si>
  <si>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</si>
  <si>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</si>
  <si>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</si>
  <si>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</si>
  <si>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</si>
  <si>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</si>
  <si>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</si>
  <si>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</si>
  <si>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</si>
  <si>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</si>
  <si>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</si>
  <si>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</si>
  <si>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</si>
  <si>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</si>
  <si>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</si>
  <si>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</si>
  <si>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</si>
  <si>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</si>
  <si>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</si>
  <si>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</si>
  <si>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</si>
  <si>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</si>
  <si>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</si>
  <si>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</si>
  <si>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</si>
  <si>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</si>
  <si>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</si>
  <si>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</si>
  <si>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</si>
  <si>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</si>
  <si>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</si>
  <si>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</si>
  <si>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</si>
  <si>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</si>
  <si>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</si>
  <si>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</si>
  <si>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</si>
  <si>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</si>
  <si>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</si>
  <si>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</si>
  <si>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</si>
  <si>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</si>
  <si>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</si>
  <si>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</si>
  <si>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</si>
  <si>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</si>
  <si>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</si>
  <si>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</si>
  <si>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</si>
  <si>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</si>
  <si>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</si>
  <si>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</si>
  <si>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</si>
  <si>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</si>
  <si>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</si>
  <si>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</si>
  <si>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</si>
  <si>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</si>
  <si>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</si>
  <si>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</si>
  <si>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</si>
  <si>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</si>
  <si>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</si>
  <si>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</si>
  <si>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</si>
  <si>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</si>
  <si>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</si>
  <si>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</si>
  <si>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</si>
  <si>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</si>
  <si>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</si>
  <si>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</si>
  <si>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</si>
  <si>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</si>
  <si>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</si>
  <si>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</si>
  <si>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</si>
  <si>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</si>
  <si>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</si>
  <si>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</si>
  <si>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</si>
  <si>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</si>
  <si>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</si>
  <si>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</si>
  <si>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</si>
  <si>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</si>
  <si>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</si>
  <si>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</si>
  <si>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</si>
  <si>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</si>
  <si>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</si>
  <si>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</si>
  <si>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</si>
  <si>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</si>
  <si>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</si>
  <si>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</si>
  <si>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</si>
  <si>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</si>
  <si>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</si>
  <si>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</si>
  <si>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</si>
  <si>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</si>
  <si>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</si>
  <si>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</si>
  <si>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</si>
  <si>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</si>
  <si>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</si>
  <si>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</si>
  <si>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</si>
  <si>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</si>
  <si>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</si>
  <si>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</si>
  <si>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</si>
  <si>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</si>
  <si>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</si>
  <si>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</si>
  <si>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</si>
  <si>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</si>
  <si>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</si>
  <si>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</si>
  <si>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</si>
  <si>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</si>
  <si>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</si>
  <si>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</si>
  <si>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</si>
  <si>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</si>
  <si>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</si>
  <si>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</si>
  <si>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</si>
  <si>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</si>
  <si>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</si>
  <si>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</si>
  <si>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</si>
  <si>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</si>
  <si>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</si>
  <si>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</si>
  <si>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</si>
  <si>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</si>
  <si>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</si>
  <si>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</si>
  <si>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</si>
  <si>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</si>
  <si>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</si>
  <si>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</si>
  <si>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</si>
  <si>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</si>
  <si>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</si>
  <si>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</si>
  <si>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</si>
  <si>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</si>
  <si>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</si>
  <si>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</si>
  <si>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</si>
  <si>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</si>
  <si>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</si>
  <si>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</si>
  <si>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</si>
  <si>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</si>
  <si>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</si>
  <si>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</si>
  <si>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</si>
  <si>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</si>
  <si>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</si>
  <si>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</si>
  <si>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</si>
  <si>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</si>
  <si>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</si>
  <si>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</si>
  <si>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</si>
  <si>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</si>
  <si>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</si>
  <si>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</si>
  <si>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</si>
  <si>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</si>
  <si>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</si>
  <si>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</si>
  <si>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</si>
  <si>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</si>
  <si>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</si>
  <si>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</si>
  <si>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</si>
  <si>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</si>
  <si>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</si>
  <si>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</si>
  <si>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</si>
  <si>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</si>
  <si>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</si>
  <si>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</si>
  <si>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</si>
  <si>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</si>
  <si>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</si>
  <si>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</si>
  <si>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</si>
  <si>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</si>
  <si>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</si>
  <si>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</si>
  <si>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</si>
  <si>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</si>
  <si>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</si>
  <si>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</si>
  <si>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</si>
  <si>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</si>
  <si>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</si>
  <si>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</si>
  <si>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</si>
  <si>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</si>
  <si>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</si>
  <si>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</si>
  <si>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</si>
  <si>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</si>
  <si>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</si>
  <si>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</si>
  <si>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</si>
  <si>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</si>
  <si>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</si>
  <si>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</si>
  <si>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</si>
  <si>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</si>
  <si>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</si>
  <si>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</si>
  <si>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</si>
  <si>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</si>
  <si>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</si>
  <si>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</si>
  <si>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</si>
  <si>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</si>
  <si>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</si>
  <si>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</si>
  <si>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</si>
  <si>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</si>
  <si>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</si>
  <si>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</si>
  <si>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</si>
  <si>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</si>
  <si>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</si>
  <si>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</si>
  <si>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</si>
  <si>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</si>
  <si>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</si>
  <si>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</si>
  <si>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</si>
  <si>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</si>
  <si>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</si>
  <si>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</si>
  <si>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</si>
  <si>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</si>
  <si>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</si>
  <si>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</si>
  <si>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</si>
  <si>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</si>
  <si>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</si>
  <si>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</si>
  <si>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</si>
  <si>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</si>
  <si>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</si>
  <si>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</si>
  <si>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</si>
  <si>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</si>
  <si>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</si>
  <si>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</si>
  <si>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</si>
  <si>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</si>
  <si>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</si>
  <si>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</si>
  <si>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</si>
  <si>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</si>
  <si>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</si>
  <si>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</si>
  <si>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</si>
  <si>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</si>
  <si>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</si>
  <si>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</si>
  <si>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</si>
  <si>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</si>
  <si>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</si>
  <si>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</si>
  <si>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</si>
  <si>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</si>
  <si>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</si>
  <si>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</si>
  <si>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</si>
  <si>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</si>
  <si>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</si>
  <si>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</si>
  <si>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</si>
  <si>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</si>
  <si>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</si>
  <si>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</si>
  <si>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</si>
  <si>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</si>
  <si>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</si>
  <si>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</si>
  <si>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</si>
  <si>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</si>
  <si>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</si>
  <si>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</si>
  <si>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</si>
  <si>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</si>
  <si>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</si>
  <si>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</si>
  <si>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</si>
  <si>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</si>
  <si>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</si>
  <si>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</si>
  <si>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</si>
  <si>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</si>
  <si>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</si>
  <si>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</si>
  <si>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</si>
  <si>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</si>
  <si>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</si>
  <si>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</si>
  <si>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</si>
  <si>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</si>
  <si>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</si>
  <si>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</si>
  <si>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</si>
  <si>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</si>
  <si>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</si>
  <si>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</si>
  <si>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</si>
  <si>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</si>
  <si>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</si>
  <si>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</si>
  <si>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</si>
  <si>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</si>
  <si>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</si>
  <si>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</si>
  <si>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</si>
  <si>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</si>
  <si>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</si>
  <si>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</si>
  <si>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</si>
  <si>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</si>
  <si>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</si>
  <si>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</si>
  <si>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</si>
  <si>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</si>
  <si>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</si>
  <si>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</si>
  <si>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</si>
  <si>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</si>
  <si>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</si>
  <si>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</si>
  <si>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</si>
  <si>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</si>
  <si>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</si>
  <si>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</si>
  <si>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</si>
  <si>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</si>
  <si>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</si>
  <si>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</si>
  <si>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</si>
  <si>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</si>
  <si>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</si>
  <si>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</si>
  <si>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</si>
  <si>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</si>
  <si>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</si>
  <si>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</si>
  <si>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</si>
  <si>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</si>
  <si>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</si>
  <si>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</si>
  <si>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</si>
  <si>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</si>
  <si>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</si>
  <si>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</si>
  <si>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</si>
  <si>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</si>
  <si>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</si>
  <si>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</si>
  <si>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</si>
  <si>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</si>
  <si>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</si>
  <si>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</si>
  <si>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</si>
  <si>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</si>
  <si>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</si>
  <si>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</si>
  <si>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</si>
  <si>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</si>
  <si>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</si>
  <si>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</si>
  <si>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</si>
  <si>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</si>
  <si>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</si>
  <si>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</si>
  <si>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</si>
  <si>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</si>
  <si>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</si>
  <si>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</si>
  <si>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</si>
  <si>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</si>
  <si>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</si>
  <si>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</si>
  <si>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</si>
  <si>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</si>
  <si>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</si>
  <si>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</si>
  <si>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</si>
  <si>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</si>
  <si>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</si>
  <si>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</si>
  <si>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</si>
  <si>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</si>
  <si>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</si>
  <si>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</si>
  <si>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</si>
  <si>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</si>
  <si>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</si>
  <si>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</si>
  <si>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</si>
  <si>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</si>
  <si>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</si>
  <si>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</si>
  <si>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</si>
  <si>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</si>
  <si>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</si>
  <si>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</si>
  <si>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</si>
  <si>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</si>
  <si>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</si>
  <si>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</si>
  <si>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</si>
  <si>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</si>
  <si>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</si>
  <si>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</si>
  <si>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</si>
  <si>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</si>
  <si>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</si>
  <si>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</si>
  <si>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</si>
  <si>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</si>
  <si>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</si>
  <si>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</si>
  <si>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</si>
  <si>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</si>
  <si>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</si>
  <si>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</si>
  <si>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</si>
  <si>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</si>
  <si>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</si>
  <si>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</si>
  <si>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</si>
  <si>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</si>
  <si>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</si>
  <si>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</si>
  <si>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</si>
  <si>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</si>
  <si>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</si>
  <si>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</si>
  <si>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</si>
  <si>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</si>
  <si>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</si>
  <si>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</si>
  <si>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</si>
  <si>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</si>
  <si>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</si>
  <si>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</si>
  <si>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</si>
  <si>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</si>
  <si>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</si>
  <si>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</si>
  <si>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</si>
  <si>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</si>
  <si>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</si>
  <si>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</si>
  <si>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</si>
  <si>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</si>
  <si>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</si>
  <si>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</si>
  <si>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</si>
  <si>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</si>
  <si>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</si>
  <si>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</si>
  <si>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</si>
  <si>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</si>
  <si>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</si>
  <si>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</si>
  <si>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</si>
  <si>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</si>
  <si>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</si>
  <si>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</si>
  <si>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</si>
  <si>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</si>
  <si>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</si>
  <si>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</si>
  <si>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</si>
  <si>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</si>
  <si>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</si>
  <si>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</si>
  <si>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</si>
  <si>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</si>
  <si>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</si>
  <si>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</si>
  <si>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</si>
  <si>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</si>
  <si>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</si>
  <si>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</si>
  <si>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</si>
  <si>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</si>
  <si>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</si>
  <si>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</si>
  <si>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</si>
  <si>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</si>
  <si>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</si>
  <si>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</si>
  <si>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</si>
  <si>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</si>
  <si>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</si>
  <si>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</si>
  <si>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</si>
  <si>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</si>
  <si>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</si>
  <si>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</si>
  <si>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</si>
  <si>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</si>
  <si>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</si>
  <si>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</si>
  <si>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</si>
  <si>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</si>
  <si>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</si>
  <si>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</si>
  <si>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</si>
  <si>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</si>
  <si>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</si>
  <si>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</si>
  <si>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</si>
  <si>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</si>
  <si>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</si>
  <si>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</si>
  <si>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</si>
  <si>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</si>
  <si>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</si>
  <si>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</si>
  <si>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</si>
  <si>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</si>
  <si>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</si>
  <si>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</si>
  <si>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</si>
  <si>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</si>
  <si>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</si>
  <si>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</si>
  <si>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</si>
  <si>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</si>
  <si>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</si>
  <si>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</si>
  <si>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</si>
  <si>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</si>
  <si>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</si>
  <si>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</si>
  <si>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</si>
  <si>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</si>
  <si>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</si>
  <si>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</si>
  <si>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</si>
  <si>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</si>
  <si>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</si>
  <si>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</si>
  <si>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</si>
  <si>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</si>
  <si>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</si>
  <si>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</si>
  <si>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</si>
  <si>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</si>
  <si>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</si>
  <si>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</si>
  <si>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</si>
  <si>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</si>
  <si>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</si>
  <si>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</si>
  <si>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</si>
  <si>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</si>
  <si>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</si>
  <si>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</si>
  <si>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</si>
  <si>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</si>
  <si>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</si>
  <si>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</si>
  <si>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</si>
  <si>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</si>
  <si>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</si>
  <si>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</si>
  <si>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</si>
  <si>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</si>
  <si>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</si>
  <si>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</si>
  <si>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</si>
  <si>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</si>
  <si>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</si>
  <si>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</si>
  <si>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</si>
  <si>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</si>
  <si>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</si>
  <si>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</si>
  <si>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</si>
  <si>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</si>
  <si>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</si>
  <si>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</si>
  <si>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</si>
  <si>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</si>
  <si>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</si>
  <si>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</si>
  <si>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</si>
  <si>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</si>
  <si>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</si>
  <si>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</si>
  <si>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</si>
  <si>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</si>
  <si>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</si>
  <si>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</si>
  <si>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</si>
  <si>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</si>
  <si>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</si>
  <si>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</si>
  <si>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</si>
  <si>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</si>
  <si>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</si>
  <si>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</si>
  <si>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</si>
  <si>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</si>
  <si>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</si>
  <si>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</si>
  <si>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</si>
  <si>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</si>
  <si>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</si>
  <si>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</si>
  <si>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</si>
  <si>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</si>
  <si>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</si>
  <si>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</si>
  <si>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</si>
  <si>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</si>
  <si>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</si>
  <si>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</si>
  <si>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</si>
  <si>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</si>
  <si>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</si>
  <si>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</si>
  <si>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</si>
  <si>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</si>
  <si>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</si>
  <si>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</si>
  <si>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</si>
  <si>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</si>
  <si>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</si>
  <si>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</si>
  <si>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</si>
  <si>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</si>
  <si>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</si>
  <si>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</si>
  <si>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</si>
  <si>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</si>
  <si>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</si>
  <si>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</si>
  <si>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</si>
  <si>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</si>
  <si>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</si>
  <si>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</si>
  <si>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</si>
  <si>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</si>
  <si>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</si>
  <si>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</si>
  <si>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</si>
  <si>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</si>
  <si>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</si>
  <si>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</si>
  <si>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</si>
  <si>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</si>
  <si>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</si>
  <si>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</si>
  <si>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</si>
  <si>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</si>
  <si>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</si>
  <si>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</si>
  <si>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</si>
  <si>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</si>
  <si>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</si>
  <si>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</si>
  <si>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</si>
  <si>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</si>
  <si>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</si>
  <si>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</si>
  <si>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</si>
  <si>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</si>
  <si>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</si>
  <si>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</si>
  <si>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</si>
  <si>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</si>
  <si>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</si>
  <si>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</si>
  <si>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</si>
  <si>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</si>
  <si>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</si>
  <si>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</si>
  <si>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</si>
  <si>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</si>
  <si>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</si>
  <si>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</si>
  <si>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</si>
  <si>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</si>
  <si>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</si>
  <si>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</si>
  <si>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</si>
  <si>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</si>
  <si>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</si>
  <si>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</si>
  <si>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</si>
  <si>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</si>
  <si>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</si>
  <si>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</si>
  <si>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</si>
  <si>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</si>
  <si>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</si>
  <si>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</si>
  <si>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</si>
  <si>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</si>
  <si>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</si>
  <si>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</si>
  <si>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</si>
  <si>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</si>
  <si>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</si>
  <si>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</si>
  <si>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</si>
  <si>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</si>
  <si>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</si>
  <si>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</si>
  <si>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</si>
  <si>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</si>
  <si>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</si>
  <si>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</si>
  <si>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</si>
  <si>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</si>
  <si>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</si>
  <si>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</si>
  <si>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</si>
  <si>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</si>
  <si>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</si>
  <si>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</si>
  <si>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</si>
  <si>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</si>
  <si>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</si>
  <si>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</si>
  <si>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</si>
  <si>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</si>
  <si>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</si>
  <si>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</si>
  <si>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</si>
  <si>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</si>
  <si>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</si>
  <si>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</si>
  <si>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</si>
  <si>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</si>
  <si>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</si>
  <si>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</si>
  <si>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</si>
  <si>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</si>
  <si>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</si>
  <si>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</si>
  <si>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</si>
  <si>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</si>
  <si>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</si>
  <si>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</si>
  <si>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</si>
  <si>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</si>
  <si>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</si>
  <si>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</si>
  <si>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</si>
  <si>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</si>
  <si>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</si>
  <si>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</si>
  <si>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</si>
  <si>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</si>
  <si>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</si>
  <si>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</si>
  <si>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</si>
  <si>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</si>
  <si>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</si>
  <si>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</si>
  <si>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</si>
  <si>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</si>
  <si>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</si>
  <si>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</si>
  <si>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</si>
  <si>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</si>
  <si>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</si>
  <si>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</si>
  <si>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</si>
  <si>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</si>
  <si>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</si>
  <si>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</si>
  <si>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</si>
  <si>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</si>
  <si>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</si>
  <si>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</si>
  <si>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</si>
  <si>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</si>
  <si>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</si>
  <si>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</si>
  <si>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</si>
  <si>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</si>
  <si>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</si>
  <si>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</si>
  <si>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</si>
  <si>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</si>
  <si>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</si>
  <si>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</si>
  <si>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</si>
  <si>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</si>
  <si>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</si>
  <si>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</si>
  <si>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</si>
  <si>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</si>
  <si>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</si>
  <si>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</si>
  <si>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</si>
  <si>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</si>
  <si>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</si>
  <si>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</si>
  <si>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</si>
  <si>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</si>
  <si>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</si>
  <si>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</si>
  <si>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</si>
  <si>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</si>
  <si>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</si>
  <si>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</si>
  <si>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</si>
  <si>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</si>
  <si>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</si>
  <si>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</si>
  <si>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</si>
  <si>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</si>
  <si>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</si>
  <si>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</si>
  <si>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</si>
  <si>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</si>
  <si>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</si>
  <si>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</si>
  <si>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</si>
  <si>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</si>
  <si>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</si>
  <si>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</si>
  <si>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</si>
  <si>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</si>
  <si>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</si>
  <si>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</si>
  <si>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</si>
  <si>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</si>
  <si>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</si>
  <si>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</si>
  <si>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</si>
  <si>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</si>
  <si>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</si>
  <si>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</si>
  <si>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</si>
  <si>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</si>
  <si>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</si>
  <si>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</si>
  <si>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</si>
  <si>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</si>
  <si>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</si>
  <si>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</si>
  <si>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</si>
  <si>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</si>
  <si>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</si>
  <si>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</si>
  <si>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</si>
  <si>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</si>
  <si>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</si>
  <si>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</si>
  <si>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</si>
  <si>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</si>
  <si>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</si>
  <si>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</si>
  <si>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</si>
  <si>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</si>
  <si>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</si>
  <si>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</si>
  <si>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</si>
  <si>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</si>
  <si>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</si>
  <si>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</si>
  <si>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</si>
  <si>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</si>
  <si>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</si>
  <si>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</si>
  <si>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</si>
  <si>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</si>
  <si>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</si>
  <si>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</si>
  <si>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</si>
  <si>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</si>
  <si>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</si>
  <si>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</si>
  <si>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</si>
  <si>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</si>
  <si>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</si>
  <si>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</si>
  <si>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</si>
  <si>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</si>
  <si>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</si>
  <si>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</si>
  <si>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</si>
  <si>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</si>
  <si>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</si>
  <si>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</si>
  <si>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</si>
  <si>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</si>
  <si>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</si>
  <si>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</si>
  <si>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</si>
  <si>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</si>
  <si>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</si>
  <si>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</si>
  <si>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</si>
  <si>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</si>
  <si>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</si>
  <si>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</si>
  <si>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</si>
  <si>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</si>
  <si>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</si>
  <si>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</si>
  <si>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</si>
  <si>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</si>
  <si>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</si>
  <si>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</si>
  <si>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</si>
  <si>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</si>
  <si>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</si>
  <si>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</si>
  <si>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</si>
  <si>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</si>
  <si>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</si>
  <si>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</si>
  <si>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</si>
  <si>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</si>
  <si>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</si>
  <si>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</si>
  <si>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</si>
  <si>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</si>
  <si>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</si>
  <si>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</si>
  <si>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</si>
  <si>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</si>
  <si>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</si>
  <si>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</si>
  <si>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</si>
  <si>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</si>
  <si>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</si>
  <si>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</si>
  <si>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</si>
  <si>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</si>
  <si>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</si>
  <si>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</si>
  <si>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</si>
  <si>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</si>
  <si>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</si>
  <si>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</si>
  <si>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</si>
  <si>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</si>
  <si>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</si>
  <si>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</si>
  <si>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</si>
  <si>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</si>
  <si>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</si>
  <si>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</si>
  <si>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</si>
  <si>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</si>
  <si>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</si>
  <si>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</si>
  <si>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</si>
  <si>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</si>
  <si>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</si>
  <si>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</si>
  <si>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</si>
  <si>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</si>
  <si>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</si>
  <si>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</si>
  <si>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</si>
  <si>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</si>
  <si>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</si>
  <si>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</si>
  <si>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</si>
  <si>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</si>
  <si>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</si>
  <si>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</si>
  <si>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</si>
  <si>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</si>
  <si>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</si>
  <si>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</si>
  <si>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</si>
  <si>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</si>
  <si>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</si>
  <si>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</si>
  <si>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</si>
  <si>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</si>
  <si>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</si>
  <si>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</si>
  <si>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</si>
  <si>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</si>
  <si>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</si>
  <si>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</si>
  <si>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</si>
  <si>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</si>
  <si>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</si>
  <si>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</si>
  <si>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</si>
  <si>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</si>
  <si>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</si>
  <si>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</si>
  <si>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</si>
  <si>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</si>
  <si>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</si>
  <si>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</si>
  <si>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</si>
  <si>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</si>
  <si>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</si>
  <si>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</si>
  <si>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</si>
  <si>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</si>
  <si>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</si>
  <si>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</si>
  <si>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</si>
  <si>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</si>
  <si>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</si>
  <si>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</si>
  <si>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</si>
  <si>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</si>
  <si>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</si>
  <si>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</si>
  <si>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</si>
  <si>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</si>
  <si>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</si>
  <si>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</si>
  <si>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</si>
  <si>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</si>
  <si>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</si>
  <si>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</si>
  <si>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</si>
  <si>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</si>
  <si>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</si>
  <si>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</si>
  <si>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</si>
  <si>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</si>
  <si>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</si>
  <si>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</si>
  <si>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</si>
  <si>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</si>
  <si>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</si>
  <si>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</si>
  <si>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</si>
  <si>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</si>
  <si>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</si>
  <si>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</si>
  <si>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</si>
  <si>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</si>
  <si>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</si>
  <si>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</si>
  <si>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</si>
  <si>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</si>
  <si>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</si>
  <si>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</si>
  <si>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</si>
  <si>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</si>
  <si>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</si>
  <si>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</si>
  <si>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</si>
  <si>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</si>
  <si>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</si>
  <si>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</si>
  <si>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</si>
  <si>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</si>
  <si>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</si>
  <si>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</si>
  <si>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</si>
  <si>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</si>
  <si>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</si>
  <si>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</si>
  <si>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</si>
  <si>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</si>
  <si>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</si>
  <si>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</si>
  <si>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</si>
  <si>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</si>
  <si>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</si>
  <si>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</si>
  <si>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</si>
  <si>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</si>
  <si>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</si>
  <si>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</si>
  <si>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</si>
  <si>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</si>
  <si>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</si>
  <si>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</si>
  <si>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</si>
  <si>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</si>
  <si>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</si>
  <si>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</si>
  <si>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</si>
  <si>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</si>
  <si>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</si>
  <si>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</si>
  <si>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</si>
  <si>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</si>
  <si>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</si>
  <si>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</si>
  <si>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</si>
  <si>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</si>
  <si>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</si>
  <si>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</si>
  <si>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</si>
  <si>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</si>
  <si>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</si>
  <si>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</si>
  <si>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</si>
  <si>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</si>
  <si>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</si>
  <si>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</si>
  <si>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</si>
  <si>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</si>
  <si>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</si>
  <si>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</si>
  <si>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</si>
  <si>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</si>
  <si>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</si>
  <si>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</si>
  <si>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</si>
  <si>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</si>
  <si>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</si>
  <si>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</si>
  <si>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</si>
  <si>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</si>
  <si>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</si>
  <si>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</si>
  <si>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</si>
  <si>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</si>
  <si>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</si>
  <si>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</si>
  <si>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</si>
  <si>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</si>
  <si>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</si>
  <si>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</si>
  <si>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</si>
  <si>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</si>
  <si>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</si>
  <si>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</si>
  <si>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</si>
  <si>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</si>
  <si>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</si>
  <si>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</si>
  <si>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</si>
  <si>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</si>
  <si>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</si>
  <si>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</si>
  <si>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</si>
  <si>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</si>
  <si>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</si>
  <si>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</si>
  <si>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</si>
  <si>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</si>
  <si>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</si>
  <si>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</si>
  <si>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</si>
  <si>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</si>
  <si>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</si>
  <si>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</si>
  <si>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</si>
  <si>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</si>
  <si>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</si>
  <si>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</si>
  <si>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</si>
  <si>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</si>
  <si>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</si>
  <si>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</si>
  <si>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</si>
  <si>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</si>
  <si>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</si>
  <si>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</si>
  <si>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</si>
  <si>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</si>
  <si>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</si>
  <si>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</si>
  <si>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</si>
  <si>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</si>
  <si>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</si>
  <si>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</si>
  <si>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</si>
  <si>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</si>
  <si>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</si>
  <si>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</si>
  <si>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</si>
  <si>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</si>
  <si>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</si>
  <si>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</si>
  <si>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</si>
  <si>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</si>
  <si>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</si>
  <si>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</si>
  <si>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</si>
  <si>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</si>
  <si>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</si>
  <si>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</si>
  <si>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</si>
  <si>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</si>
  <si>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</si>
  <si>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</si>
  <si>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</si>
  <si>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</si>
  <si>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</si>
  <si>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</si>
  <si>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</si>
  <si>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</si>
  <si>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</si>
  <si>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</si>
  <si>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</si>
  <si>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</si>
  <si>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</si>
  <si>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</si>
  <si>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</si>
  <si>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</si>
  <si>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</si>
  <si>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</si>
  <si>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</si>
  <si>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</si>
  <si>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</si>
  <si>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</si>
  <si>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</si>
  <si>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</si>
  <si>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</si>
  <si>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</si>
  <si>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</si>
  <si>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</si>
  <si>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</si>
  <si>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</si>
  <si>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</si>
  <si>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</si>
  <si>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</si>
  <si>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</si>
  <si>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</si>
  <si>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</si>
  <si>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</si>
  <si>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</si>
  <si>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</si>
  <si>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</si>
  <si>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</si>
  <si>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</si>
  <si>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</si>
  <si>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</si>
  <si>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</si>
  <si>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</si>
  <si>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</si>
  <si>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</si>
  <si>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</si>
  <si>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</si>
  <si>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</si>
  <si>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</si>
  <si>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</si>
  <si>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</si>
  <si>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</si>
  <si>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</si>
  <si>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</si>
  <si>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</si>
  <si>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</si>
  <si>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</si>
  <si>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</si>
  <si>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</si>
  <si>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</si>
  <si>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</si>
  <si>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</si>
  <si>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</si>
  <si>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</si>
  <si>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</si>
  <si>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</si>
  <si>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</si>
  <si>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</si>
  <si>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</si>
  <si>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</si>
  <si>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</si>
  <si>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</si>
  <si>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</si>
  <si>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</si>
  <si>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</si>
  <si>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</si>
  <si>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</si>
  <si>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</si>
  <si>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</si>
  <si>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</si>
  <si>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</si>
  <si>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</si>
  <si>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</si>
  <si>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</si>
  <si>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</si>
  <si>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</si>
  <si>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</si>
  <si>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</si>
  <si>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</si>
  <si>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</si>
  <si>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</si>
  <si>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</si>
  <si>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</si>
  <si>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</si>
  <si>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</si>
  <si>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</si>
  <si>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</si>
  <si>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</si>
  <si>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</si>
  <si>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</si>
  <si>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</si>
  <si>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</si>
  <si>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</si>
  <si>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</si>
  <si>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</si>
  <si>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</si>
  <si>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</si>
  <si>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</si>
  <si>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</si>
  <si>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</si>
  <si>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</si>
  <si>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</si>
  <si>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</si>
  <si>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</si>
  <si>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</si>
  <si>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</si>
  <si>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</si>
  <si>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</si>
  <si>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</si>
  <si>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</si>
  <si>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</si>
  <si>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</si>
  <si>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</si>
  <si>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</si>
  <si>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</si>
  <si>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</si>
  <si>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</si>
  <si>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</si>
  <si>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</si>
  <si>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</si>
  <si>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</si>
  <si>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</si>
  <si>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</si>
  <si>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</si>
  <si>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</si>
  <si>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</si>
  <si>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</si>
  <si>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</si>
  <si>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</si>
  <si>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</si>
  <si>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</si>
  <si>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</si>
  <si>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</si>
  <si>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</si>
  <si>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</si>
  <si>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</si>
  <si>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</si>
  <si>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</si>
  <si>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</si>
  <si>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</si>
  <si>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</si>
  <si>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</si>
  <si>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</si>
  <si>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</si>
  <si>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</si>
  <si>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</si>
  <si>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</si>
  <si>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</si>
  <si>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</si>
  <si>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</si>
  <si>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</si>
  <si>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</si>
  <si>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</si>
  <si>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</si>
  <si>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</si>
  <si>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</si>
  <si>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</si>
  <si>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</si>
  <si>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</si>
  <si>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</si>
  <si>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</si>
  <si>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</si>
  <si>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</si>
  <si>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</si>
  <si>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</si>
  <si>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</si>
  <si>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</si>
  <si>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</si>
  <si>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</si>
  <si>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</si>
  <si>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</si>
  <si>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</si>
  <si>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</si>
  <si>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</si>
  <si>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</si>
  <si>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</si>
  <si>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</si>
  <si>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</si>
  <si>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</si>
  <si>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</si>
  <si>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</si>
  <si>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</si>
  <si>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</si>
  <si>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</si>
  <si>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</si>
  <si>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</si>
  <si>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</si>
  <si>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</si>
  <si>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</si>
  <si>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</si>
  <si>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</si>
  <si>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</si>
  <si>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</si>
  <si>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</si>
  <si>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</si>
  <si>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</si>
  <si>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</si>
  <si>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</si>
  <si>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</si>
  <si>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</si>
  <si>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</si>
  <si>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</si>
  <si>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</si>
  <si>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</si>
  <si>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</si>
  <si>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</si>
  <si>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</si>
  <si>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</si>
  <si>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</si>
  <si>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</si>
  <si>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</si>
  <si>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</si>
  <si>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</si>
  <si>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</si>
  <si>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</si>
  <si>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</si>
  <si>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</si>
  <si>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</si>
  <si>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</si>
  <si>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</si>
  <si>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</si>
  <si>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</si>
  <si>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</si>
  <si>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</si>
  <si>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</si>
  <si>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</si>
  <si>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</si>
  <si>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</si>
  <si>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</si>
  <si>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</si>
  <si>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</si>
  <si>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</si>
  <si>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</si>
  <si>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</si>
  <si>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</si>
  <si>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</si>
  <si>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</si>
  <si>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</si>
  <si>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</si>
  <si>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</si>
  <si>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</si>
  <si>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</si>
  <si>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</si>
  <si>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</si>
  <si>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</si>
  <si>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</si>
  <si>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</si>
  <si>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</si>
  <si>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</si>
  <si>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</si>
  <si>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</si>
  <si>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</si>
  <si>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</si>
  <si>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</si>
  <si>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</si>
  <si>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</si>
  <si>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</si>
  <si>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</si>
  <si>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</si>
  <si>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</si>
  <si>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</si>
  <si>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</si>
  <si>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</si>
  <si>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</si>
  <si>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</si>
  <si>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</si>
  <si>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</si>
  <si>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</si>
  <si>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</si>
  <si>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</si>
  <si>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</si>
  <si>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</si>
  <si>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</si>
  <si>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</si>
  <si>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</si>
  <si>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</si>
  <si>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</si>
  <si>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</si>
  <si>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</si>
  <si>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</si>
  <si>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</si>
  <si>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</si>
  <si>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</si>
  <si>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</si>
  <si>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</si>
  <si>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</si>
  <si>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</si>
  <si>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</si>
  <si>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</si>
  <si>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</si>
  <si>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</si>
  <si>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</si>
  <si>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</si>
  <si>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</si>
  <si>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</si>
  <si>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</si>
  <si>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</si>
  <si>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</si>
  <si>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</si>
  <si>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</si>
  <si>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</si>
  <si>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</si>
  <si>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</si>
  <si>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</si>
  <si>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</si>
  <si>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</si>
  <si>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</si>
  <si>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</si>
  <si>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</si>
  <si>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</si>
  <si>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</si>
  <si>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</si>
  <si>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</si>
  <si>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</si>
  <si>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</si>
  <si>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</si>
  <si>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</si>
  <si>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</si>
  <si>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</si>
  <si>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</si>
  <si>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</si>
  <si>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</si>
  <si>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</si>
  <si>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</si>
  <si>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</si>
  <si>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</si>
  <si>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</si>
  <si>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</si>
  <si>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</si>
  <si>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</si>
  <si>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</si>
  <si>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</si>
  <si>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</si>
  <si>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</si>
  <si>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</si>
  <si>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</si>
  <si>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</si>
  <si>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</si>
  <si>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</si>
  <si>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</si>
  <si>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</si>
  <si>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</si>
  <si>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</si>
  <si>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</si>
  <si>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</si>
  <si>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</si>
  <si>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</si>
  <si>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</si>
  <si>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</si>
  <si>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</si>
  <si>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</si>
  <si>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</si>
  <si>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</si>
  <si>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</si>
  <si>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</si>
  <si>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</si>
  <si>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</si>
  <si>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</si>
  <si>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</si>
  <si>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</si>
  <si>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</si>
  <si>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</si>
  <si>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</si>
  <si>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</si>
  <si>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</si>
  <si>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</si>
  <si>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</si>
  <si>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</si>
  <si>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</si>
  <si>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</si>
  <si>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</si>
  <si>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</si>
  <si>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</si>
  <si>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</si>
  <si>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</si>
  <si>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</si>
  <si>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</si>
  <si>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</si>
  <si>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</si>
  <si>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</si>
  <si>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</si>
  <si>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</si>
  <si>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</si>
  <si>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</si>
  <si>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</si>
  <si>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</si>
  <si>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</si>
  <si>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</si>
  <si>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</si>
  <si>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</si>
  <si>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</si>
  <si>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</si>
  <si>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</si>
  <si>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</si>
  <si>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</si>
  <si>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</si>
  <si>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</si>
  <si>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</si>
  <si>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</si>
  <si>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</si>
  <si>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</si>
  <si>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</si>
  <si>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</si>
  <si>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</si>
  <si>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</si>
  <si>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</si>
  <si>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</si>
  <si>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</si>
  <si>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</si>
  <si>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</si>
  <si>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</si>
  <si>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</si>
  <si>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</si>
  <si>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</si>
  <si>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</si>
  <si>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</si>
  <si>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</si>
  <si>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</si>
  <si>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</si>
  <si>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</si>
  <si>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</si>
  <si>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</si>
  <si>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</si>
  <si>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</si>
  <si>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</si>
  <si>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</si>
  <si>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</si>
  <si>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</si>
  <si>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</si>
  <si>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</si>
  <si>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</si>
  <si>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</si>
  <si>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</si>
  <si>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</si>
  <si>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</si>
  <si>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</si>
  <si>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</si>
  <si>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</si>
  <si>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</si>
  <si>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</si>
  <si>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</si>
  <si>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</si>
  <si>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</si>
  <si>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</si>
  <si>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</si>
  <si>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</si>
  <si>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</si>
  <si>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</si>
  <si>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</si>
  <si>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</si>
  <si>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</si>
  <si>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</si>
  <si>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</si>
  <si>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</si>
  <si>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</si>
  <si>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</si>
  <si>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</si>
  <si>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</si>
  <si>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</si>
  <si>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</si>
  <si>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</si>
  <si>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</si>
  <si>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</si>
  <si>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</si>
  <si>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</si>
  <si>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</si>
  <si>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</si>
  <si>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</si>
  <si>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</si>
  <si>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</si>
  <si>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</si>
  <si>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</si>
  <si>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</si>
  <si>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</si>
  <si>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</si>
  <si>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</si>
  <si>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</si>
  <si>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</si>
  <si>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</si>
  <si>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</si>
  <si>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</si>
  <si>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</si>
  <si>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</si>
  <si>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</si>
  <si>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</si>
  <si>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</si>
  <si>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</si>
  <si>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</si>
  <si>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</si>
  <si>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</si>
  <si>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</si>
  <si>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</si>
  <si>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</si>
  <si>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</si>
  <si>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</si>
  <si>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</si>
  <si>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</si>
  <si>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</si>
  <si>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</si>
  <si>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</si>
  <si>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</si>
  <si>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</si>
  <si>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</si>
  <si>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</si>
  <si>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</si>
  <si>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</si>
  <si>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</si>
  <si>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</si>
  <si>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</si>
  <si>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</si>
  <si>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</si>
  <si>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</si>
  <si>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</si>
  <si>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</si>
  <si>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</si>
  <si>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</si>
  <si>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</si>
  <si>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</si>
  <si>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</si>
  <si>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</si>
  <si>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</si>
  <si>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</si>
  <si>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</si>
  <si>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</si>
  <si>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</si>
  <si>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</si>
  <si>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</si>
  <si>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</si>
  <si>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</si>
  <si>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</si>
  <si>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</si>
  <si>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</si>
  <si>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</si>
  <si>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</si>
  <si>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</si>
  <si>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</si>
  <si>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</si>
  <si>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</si>
  <si>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</si>
  <si>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</si>
  <si>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</si>
  <si>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</si>
  <si>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</si>
  <si>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</si>
  <si>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</si>
  <si>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</si>
  <si>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</si>
  <si>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</si>
  <si>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</si>
  <si>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</si>
  <si>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</si>
  <si>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</si>
  <si>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</si>
  <si>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</si>
  <si>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</si>
  <si>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</si>
  <si>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</si>
  <si>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</si>
  <si>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</si>
  <si>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</si>
  <si>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</si>
  <si>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</si>
  <si>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</si>
  <si>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</si>
  <si>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</si>
  <si>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</si>
  <si>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</si>
  <si>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</si>
  <si>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</si>
  <si>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</si>
  <si>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</si>
  <si>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</si>
  <si>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</si>
  <si>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</si>
  <si>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</si>
  <si>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</si>
  <si>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</si>
  <si>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</si>
  <si>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</si>
  <si>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</si>
  <si>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</si>
  <si>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</si>
  <si>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</si>
  <si>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</si>
  <si>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</si>
  <si>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</si>
  <si>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</si>
  <si>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</si>
  <si>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</si>
  <si>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</si>
  <si>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</si>
  <si>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</si>
  <si>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</si>
  <si>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</si>
  <si>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</si>
  <si>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</si>
  <si>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</si>
  <si>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</si>
  <si>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</si>
  <si>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</si>
  <si>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</si>
  <si>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</si>
  <si>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</si>
  <si>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</si>
  <si>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</si>
  <si>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</si>
  <si>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</si>
  <si>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</si>
  <si>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</si>
  <si>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</si>
  <si>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</si>
  <si>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</si>
  <si>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</si>
  <si>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</si>
  <si>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</si>
  <si>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</si>
  <si>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</si>
  <si>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</si>
  <si>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</si>
  <si>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</si>
  <si>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</si>
  <si>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</si>
  <si>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</si>
  <si>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</si>
  <si>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</si>
  <si>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</si>
  <si>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</si>
  <si>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</si>
  <si>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</si>
  <si>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</si>
  <si>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</si>
  <si>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</si>
  <si>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</si>
  <si>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</si>
  <si>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</si>
  <si>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</si>
  <si>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</si>
  <si>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</si>
  <si>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</si>
  <si>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</si>
  <si>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</si>
  <si>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</si>
  <si>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</si>
  <si>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</si>
  <si>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</si>
  <si>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</si>
  <si>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</si>
  <si>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</si>
  <si>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</si>
  <si>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</si>
  <si>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</si>
  <si>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</si>
  <si>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</si>
  <si>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</si>
  <si>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</si>
  <si>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</si>
  <si>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</si>
  <si>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</si>
  <si>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</si>
  <si>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</si>
  <si>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</si>
  <si>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</si>
  <si>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</si>
  <si>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</si>
  <si>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</si>
  <si>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</si>
  <si>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</si>
  <si>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</si>
  <si>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</si>
  <si>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</si>
  <si>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</si>
  <si>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</si>
  <si>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</si>
  <si>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</si>
  <si>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</si>
  <si>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</si>
  <si>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</si>
  <si>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</si>
  <si>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</si>
  <si>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</si>
  <si>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</si>
  <si>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</si>
  <si>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</si>
  <si>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</si>
  <si>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</si>
  <si>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</si>
  <si>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</si>
  <si>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</si>
  <si>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</si>
  <si>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</si>
  <si>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</si>
  <si>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</si>
  <si>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</si>
  <si>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</si>
  <si>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</si>
  <si>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</si>
  <si>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</si>
  <si>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</si>
  <si>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</si>
  <si>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</si>
  <si>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</si>
  <si>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</si>
  <si>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</si>
  <si>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</si>
  <si>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</si>
  <si>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</si>
  <si>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</si>
  <si>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</si>
  <si>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</si>
  <si>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</si>
  <si>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</si>
  <si>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</si>
  <si>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</si>
  <si>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</si>
  <si>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</si>
  <si>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</si>
  <si>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</si>
  <si>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</si>
  <si>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</si>
  <si>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</si>
  <si>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</si>
  <si>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</si>
  <si>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</si>
  <si>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</si>
  <si>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</si>
  <si>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</si>
  <si>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</si>
  <si>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</si>
  <si>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</si>
  <si>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</si>
  <si>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</si>
  <si>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</si>
  <si>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</si>
  <si>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</si>
  <si>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</si>
  <si>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</si>
  <si>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</si>
  <si>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</si>
  <si>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</si>
  <si>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</si>
  <si>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</si>
  <si>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</si>
  <si>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</si>
  <si>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</si>
  <si>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</si>
  <si>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</si>
  <si>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</si>
  <si>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</si>
  <si>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</si>
  <si>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</si>
  <si>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</si>
  <si>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</si>
  <si>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</si>
  <si>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</si>
  <si>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</si>
  <si>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</si>
  <si>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</si>
  <si>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</si>
  <si>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</si>
  <si>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</si>
  <si>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</si>
  <si>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</si>
  <si>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</si>
  <si>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</si>
  <si>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</si>
  <si>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</si>
  <si>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</si>
  <si>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</si>
  <si>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</si>
  <si>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</si>
  <si>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</si>
  <si>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</si>
  <si>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</si>
  <si>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</si>
  <si>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</si>
  <si>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</si>
  <si>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</si>
  <si>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</si>
  <si>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</si>
  <si>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</si>
  <si>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</si>
  <si>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</si>
  <si>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</si>
  <si>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</si>
  <si>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</si>
  <si>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</si>
  <si>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</si>
  <si>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</si>
  <si>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</si>
  <si>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</si>
  <si>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</si>
  <si>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</si>
  <si>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</si>
  <si>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</si>
  <si>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</si>
  <si>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</si>
  <si>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</si>
  <si>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</si>
  <si>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</si>
  <si>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</si>
  <si>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</si>
  <si>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</si>
  <si>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</si>
  <si>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</si>
  <si>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</si>
  <si>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</si>
  <si>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</si>
  <si>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</si>
  <si>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</si>
  <si>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</si>
  <si>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</si>
  <si>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</si>
  <si>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</si>
  <si>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</si>
  <si>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</si>
  <si>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</si>
  <si>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</si>
  <si>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</si>
  <si>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</si>
  <si>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</si>
  <si>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</si>
  <si>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</si>
  <si>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</si>
  <si>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</si>
  <si>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</si>
  <si>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</si>
  <si>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</si>
  <si>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</si>
  <si>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</si>
  <si>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</si>
  <si>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</si>
  <si>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</si>
  <si>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</si>
  <si>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</si>
  <si>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</si>
  <si>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</si>
  <si>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</si>
  <si>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</si>
  <si>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</si>
  <si>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</si>
  <si>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</si>
  <si>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</si>
  <si>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</si>
  <si>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</si>
  <si>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</si>
  <si>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</si>
  <si>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</si>
  <si>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</si>
  <si>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</si>
  <si>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</si>
  <si>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</si>
  <si>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</si>
  <si>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</si>
  <si>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</si>
  <si>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</si>
  <si>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</si>
  <si>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</si>
  <si>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</si>
  <si>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</si>
  <si>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</si>
  <si>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</si>
  <si>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</si>
  <si>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</si>
  <si>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</si>
  <si>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</si>
  <si>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</si>
  <si>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</si>
  <si>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</si>
  <si>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</si>
  <si>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</si>
  <si>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</si>
  <si>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</si>
  <si>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</si>
  <si>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</si>
  <si>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</si>
  <si>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</si>
  <si>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</si>
  <si>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</si>
  <si>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</si>
  <si>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</si>
  <si>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</si>
  <si>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</si>
  <si>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</si>
  <si>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</si>
  <si>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</si>
  <si>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</si>
  <si>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</si>
  <si>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</si>
  <si>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</si>
  <si>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</si>
  <si>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</si>
  <si>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</si>
  <si>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</si>
  <si>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</si>
  <si>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</si>
  <si>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</si>
  <si>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</si>
  <si>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</si>
  <si>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</si>
  <si>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</si>
  <si>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</si>
  <si>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</si>
  <si>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</si>
  <si>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</si>
  <si>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</si>
  <si>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</si>
  <si>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</si>
  <si>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</si>
  <si>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</si>
  <si>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</si>
  <si>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</si>
  <si>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</si>
  <si>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</si>
  <si>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</si>
  <si>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</si>
  <si>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</si>
  <si>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</si>
  <si>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</si>
  <si>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</si>
  <si>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</si>
  <si>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</si>
  <si>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</si>
  <si>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</si>
  <si>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</si>
  <si>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</si>
  <si>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</si>
  <si>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</si>
  <si>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</si>
  <si>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</si>
  <si>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</si>
  <si>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</si>
  <si>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</si>
  <si>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</si>
  <si>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</si>
  <si>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</si>
  <si>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</si>
  <si>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</si>
  <si>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</si>
  <si>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</si>
  <si>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</si>
  <si>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</si>
  <si>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</si>
  <si>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</si>
  <si>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</si>
  <si>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</si>
  <si>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</si>
  <si>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</si>
  <si>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</si>
  <si>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</si>
  <si>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</si>
  <si>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</si>
  <si>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</si>
  <si>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</si>
  <si>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</si>
  <si>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</si>
  <si>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</si>
  <si>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</si>
  <si>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</si>
  <si>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</si>
  <si>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</si>
  <si>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</si>
  <si>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</si>
  <si>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</si>
  <si>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</si>
  <si>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</si>
  <si>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</si>
  <si>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</si>
  <si>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</si>
  <si>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</si>
  <si>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</si>
  <si>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</si>
  <si>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</si>
  <si>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</si>
  <si>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</si>
  <si>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</si>
  <si>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</si>
  <si>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</si>
  <si>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</si>
  <si>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</si>
  <si>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</si>
  <si>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</si>
  <si>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</si>
  <si>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</si>
  <si>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</si>
  <si>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</si>
  <si>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</si>
  <si>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</si>
  <si>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</si>
  <si>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</si>
  <si>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</si>
  <si>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</si>
  <si>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</si>
  <si>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</si>
  <si>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</si>
  <si>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</si>
  <si>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</si>
  <si>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</si>
  <si>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</si>
  <si>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</si>
  <si>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</si>
  <si>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</si>
  <si>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</si>
  <si>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</si>
  <si>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</si>
  <si>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</si>
  <si>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</si>
  <si>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</si>
  <si>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</si>
  <si>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</si>
  <si>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</si>
  <si>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</si>
  <si>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</si>
  <si>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</si>
  <si>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</si>
  <si>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</si>
  <si>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</si>
  <si>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</si>
  <si>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</si>
  <si>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</si>
  <si>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</si>
  <si>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</si>
  <si>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</si>
  <si>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</si>
  <si>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</si>
  <si>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</si>
  <si>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</si>
  <si>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</si>
  <si>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</si>
  <si>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</si>
  <si>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</si>
  <si>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</si>
  <si>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</si>
  <si>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</si>
  <si>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</si>
  <si>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</si>
  <si>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</si>
  <si>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</si>
  <si>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</si>
  <si>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</si>
  <si>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</si>
  <si>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</si>
  <si>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</si>
  <si>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</si>
  <si>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</si>
  <si>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</si>
  <si>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</si>
  <si>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</si>
  <si>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</si>
  <si>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</si>
  <si>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</si>
  <si>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</si>
  <si>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</si>
  <si>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</si>
  <si>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</si>
  <si>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</si>
  <si>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</si>
  <si>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</si>
  <si>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</si>
  <si>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</si>
  <si>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</si>
  <si>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</si>
  <si>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</si>
  <si>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</si>
  <si>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</si>
  <si>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</si>
  <si>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</si>
  <si>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</si>
  <si>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</si>
  <si>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</si>
  <si>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</si>
  <si>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</si>
  <si>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</si>
  <si>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</si>
  <si>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</si>
  <si>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</si>
  <si>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</si>
  <si>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</si>
  <si>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</si>
  <si>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</si>
  <si>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</si>
  <si>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</si>
  <si>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</si>
  <si>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</si>
  <si>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</si>
  <si>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</si>
  <si>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</si>
  <si>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</si>
  <si>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</si>
  <si>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</si>
  <si>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</si>
  <si>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</si>
  <si>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</si>
  <si>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</si>
  <si>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</si>
  <si>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</si>
  <si>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</si>
  <si>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</si>
  <si>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</si>
  <si>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</si>
  <si>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</si>
  <si>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</si>
  <si>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</si>
  <si>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</si>
  <si>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</si>
  <si>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</si>
  <si>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</si>
  <si>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</si>
  <si>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</si>
  <si>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</si>
  <si>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</si>
  <si>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</si>
  <si>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</si>
  <si>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</si>
  <si>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</si>
  <si>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</si>
  <si>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</si>
  <si>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</si>
  <si>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</si>
  <si>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</si>
  <si>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</si>
  <si>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</si>
  <si>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</si>
  <si>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</si>
  <si>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</si>
  <si>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</si>
  <si>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</si>
  <si>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</si>
  <si>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</si>
  <si>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</si>
  <si>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</si>
  <si>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</si>
  <si>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</si>
  <si>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</si>
  <si>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</si>
  <si>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</si>
  <si>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</si>
  <si>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</si>
  <si>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</si>
  <si>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</si>
  <si>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</si>
  <si>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</si>
  <si>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</si>
  <si>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</si>
  <si>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</si>
  <si>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</si>
  <si>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</si>
  <si>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</si>
  <si>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</si>
  <si>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</si>
  <si>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</si>
  <si>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</si>
  <si>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</si>
  <si>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</si>
  <si>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</si>
  <si>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</si>
  <si>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</si>
  <si>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</si>
  <si>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</si>
  <si>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</si>
  <si>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</si>
  <si>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</si>
  <si>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</si>
  <si>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</si>
  <si>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</si>
  <si>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</si>
  <si>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</si>
  <si>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</si>
  <si>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</si>
  <si>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</si>
  <si>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</si>
  <si>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</si>
  <si>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</si>
  <si>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</si>
  <si>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</si>
  <si>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</si>
  <si>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</si>
  <si>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</si>
  <si>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</si>
  <si>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</si>
  <si>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</si>
  <si>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</si>
  <si>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</si>
  <si>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</si>
  <si>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</si>
  <si>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</si>
  <si>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</si>
  <si>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</si>
  <si>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</si>
  <si>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</si>
  <si>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</si>
  <si>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</si>
  <si>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</si>
  <si>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</si>
  <si>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</si>
  <si>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</si>
  <si>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</si>
  <si>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</si>
  <si>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</si>
  <si>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</si>
  <si>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</si>
  <si>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</si>
  <si>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</si>
  <si>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</si>
  <si>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</si>
  <si>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</si>
  <si>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</si>
  <si>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</si>
  <si>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</si>
  <si>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</si>
  <si>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</si>
  <si>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</si>
  <si>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</si>
  <si>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</si>
  <si>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</si>
  <si>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</si>
  <si>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</si>
  <si>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</si>
  <si>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</si>
  <si>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</si>
  <si>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</si>
  <si>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</si>
  <si>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</si>
  <si>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</si>
  <si>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</si>
  <si>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</si>
  <si>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</si>
  <si>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</si>
  <si>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</si>
  <si>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</si>
  <si>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</si>
  <si>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</si>
  <si>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</si>
  <si>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</si>
  <si>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</si>
  <si>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</si>
  <si>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</si>
  <si>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</si>
  <si>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</si>
  <si>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</si>
  <si>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</si>
  <si>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</si>
  <si>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</si>
  <si>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</si>
  <si>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</si>
  <si>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</si>
  <si>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</si>
  <si>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</si>
  <si>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</si>
  <si>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</si>
  <si>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</si>
  <si>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</si>
  <si>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</si>
  <si>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</si>
  <si>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</si>
  <si>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</si>
  <si>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</si>
  <si>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</si>
  <si>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</si>
  <si>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</si>
  <si>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</si>
  <si>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</si>
  <si>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</si>
  <si>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</si>
  <si>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</si>
  <si>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</si>
  <si>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</si>
  <si>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</si>
  <si>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</si>
  <si>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</si>
  <si>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</si>
  <si>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</si>
  <si>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</si>
  <si>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</si>
  <si>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</si>
  <si>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</si>
  <si>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</si>
  <si>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</si>
  <si>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</si>
  <si>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</si>
  <si>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</si>
  <si>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</si>
  <si>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</si>
  <si>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</si>
  <si>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</si>
  <si>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</si>
  <si>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</si>
  <si>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</si>
  <si>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</si>
  <si>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</si>
  <si>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</si>
  <si>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</si>
  <si>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</si>
  <si>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</si>
  <si>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</si>
  <si>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</si>
  <si>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</si>
  <si>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</si>
  <si>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</si>
  <si>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</si>
  <si>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</si>
  <si>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</si>
  <si>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</si>
  <si>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</si>
  <si>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</si>
  <si>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</si>
  <si>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</si>
  <si>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</si>
  <si>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</si>
  <si>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</si>
  <si>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</si>
  <si>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</si>
  <si>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</si>
  <si>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</si>
  <si>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</si>
  <si>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</si>
  <si>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</si>
  <si>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</si>
  <si>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</si>
  <si>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</si>
  <si>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</si>
  <si>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</si>
  <si>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</si>
  <si>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</si>
  <si>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</si>
  <si>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</si>
  <si>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</si>
  <si>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</si>
  <si>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</si>
  <si>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</si>
  <si>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</si>
  <si>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</si>
  <si>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</si>
  <si>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</si>
  <si>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</si>
  <si>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</si>
  <si>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</si>
  <si>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</si>
  <si>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</si>
  <si>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</si>
  <si>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</si>
  <si>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</si>
  <si>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</si>
  <si>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</si>
  <si>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</si>
  <si>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</si>
  <si>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</si>
  <si>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</si>
  <si>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</si>
  <si>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</si>
  <si>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</si>
  <si>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</si>
  <si>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</si>
  <si>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</si>
  <si>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</si>
  <si>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</si>
  <si>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</si>
  <si>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</si>
  <si>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</si>
  <si>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</si>
  <si>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</si>
  <si>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</si>
  <si>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</si>
  <si>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</si>
  <si>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</si>
  <si>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</si>
  <si>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</si>
  <si>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</si>
  <si>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</si>
  <si>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</si>
  <si>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</si>
  <si>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</si>
  <si>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</si>
  <si>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</si>
  <si>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</si>
  <si>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</si>
  <si>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</si>
  <si>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</si>
  <si>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</si>
  <si>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</si>
  <si>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</si>
  <si>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</si>
  <si>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</si>
  <si>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</si>
  <si>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</si>
  <si>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</si>
  <si>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</si>
  <si>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</si>
  <si>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</si>
  <si>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</si>
  <si>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</si>
  <si>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</si>
  <si>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</si>
  <si>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</si>
  <si>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</si>
  <si>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</si>
  <si>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</si>
  <si>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</si>
  <si>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</si>
  <si>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</si>
  <si>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</si>
  <si>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</si>
  <si>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</si>
  <si>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</si>
  <si>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</si>
  <si>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</si>
  <si>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</si>
  <si>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</si>
  <si>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</si>
  <si>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</si>
  <si>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</si>
  <si>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</si>
  <si>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</si>
  <si>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</si>
  <si>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</si>
  <si>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</si>
  <si>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</si>
  <si>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</si>
  <si>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</si>
  <si>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</si>
  <si>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</si>
  <si>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</si>
  <si>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</si>
  <si>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</si>
  <si>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</si>
  <si>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</si>
  <si>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</si>
  <si>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</si>
  <si>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</si>
  <si>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</si>
  <si>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</si>
  <si>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</si>
  <si>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</si>
  <si>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</si>
  <si>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</si>
  <si>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</si>
  <si>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</si>
  <si>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</si>
  <si>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</si>
  <si>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</si>
  <si>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</si>
  <si>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</si>
  <si>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</si>
  <si>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</si>
  <si>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</si>
  <si>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</si>
  <si>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</si>
  <si>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</si>
  <si>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</si>
  <si>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</si>
  <si>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</si>
  <si>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</si>
  <si>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</si>
  <si>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</si>
  <si>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</si>
  <si>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</si>
  <si>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</si>
  <si>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</si>
  <si>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</si>
  <si>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</si>
  <si>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</si>
  <si>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</si>
  <si>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</si>
  <si>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</si>
  <si>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</si>
  <si>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</si>
  <si>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</si>
  <si>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</si>
  <si>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</si>
  <si>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</si>
  <si>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</si>
  <si>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</si>
  <si>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</si>
  <si>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</si>
  <si>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</si>
  <si>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</si>
  <si>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</si>
  <si>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</si>
  <si>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</si>
  <si>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</si>
  <si>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</si>
  <si>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</si>
  <si>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</si>
  <si>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</si>
  <si>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</si>
  <si>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</si>
  <si>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</si>
  <si>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</si>
  <si>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</si>
  <si>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</si>
  <si>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</si>
  <si>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</si>
  <si>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</si>
  <si>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</si>
  <si>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</si>
  <si>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</si>
  <si>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</si>
  <si>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</si>
  <si>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</si>
  <si>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</si>
  <si>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</si>
  <si>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</si>
  <si>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</si>
  <si>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</si>
  <si>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</si>
  <si>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</si>
  <si>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</si>
  <si>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</si>
  <si>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</si>
  <si>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</si>
  <si>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</si>
  <si>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</si>
  <si>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</si>
  <si>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</si>
  <si>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</si>
  <si>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</si>
  <si>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</si>
  <si>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</si>
  <si>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</si>
  <si>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</si>
  <si>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</si>
  <si>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</si>
  <si>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</si>
  <si>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</si>
  <si>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</si>
  <si>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</si>
  <si>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</si>
  <si>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</si>
  <si>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</si>
  <si>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</si>
  <si>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</si>
  <si>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</si>
  <si>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</si>
  <si>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</si>
  <si>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</si>
  <si>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</si>
  <si>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</si>
  <si>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</si>
  <si>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</si>
  <si>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</si>
  <si>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</si>
  <si>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</si>
  <si>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</si>
  <si>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</si>
  <si>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</si>
  <si>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</si>
  <si>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</si>
  <si>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</si>
  <si>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</si>
  <si>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</si>
  <si>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</si>
  <si>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</si>
  <si>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</si>
  <si>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</si>
  <si>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</si>
  <si>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</si>
  <si>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</si>
  <si>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</si>
  <si>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</si>
  <si>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</si>
  <si>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</si>
  <si>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</si>
  <si>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</si>
  <si>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</si>
  <si>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</si>
  <si>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</si>
  <si>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</si>
  <si>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</si>
  <si>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</si>
  <si>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</si>
  <si>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</si>
  <si>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</si>
  <si>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</si>
  <si>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</si>
  <si>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</si>
  <si>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</si>
  <si>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</si>
  <si>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</si>
  <si>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</si>
  <si>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</si>
  <si>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</si>
  <si>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</si>
  <si>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</si>
  <si>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</si>
  <si>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</si>
  <si>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</si>
  <si>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</si>
  <si>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</si>
  <si>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</si>
  <si>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</si>
  <si>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</si>
  <si>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</si>
  <si>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</si>
  <si>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</si>
  <si>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</si>
  <si>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</si>
  <si>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</si>
  <si>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</si>
  <si>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</si>
  <si>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</si>
  <si>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</si>
  <si>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</si>
  <si>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</si>
  <si>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</si>
  <si>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</si>
  <si>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</si>
  <si>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</si>
  <si>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</si>
  <si>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</si>
  <si>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</si>
  <si>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</si>
  <si>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</si>
  <si>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</si>
  <si>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</si>
  <si>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</si>
  <si>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</si>
  <si>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</si>
  <si>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</si>
  <si>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</si>
  <si>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</si>
  <si>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</si>
  <si>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</si>
  <si>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</si>
  <si>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</si>
  <si>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</si>
  <si>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</si>
  <si>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</si>
  <si>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</si>
  <si>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</si>
  <si>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</si>
  <si>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</si>
  <si>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</si>
  <si>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</si>
  <si>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</si>
  <si>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</si>
  <si>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</si>
  <si>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</si>
  <si>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</si>
  <si>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</si>
  <si>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</si>
  <si>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</si>
  <si>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</si>
  <si>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</si>
  <si>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</si>
  <si>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</si>
  <si>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</si>
  <si>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</si>
  <si>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</si>
  <si>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</si>
  <si>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</si>
  <si>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</si>
  <si>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</si>
  <si>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</si>
  <si>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</si>
  <si>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</si>
  <si>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</si>
  <si>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</si>
  <si>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</si>
  <si>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</si>
  <si>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</si>
  <si>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</si>
  <si>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</si>
  <si>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</si>
  <si>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</si>
  <si>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</si>
  <si>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</si>
  <si>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</si>
  <si>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</si>
  <si>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</si>
  <si>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</si>
  <si>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</si>
  <si>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</si>
  <si>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</si>
  <si>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</si>
  <si>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</si>
  <si>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</si>
  <si>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</si>
  <si>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</si>
  <si>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</si>
  <si>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</si>
  <si>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</si>
  <si>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</si>
  <si>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</si>
  <si>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</si>
  <si>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</si>
  <si>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</si>
  <si>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</si>
  <si>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</si>
  <si>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</si>
  <si>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</si>
  <si>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</si>
  <si>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</si>
  <si>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</si>
  <si>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</si>
  <si>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</si>
  <si>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</si>
  <si>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</si>
  <si>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</si>
  <si>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</si>
  <si>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</si>
  <si>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</si>
  <si>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</si>
  <si>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</si>
  <si>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</si>
  <si>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</si>
  <si>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</si>
  <si>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</si>
  <si>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</si>
  <si>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</si>
  <si>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</si>
  <si>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</si>
  <si>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</si>
  <si>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</si>
  <si>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</si>
  <si>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</si>
  <si>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</si>
  <si>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</si>
  <si>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</si>
  <si>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</si>
  <si>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</si>
  <si>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</si>
  <si>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</si>
  <si>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</si>
  <si>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</si>
  <si>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</si>
  <si>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</si>
  <si>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</si>
  <si>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</si>
  <si>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</si>
  <si>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</si>
  <si>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</si>
  <si>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</si>
  <si>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</si>
  <si>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</si>
  <si>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</si>
  <si>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</si>
  <si>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</si>
  <si>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</si>
  <si>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</si>
  <si>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</si>
  <si>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</si>
  <si>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</si>
  <si>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</si>
  <si>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</si>
  <si>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</si>
  <si>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</si>
  <si>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</si>
  <si>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</si>
  <si>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</si>
  <si>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</si>
  <si>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</si>
  <si>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</si>
  <si>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</si>
  <si>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</si>
  <si>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</si>
  <si>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</si>
  <si>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</si>
  <si>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</si>
  <si>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</si>
  <si>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</si>
  <si>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</si>
  <si>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</si>
  <si>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</si>
  <si>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</si>
  <si>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</si>
  <si>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</si>
  <si>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</si>
  <si>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</si>
  <si>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</si>
  <si>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</si>
  <si>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</si>
  <si>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</si>
  <si>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</si>
  <si>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</si>
  <si>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</si>
  <si>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</si>
  <si>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</si>
  <si>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</si>
  <si>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</si>
  <si>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</si>
  <si>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</si>
  <si>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</si>
  <si>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</si>
  <si>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</si>
  <si>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</si>
  <si>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</si>
  <si>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</si>
  <si>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</si>
  <si>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</si>
  <si>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</si>
  <si>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</si>
  <si>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</si>
  <si>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</si>
  <si>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</si>
  <si>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</si>
  <si>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</si>
  <si>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</si>
  <si>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</si>
  <si>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</si>
  <si>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</si>
  <si>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</si>
  <si>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</si>
  <si>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</si>
  <si>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</si>
  <si>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</si>
  <si>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</si>
  <si>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</si>
  <si>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</si>
  <si>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</si>
  <si>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</si>
  <si>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</si>
  <si>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</si>
  <si>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</si>
  <si>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</si>
  <si>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</si>
  <si>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</si>
  <si>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</si>
  <si>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</si>
  <si>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</si>
  <si>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</si>
  <si>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</si>
  <si>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</si>
  <si>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</si>
  <si>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</si>
  <si>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</si>
  <si>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</si>
  <si>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</si>
  <si>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</si>
  <si>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</si>
  <si>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</si>
  <si>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</si>
  <si>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</si>
  <si>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</si>
  <si>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</si>
  <si>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</si>
  <si>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</si>
  <si>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</si>
  <si>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</si>
  <si>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</si>
  <si>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</si>
  <si>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</si>
  <si>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</si>
  <si>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</si>
  <si>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</si>
  <si>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</si>
  <si>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</si>
  <si>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</si>
  <si>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</si>
  <si>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</si>
  <si>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</si>
  <si>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</si>
  <si>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</si>
  <si>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</si>
  <si>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</si>
  <si>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</si>
  <si>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</si>
  <si>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</si>
  <si>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</si>
  <si>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</si>
  <si>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</si>
  <si>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</si>
  <si>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</si>
  <si>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</si>
  <si>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</si>
  <si>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</si>
  <si>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</si>
  <si>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</si>
  <si>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</si>
  <si>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</si>
  <si>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</si>
  <si>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</si>
  <si>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</si>
  <si>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</si>
  <si>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</si>
  <si>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</si>
  <si>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</si>
  <si>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</si>
  <si>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</si>
  <si>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</si>
  <si>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</si>
  <si>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</si>
  <si>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</si>
  <si>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</si>
  <si>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</si>
  <si>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</si>
  <si>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</si>
  <si>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</si>
  <si>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</si>
  <si>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</si>
  <si>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</si>
  <si>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</si>
  <si>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</si>
  <si>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</si>
  <si>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</si>
  <si>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</si>
  <si>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</si>
  <si>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</si>
  <si>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</si>
  <si>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</si>
  <si>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</si>
  <si>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</si>
  <si>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</si>
  <si>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</si>
  <si>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</si>
  <si>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</si>
  <si>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</si>
  <si>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</si>
  <si>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</si>
  <si>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</si>
  <si>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</si>
  <si>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</si>
  <si>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</si>
  <si>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</si>
  <si>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</si>
  <si>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</si>
  <si>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</si>
  <si>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</si>
  <si>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</si>
  <si>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</si>
  <si>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</si>
  <si>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</si>
  <si>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</si>
  <si>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</si>
  <si>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</si>
  <si>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</si>
  <si>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</si>
  <si>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</si>
  <si>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</si>
  <si>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</si>
  <si>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</si>
  <si>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</si>
  <si>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</si>
  <si>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</si>
  <si>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</si>
  <si>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</si>
  <si>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</si>
  <si>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</si>
  <si>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</si>
  <si>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</si>
  <si>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</si>
  <si>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</si>
  <si>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</si>
  <si>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</si>
  <si>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</si>
  <si>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</si>
  <si>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</si>
  <si>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</si>
  <si>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</si>
  <si>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</si>
  <si>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</si>
  <si>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</si>
  <si>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</si>
  <si>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</si>
  <si>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</si>
  <si>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</si>
  <si>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</si>
  <si>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</si>
  <si>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</si>
  <si>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</si>
  <si>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</si>
  <si>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</si>
  <si>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</si>
  <si>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</si>
  <si>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</si>
  <si>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</si>
  <si>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</si>
  <si>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</si>
  <si>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</si>
  <si>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</si>
  <si>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</si>
  <si>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</si>
  <si>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</si>
  <si>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</si>
  <si>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</si>
  <si>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</si>
  <si>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</si>
  <si>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</si>
  <si>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</si>
  <si>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</si>
  <si>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</si>
  <si>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</si>
  <si>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</si>
  <si>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</si>
  <si>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</si>
  <si>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</si>
  <si>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</si>
  <si>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</si>
  <si>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</si>
  <si>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</si>
  <si>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</si>
  <si>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</si>
  <si>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</si>
  <si>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</si>
  <si>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</si>
  <si>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</si>
  <si>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</si>
  <si>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</si>
  <si>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</si>
  <si>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</si>
  <si>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</si>
  <si>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</si>
  <si>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</si>
  <si>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</si>
  <si>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</si>
  <si>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</si>
  <si>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</si>
  <si>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</si>
  <si>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</si>
  <si>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</si>
  <si>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</si>
  <si>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</si>
  <si>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</si>
  <si>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</si>
  <si>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</si>
  <si>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</si>
  <si>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</si>
  <si>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</si>
  <si>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</si>
  <si>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</si>
  <si>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</si>
  <si>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</si>
  <si>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</si>
  <si>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</si>
  <si>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</si>
  <si>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</si>
  <si>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</si>
  <si>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</si>
  <si>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</si>
  <si>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</si>
  <si>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</si>
  <si>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</si>
  <si>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</si>
  <si>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</si>
  <si>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</si>
  <si>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</si>
  <si>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</si>
  <si>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</si>
  <si>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</si>
  <si>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</si>
  <si>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</si>
  <si>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</si>
  <si>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</si>
  <si>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</si>
  <si>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</si>
  <si>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</si>
  <si>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</si>
  <si>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</si>
  <si>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</si>
  <si>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</si>
  <si>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</si>
  <si>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</si>
  <si>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</si>
  <si>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</si>
  <si>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</si>
  <si>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</si>
  <si>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</si>
  <si>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</si>
  <si>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</si>
  <si>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</si>
  <si>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</si>
  <si>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</si>
  <si>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</si>
  <si>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</si>
  <si>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</si>
  <si>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</si>
  <si>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</si>
  <si>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</si>
  <si>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</si>
  <si>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</si>
  <si>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</si>
  <si>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</si>
  <si>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</si>
  <si>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</si>
  <si>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</si>
  <si>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</si>
  <si>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</si>
  <si>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</si>
  <si>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</si>
  <si>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</si>
  <si>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</si>
  <si>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</si>
  <si>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</si>
  <si>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</si>
  <si>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</si>
  <si>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</si>
  <si>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</si>
  <si>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</si>
  <si>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</si>
  <si>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</si>
  <si>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</si>
  <si>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</si>
  <si>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</si>
  <si>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</si>
  <si>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</si>
  <si>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</si>
  <si>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</si>
  <si>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</si>
  <si>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</si>
  <si>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</si>
  <si>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</si>
  <si>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</si>
  <si>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</si>
  <si>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</si>
  <si>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</si>
  <si>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</si>
  <si>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</si>
  <si>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</si>
  <si>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</si>
  <si>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</si>
  <si>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</si>
  <si>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</si>
  <si>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</si>
  <si>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</si>
  <si>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</si>
  <si>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</si>
  <si>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</si>
  <si>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</si>
  <si>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</si>
  <si>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</si>
  <si>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</si>
  <si>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</si>
  <si>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</si>
  <si>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</si>
  <si>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</si>
  <si>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</si>
  <si>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</si>
  <si>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</si>
  <si>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</si>
  <si>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</si>
  <si>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</si>
  <si>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</si>
  <si>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</si>
  <si>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</si>
  <si>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</si>
  <si>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</si>
  <si>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</si>
  <si>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</si>
  <si>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</si>
  <si>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</si>
  <si>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</si>
  <si>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</si>
  <si>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</si>
  <si>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</si>
  <si>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</si>
  <si>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</si>
  <si>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</si>
  <si>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</si>
  <si>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</si>
  <si>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</si>
  <si>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</si>
  <si>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</si>
  <si>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</si>
  <si>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</si>
  <si>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</si>
  <si>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</si>
  <si>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</si>
  <si>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</si>
  <si>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</si>
  <si>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</si>
  <si>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</si>
  <si>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</si>
  <si>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</si>
  <si>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</si>
  <si>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</si>
  <si>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</si>
  <si>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</si>
  <si>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</si>
  <si>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</si>
  <si>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</si>
  <si>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</si>
  <si>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</si>
  <si>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</si>
  <si>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</si>
  <si>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</si>
  <si>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</si>
  <si>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</si>
  <si>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</si>
  <si>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</si>
  <si>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</si>
  <si>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</si>
  <si>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</si>
  <si>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</si>
  <si>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</si>
  <si>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</si>
  <si>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</si>
  <si>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</si>
  <si>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</si>
  <si>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</si>
  <si>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</si>
  <si>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</si>
  <si>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</si>
  <si>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</si>
  <si>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</si>
  <si>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</si>
  <si>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</si>
  <si>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</si>
  <si>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</si>
  <si>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</si>
  <si>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</si>
  <si>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</si>
  <si>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</si>
  <si>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</si>
  <si>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</si>
  <si>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</si>
  <si>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</si>
  <si>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</si>
  <si>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</si>
  <si>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</si>
  <si>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</si>
  <si>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</si>
  <si>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</si>
  <si>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</si>
  <si>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</si>
  <si>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</si>
  <si>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</si>
  <si>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</si>
  <si>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</si>
  <si>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</si>
  <si>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</si>
  <si>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</si>
  <si>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</si>
  <si>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</si>
  <si>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</si>
  <si>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</si>
  <si>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</si>
  <si>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</si>
  <si>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</si>
  <si>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</si>
  <si>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</si>
  <si>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</si>
  <si>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</si>
  <si>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</si>
  <si>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</si>
  <si>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</si>
  <si>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</si>
  <si>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</si>
  <si>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</si>
  <si>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</si>
  <si>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</si>
  <si>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</si>
  <si>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</si>
  <si>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</si>
  <si>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</si>
  <si>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</si>
  <si>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</si>
  <si>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</si>
  <si>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</si>
  <si>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</si>
  <si>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</si>
  <si>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</si>
  <si>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</si>
  <si>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</si>
  <si>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</si>
  <si>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</si>
  <si>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</si>
  <si>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</si>
  <si>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</si>
  <si>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</si>
  <si>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</si>
  <si>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</si>
  <si>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</si>
  <si>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</si>
  <si>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</si>
  <si>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</si>
  <si>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</si>
  <si>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</si>
  <si>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</si>
  <si>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</si>
  <si>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</si>
  <si>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</si>
  <si>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</si>
  <si>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</si>
  <si>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</si>
  <si>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</si>
  <si>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</si>
  <si>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</si>
  <si>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</si>
  <si>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</si>
  <si>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</si>
  <si>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</si>
  <si>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</si>
  <si>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</si>
  <si>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</si>
  <si>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</si>
  <si>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</si>
  <si>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</si>
  <si>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</si>
  <si>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</si>
  <si>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</si>
  <si>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</si>
  <si>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</si>
  <si>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</si>
  <si>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</si>
  <si>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</si>
  <si>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</si>
  <si>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</si>
  <si>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</si>
  <si>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</si>
  <si>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</si>
  <si>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</si>
  <si>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</si>
  <si>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</si>
  <si>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</si>
  <si>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</si>
  <si>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</si>
  <si>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</si>
  <si>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</si>
  <si>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</si>
  <si>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</si>
  <si>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</si>
  <si>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</si>
  <si>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</si>
  <si>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</si>
  <si>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</si>
  <si>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</si>
  <si>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</si>
  <si>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</si>
  <si>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</si>
  <si>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</si>
  <si>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</si>
  <si>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</si>
  <si>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</si>
  <si>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</si>
  <si>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</si>
  <si>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</si>
  <si>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</si>
  <si>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</si>
  <si>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</si>
  <si>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</si>
  <si>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</si>
  <si>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</si>
  <si>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</si>
  <si>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</si>
  <si>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</si>
  <si>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</si>
  <si>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</si>
  <si>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</si>
  <si>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</si>
  <si>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</si>
  <si>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</si>
  <si>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</si>
  <si>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</si>
  <si>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</si>
  <si>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</si>
  <si>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</si>
  <si>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</si>
  <si>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</si>
  <si>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</si>
  <si>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</si>
  <si>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</si>
  <si>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</si>
  <si>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</si>
  <si>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</si>
  <si>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</si>
  <si>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</si>
  <si>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</si>
  <si>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</si>
  <si>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</si>
  <si>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</si>
  <si>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</si>
  <si>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</si>
  <si>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</si>
  <si>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</si>
  <si>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</si>
  <si>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</si>
  <si>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</si>
  <si>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</si>
  <si>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</si>
  <si>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</si>
  <si>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</si>
  <si>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</si>
  <si>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</si>
  <si>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</si>
  <si>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</si>
  <si>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</si>
  <si>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</si>
  <si>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</si>
  <si>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</si>
  <si>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</si>
  <si>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</si>
  <si>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</si>
  <si>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</si>
  <si>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</si>
  <si>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</si>
  <si>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</si>
  <si>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</si>
  <si>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</si>
  <si>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</si>
  <si>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</si>
  <si>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</si>
  <si>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</si>
  <si>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</si>
  <si>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</si>
  <si>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</si>
  <si>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</si>
  <si>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</si>
  <si>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</si>
  <si>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</si>
  <si>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</si>
  <si>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</si>
  <si>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</si>
  <si>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</si>
  <si>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</si>
  <si>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</si>
  <si>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</si>
  <si>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</si>
  <si>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</si>
  <si>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</si>
  <si>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</si>
  <si>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</si>
  <si>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</si>
  <si>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</si>
  <si>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</si>
  <si>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</si>
  <si>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</si>
  <si>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</si>
  <si>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</si>
  <si>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</si>
  <si>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</si>
  <si>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</si>
  <si>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</si>
  <si>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</si>
  <si>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</si>
  <si>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</si>
  <si>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</si>
  <si>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</si>
  <si>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</si>
  <si>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</si>
  <si>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</si>
  <si>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</si>
  <si>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</si>
  <si>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</si>
  <si>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</si>
  <si>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</si>
  <si>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</si>
  <si>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</si>
  <si>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</si>
  <si>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</si>
  <si>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</si>
  <si>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</si>
  <si>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</si>
  <si>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</si>
  <si>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</si>
  <si>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</si>
  <si>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</si>
  <si>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</si>
  <si>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</si>
  <si>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</si>
  <si>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</si>
  <si>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</si>
  <si>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</si>
  <si>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</si>
  <si>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</si>
  <si>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</si>
  <si>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</si>
  <si>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</si>
  <si>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</si>
  <si>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</si>
  <si>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</si>
  <si>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</si>
  <si>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</si>
  <si>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</si>
  <si>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</si>
  <si>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</si>
  <si>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</si>
  <si>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</si>
  <si>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</si>
  <si>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</si>
  <si>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</si>
  <si>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</si>
  <si>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</si>
  <si>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</si>
  <si>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</si>
  <si>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</si>
  <si>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</si>
  <si>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</si>
  <si>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</si>
  <si>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</si>
  <si>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</si>
  <si>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</si>
  <si>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</si>
  <si>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</si>
  <si>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</si>
  <si>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</si>
  <si>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</si>
  <si>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</si>
  <si>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</si>
  <si>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</si>
  <si>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</si>
  <si>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</si>
  <si>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</si>
  <si>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</si>
  <si>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</si>
  <si>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</si>
  <si>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</si>
  <si>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</si>
  <si>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</si>
  <si>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</si>
  <si>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</si>
  <si>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</si>
  <si>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</si>
  <si>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</si>
  <si>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</si>
  <si>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</si>
  <si>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</si>
  <si>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</si>
  <si>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</si>
  <si>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</si>
  <si>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</si>
  <si>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</si>
  <si>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</si>
  <si>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</si>
  <si>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</si>
  <si>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</si>
  <si>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</si>
  <si>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</si>
  <si>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</si>
  <si>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</si>
  <si>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</si>
  <si>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</si>
  <si>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</si>
  <si>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</si>
  <si>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</si>
  <si>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</si>
  <si>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</si>
  <si>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</si>
  <si>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</si>
  <si>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</si>
  <si>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</si>
  <si>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</si>
  <si>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</si>
  <si>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</si>
  <si>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</si>
  <si>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</si>
  <si>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</si>
  <si>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</si>
  <si>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</si>
  <si>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</si>
  <si>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</si>
  <si>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</si>
  <si>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</si>
  <si>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</si>
  <si>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</si>
  <si>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</si>
  <si>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</si>
  <si>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</si>
  <si>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</si>
  <si>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</si>
  <si>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</si>
  <si>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</si>
  <si>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</si>
  <si>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</si>
  <si>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</si>
  <si>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</si>
  <si>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</si>
  <si>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</si>
  <si>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</si>
  <si>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</si>
  <si>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</si>
  <si>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</si>
  <si>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</si>
  <si>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</si>
  <si>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</si>
  <si>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</si>
  <si>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</si>
  <si>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</si>
  <si>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</si>
  <si>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</si>
  <si>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</si>
  <si>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</si>
  <si>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</si>
  <si>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</si>
  <si>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</si>
  <si>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</si>
  <si>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</si>
  <si>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</si>
  <si>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</si>
  <si>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</si>
  <si>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</si>
  <si>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</si>
  <si>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</si>
  <si>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</si>
  <si>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</si>
  <si>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</si>
  <si>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</si>
  <si>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</si>
  <si>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</si>
  <si>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</si>
  <si>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</si>
  <si>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</si>
  <si>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</si>
  <si>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</si>
  <si>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</si>
  <si>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</si>
  <si>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</si>
  <si>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</si>
  <si>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</si>
  <si>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</si>
  <si>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</si>
  <si>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</si>
  <si>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</si>
  <si>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</si>
  <si>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</si>
  <si>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</si>
  <si>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</si>
  <si>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</si>
  <si>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</si>
  <si>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</si>
  <si>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</si>
  <si>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</si>
  <si>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</si>
  <si>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</si>
  <si>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</si>
  <si>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</si>
  <si>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</si>
  <si>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</si>
  <si>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</si>
  <si>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</si>
  <si>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</si>
  <si>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</si>
  <si>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</si>
  <si>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</si>
  <si>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</si>
  <si>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</si>
  <si>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</si>
  <si>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</si>
  <si>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</si>
  <si>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</si>
  <si>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</si>
  <si>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</si>
  <si>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</si>
  <si>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</si>
  <si>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</si>
  <si>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</si>
  <si>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</si>
  <si>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</si>
  <si>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</si>
  <si>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</si>
  <si>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</si>
  <si>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</si>
  <si>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</si>
  <si>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</si>
  <si>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</si>
  <si>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</si>
  <si>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</si>
  <si>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</si>
  <si>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</si>
  <si>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</si>
  <si>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</si>
  <si>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</si>
  <si>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</si>
  <si>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</si>
  <si>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</si>
  <si>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</si>
  <si>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</si>
  <si>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</si>
  <si>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</si>
  <si>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</si>
  <si>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</si>
  <si>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</si>
  <si>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</si>
  <si>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</si>
  <si>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</si>
  <si>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</si>
  <si>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</si>
  <si>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</si>
  <si>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</si>
  <si>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</si>
  <si>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</si>
  <si>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</si>
  <si>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</si>
  <si>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</si>
  <si>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</si>
  <si>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</si>
  <si>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</si>
  <si>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</si>
  <si>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</si>
  <si>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</si>
  <si>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</si>
  <si>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</si>
  <si>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</si>
  <si>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</si>
  <si>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</si>
  <si>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</si>
  <si>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</si>
  <si>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</si>
  <si>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</si>
  <si>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</si>
  <si>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</si>
  <si>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</si>
  <si>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</si>
  <si>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</si>
  <si>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</si>
  <si>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</si>
  <si>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</si>
  <si>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</si>
  <si>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</si>
  <si>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</si>
  <si>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</si>
  <si>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</si>
  <si>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</si>
  <si>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</si>
  <si>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</si>
  <si>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</si>
  <si>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</si>
  <si>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</si>
  <si>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</si>
  <si>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</si>
  <si>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</si>
  <si>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</si>
  <si>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</si>
  <si>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</si>
  <si>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</si>
  <si>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</si>
  <si>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</si>
  <si>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</si>
  <si>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</si>
  <si>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</si>
  <si>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</si>
  <si>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</si>
  <si>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</si>
  <si>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</si>
  <si>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</si>
  <si>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</si>
  <si>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</si>
  <si>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</si>
  <si>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</si>
  <si>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</si>
  <si>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</si>
  <si>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</si>
  <si>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</si>
  <si>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</si>
  <si>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</si>
  <si>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</si>
  <si>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</si>
  <si>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</si>
  <si>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</si>
  <si>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</si>
  <si>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</si>
  <si>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</si>
  <si>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</si>
  <si>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</si>
  <si>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</si>
  <si>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</si>
  <si>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</si>
  <si>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</si>
  <si>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</si>
  <si>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</si>
  <si>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</si>
  <si>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</si>
  <si>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</si>
  <si>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</si>
  <si>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</si>
  <si>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</si>
  <si>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</si>
  <si>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</si>
  <si>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</si>
  <si>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</si>
  <si>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</si>
  <si>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</si>
  <si>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</si>
  <si>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</si>
  <si>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</si>
  <si>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</si>
  <si>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</si>
  <si>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</si>
  <si>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</si>
  <si>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</si>
  <si>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</si>
  <si>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</si>
  <si>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</si>
  <si>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</si>
  <si>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</si>
  <si>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</si>
  <si>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</si>
  <si>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</si>
  <si>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</si>
  <si>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</si>
  <si>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</si>
  <si>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</si>
  <si>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</si>
  <si>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</si>
  <si>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</si>
  <si>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</si>
  <si>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</si>
  <si>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</si>
  <si>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</si>
  <si>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</si>
  <si>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</si>
  <si>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</si>
  <si>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</si>
  <si>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</si>
  <si>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</si>
  <si>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</si>
  <si>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</si>
  <si>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</si>
  <si>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</si>
  <si>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</si>
  <si>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</si>
  <si>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</si>
  <si>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</si>
  <si>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</si>
  <si>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</si>
  <si>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</si>
  <si>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</si>
  <si>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</si>
  <si>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</si>
  <si>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</si>
  <si>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</si>
  <si>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</si>
  <si>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</si>
  <si>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</si>
  <si>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</si>
  <si>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</si>
  <si>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</si>
  <si>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</si>
  <si>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</si>
  <si>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</si>
  <si>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</si>
  <si>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</si>
  <si>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</si>
  <si>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</si>
  <si>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</si>
  <si>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</si>
  <si>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</si>
  <si>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</si>
  <si>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</si>
  <si>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</si>
  <si>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</si>
  <si>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</si>
  <si>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</si>
  <si>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</si>
  <si>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</si>
  <si>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</si>
  <si>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</si>
  <si>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</si>
  <si>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</si>
  <si>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</si>
  <si>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</si>
  <si>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</si>
  <si>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</si>
  <si>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</si>
  <si>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</si>
  <si>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</si>
  <si>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</si>
  <si>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</si>
  <si>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</si>
  <si>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</si>
  <si>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</si>
  <si>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</si>
  <si>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</si>
  <si>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</si>
  <si>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</si>
  <si>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</si>
  <si>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</si>
  <si>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</si>
  <si>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</si>
  <si>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</si>
  <si>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</si>
  <si>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</si>
  <si>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</si>
  <si>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</si>
  <si>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</si>
  <si>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</si>
  <si>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</si>
  <si>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</si>
  <si>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</si>
  <si>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</si>
  <si>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</si>
  <si>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</si>
  <si>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</si>
  <si>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</si>
  <si>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</si>
  <si>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</si>
  <si>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</si>
  <si>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</si>
  <si>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</si>
  <si>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</si>
  <si>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</si>
  <si>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</si>
  <si>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</si>
  <si>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</si>
  <si>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</si>
  <si>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</si>
  <si>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</si>
  <si>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</si>
  <si>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</si>
  <si>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</si>
  <si>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</si>
  <si>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</si>
  <si>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</si>
  <si>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</si>
  <si>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</si>
  <si>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</si>
  <si>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</si>
  <si>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</si>
  <si>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</si>
  <si>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</si>
  <si>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</si>
  <si>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</si>
  <si>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</si>
  <si>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</si>
  <si>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</si>
  <si>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</si>
  <si>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</si>
  <si>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</si>
  <si>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</si>
  <si>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</si>
  <si>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</si>
  <si>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</si>
  <si>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</si>
  <si>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</si>
  <si>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</si>
  <si>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</si>
  <si>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</si>
  <si>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</si>
  <si>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</si>
  <si>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</si>
  <si>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</si>
  <si>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</si>
  <si>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</si>
  <si>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</si>
  <si>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</si>
  <si>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</si>
  <si>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</si>
  <si>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</si>
  <si>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</si>
  <si>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</si>
  <si>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</si>
  <si>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</si>
  <si>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</si>
  <si>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</si>
  <si>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</si>
  <si>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</si>
  <si>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</si>
  <si>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</si>
  <si>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</si>
  <si>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</si>
  <si>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</si>
  <si>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</si>
  <si>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</si>
  <si>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</si>
  <si>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</si>
  <si>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</si>
  <si>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</si>
  <si>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</si>
  <si>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</si>
  <si>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</si>
  <si>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</si>
  <si>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</si>
  <si>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</si>
  <si>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</si>
  <si>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</si>
  <si>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</si>
  <si>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</si>
  <si>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</si>
  <si>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</si>
  <si>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</si>
  <si>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</si>
  <si>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</si>
  <si>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</si>
  <si>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</si>
  <si>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</si>
  <si>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</si>
  <si>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</si>
  <si>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</si>
  <si>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</si>
  <si>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</si>
  <si>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</si>
  <si>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</si>
  <si>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</si>
  <si>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</si>
  <si>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</si>
  <si>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</si>
  <si>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</si>
  <si>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</si>
  <si>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</si>
  <si>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</si>
  <si>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</si>
  <si>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</si>
  <si>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</si>
  <si>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</si>
  <si>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</si>
  <si>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</si>
  <si>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</si>
  <si>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</si>
  <si>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</si>
  <si>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</si>
  <si>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</si>
  <si>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</si>
  <si>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</si>
  <si>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</si>
  <si>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</si>
  <si>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</si>
  <si>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</si>
  <si>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</si>
  <si>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</si>
  <si>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</si>
  <si>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</si>
  <si>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</si>
  <si>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</si>
  <si>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</si>
  <si>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</si>
  <si>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</si>
  <si>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</si>
  <si>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</si>
  <si>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</si>
  <si>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</si>
  <si>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</si>
  <si>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</si>
  <si>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</si>
  <si>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</si>
  <si>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</si>
  <si>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</si>
  <si>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</si>
  <si>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</si>
  <si>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</si>
  <si>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</si>
  <si>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</si>
  <si>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</si>
  <si>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</si>
  <si>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</si>
  <si>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</si>
  <si>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</si>
  <si>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</si>
  <si>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</si>
  <si>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</si>
  <si>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</si>
  <si>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</si>
  <si>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</si>
  <si>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</si>
  <si>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</si>
  <si>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</si>
  <si>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</si>
  <si>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</si>
  <si>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</si>
  <si>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</si>
  <si>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</si>
  <si>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</si>
  <si>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</si>
  <si>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</si>
  <si>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</si>
  <si>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</si>
  <si>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</si>
  <si>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</si>
  <si>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</si>
  <si>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</si>
  <si>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</si>
  <si>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</si>
  <si>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</si>
  <si>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</si>
  <si>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</si>
  <si>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</si>
  <si>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</si>
  <si>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</si>
  <si>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</si>
  <si>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</si>
  <si>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</si>
  <si>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</si>
  <si>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</si>
  <si>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</si>
  <si>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</si>
  <si>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</si>
  <si>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</si>
  <si>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</si>
  <si>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</si>
  <si>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</si>
  <si>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</si>
  <si>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</si>
  <si>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</si>
  <si>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</si>
  <si>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</si>
  <si>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</si>
  <si>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</si>
  <si>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</si>
  <si>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</si>
  <si>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</si>
  <si>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</si>
  <si>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</si>
  <si>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</si>
  <si>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</si>
  <si>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</si>
  <si>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</si>
  <si>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</si>
  <si>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</si>
  <si>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</si>
  <si>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</si>
  <si>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</si>
  <si>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</si>
  <si>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</si>
  <si>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</si>
  <si>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</si>
  <si>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</si>
  <si>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</si>
  <si>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</si>
  <si>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</si>
  <si>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</si>
  <si>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</si>
  <si>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</si>
  <si>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</si>
  <si>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</si>
  <si>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</si>
  <si>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</si>
  <si>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</si>
  <si>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</si>
  <si>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</si>
  <si>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</si>
  <si>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</si>
  <si>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</si>
  <si>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</si>
  <si>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</si>
  <si>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</si>
  <si>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</si>
  <si>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</si>
  <si>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</si>
  <si>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</si>
  <si>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</si>
  <si>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</si>
  <si>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</si>
  <si>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</si>
  <si>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</si>
  <si>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</si>
  <si>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</si>
  <si>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</si>
  <si>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</si>
  <si>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</si>
  <si>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</si>
  <si>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</si>
  <si>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</si>
  <si>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</si>
  <si>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</si>
  <si>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</si>
  <si>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</si>
  <si>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</si>
  <si>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</si>
  <si>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</si>
  <si>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</si>
  <si>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</si>
  <si>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</si>
  <si>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</si>
  <si>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</si>
  <si>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</si>
  <si>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</si>
  <si>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</si>
  <si>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</si>
  <si>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</si>
  <si>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</si>
  <si>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</si>
  <si>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</si>
  <si>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</si>
  <si>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</si>
  <si>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</si>
  <si>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</si>
  <si>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</si>
  <si>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</si>
  <si>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</si>
  <si>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</si>
  <si>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</si>
  <si>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</si>
  <si>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</si>
  <si>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</si>
  <si>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</si>
  <si>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</si>
  <si>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</si>
  <si>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</si>
  <si>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</si>
  <si>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</si>
  <si>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</si>
  <si>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</si>
  <si>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</si>
  <si>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</si>
  <si>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</si>
  <si>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</si>
  <si>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</si>
  <si>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</si>
  <si>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</si>
  <si>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</si>
  <si>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</si>
  <si>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</si>
  <si>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</si>
  <si>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</si>
  <si>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</si>
  <si>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</si>
  <si>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</si>
  <si>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</si>
  <si>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</si>
  <si>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</si>
  <si>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</si>
  <si>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</si>
  <si>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</si>
  <si>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</si>
  <si>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</si>
  <si>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</si>
  <si>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</si>
  <si>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</si>
  <si>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</si>
  <si>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</si>
  <si>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</si>
  <si>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</si>
  <si>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</si>
  <si>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</si>
  <si>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</si>
  <si>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</si>
  <si>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</si>
  <si>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</si>
  <si>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</si>
  <si>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</si>
  <si>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</si>
  <si>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</si>
  <si>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</si>
  <si>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</si>
  <si>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</si>
  <si>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</si>
  <si>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</si>
  <si>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</si>
  <si>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</si>
  <si>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</si>
  <si>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</si>
  <si>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</si>
  <si>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</si>
  <si>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</si>
  <si>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</si>
  <si>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</si>
  <si>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</si>
  <si>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</si>
  <si>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</si>
  <si>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</si>
  <si>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</si>
  <si>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</si>
  <si>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</si>
  <si>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</si>
  <si>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</si>
  <si>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</si>
  <si>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</si>
  <si>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</si>
  <si>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</si>
  <si>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</si>
  <si>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</si>
  <si>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</si>
  <si>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</si>
  <si>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</si>
  <si>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</si>
  <si>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</si>
  <si>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</si>
  <si>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</si>
  <si>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</si>
  <si>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</si>
  <si>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</si>
  <si>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</si>
  <si>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</si>
  <si>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</si>
  <si>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</si>
  <si>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</si>
  <si>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</si>
  <si>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</si>
  <si>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</si>
  <si>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</si>
  <si>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</si>
  <si>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</si>
  <si>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</si>
  <si>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</si>
  <si>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</si>
  <si>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</si>
  <si>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</si>
  <si>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</si>
  <si>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</si>
  <si>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</si>
  <si>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</si>
  <si>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</si>
  <si>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</si>
  <si>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</si>
  <si>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</si>
  <si>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</si>
  <si>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</si>
  <si>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</si>
  <si>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</si>
  <si>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</si>
  <si>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</si>
  <si>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</si>
  <si>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</si>
  <si>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</si>
  <si>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</si>
  <si>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</si>
  <si>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</si>
  <si>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</si>
  <si>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</si>
  <si>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</si>
  <si>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</si>
  <si>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</si>
  <si>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</si>
  <si>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</si>
  <si>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</si>
  <si>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</si>
  <si>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</si>
  <si>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</si>
  <si>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</si>
  <si>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</si>
  <si>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</si>
  <si>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</si>
  <si>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</si>
  <si>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</si>
  <si>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</si>
  <si>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</si>
  <si>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</si>
  <si>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</si>
  <si>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</si>
  <si>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</si>
  <si>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</si>
  <si>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</si>
  <si>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</si>
  <si>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</si>
  <si>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</si>
  <si>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</si>
  <si>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</si>
  <si>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</si>
  <si>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</si>
  <si>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</si>
  <si>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</si>
  <si>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</si>
  <si>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</si>
  <si>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</si>
  <si>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</si>
  <si>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</si>
  <si>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</si>
  <si>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</si>
  <si>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</si>
  <si>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</si>
  <si>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</si>
  <si>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</si>
  <si>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</si>
  <si>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</si>
  <si>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</si>
  <si>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</si>
  <si>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</si>
  <si>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</si>
  <si>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</si>
  <si>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</si>
  <si>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</si>
  <si>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</si>
  <si>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</si>
  <si>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</si>
  <si>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</si>
  <si>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</si>
  <si>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</si>
  <si>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</si>
  <si>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</si>
  <si>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</si>
  <si>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</si>
  <si>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</si>
  <si>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</si>
  <si>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</si>
  <si>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</si>
  <si>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</si>
  <si>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</si>
  <si>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</si>
  <si>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</si>
  <si>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</si>
  <si>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</si>
  <si>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</si>
  <si>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</si>
  <si>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</si>
  <si>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</si>
  <si>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</si>
  <si>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</si>
  <si>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</si>
  <si>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</si>
  <si>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</si>
  <si>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</si>
  <si>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</si>
  <si>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</si>
  <si>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</si>
  <si>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</si>
  <si>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</si>
  <si>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</si>
  <si>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</si>
  <si>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</si>
  <si>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</si>
  <si>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</si>
  <si>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</si>
  <si>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</si>
  <si>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</si>
  <si>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</si>
  <si>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</si>
  <si>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</si>
  <si>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</si>
  <si>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</si>
  <si>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</si>
  <si>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</si>
  <si>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</si>
  <si>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</si>
  <si>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</si>
  <si>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</si>
  <si>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</si>
  <si>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</si>
  <si>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</si>
  <si>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</si>
  <si>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</si>
  <si>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</si>
  <si>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</si>
  <si>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</si>
  <si>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</si>
  <si>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</si>
  <si>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</si>
  <si>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</si>
  <si>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</si>
  <si>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</si>
  <si>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</si>
  <si>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</si>
  <si>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</si>
  <si>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</si>
  <si>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</si>
  <si>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</si>
  <si>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</si>
  <si>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</si>
  <si>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</si>
  <si>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</si>
  <si>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</si>
  <si>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</si>
  <si>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</si>
  <si>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</si>
  <si>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</si>
  <si>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</si>
  <si>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</si>
  <si>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</si>
  <si>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</si>
  <si>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</si>
  <si>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</si>
  <si>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</si>
  <si>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</si>
  <si>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</si>
  <si>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</si>
  <si>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</si>
  <si>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</si>
  <si>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</si>
  <si>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</si>
  <si>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</si>
  <si>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</si>
  <si>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</si>
  <si>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</si>
  <si>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</si>
  <si>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</si>
  <si>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</si>
  <si>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</si>
  <si>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</si>
  <si>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</si>
  <si>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</si>
  <si>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</si>
  <si>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</si>
  <si>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</si>
  <si>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</si>
  <si>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</si>
  <si>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</si>
  <si>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</si>
  <si>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</si>
  <si>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</si>
  <si>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</si>
  <si>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</si>
  <si>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</si>
  <si>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</si>
  <si>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</si>
  <si>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</si>
  <si>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</si>
  <si>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</si>
  <si>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</si>
  <si>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</si>
  <si>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</si>
  <si>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</si>
  <si>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</si>
  <si>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</si>
  <si>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</si>
  <si>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</si>
  <si>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</si>
  <si>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</si>
  <si>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</si>
  <si>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</si>
  <si>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</si>
  <si>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</si>
  <si>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</si>
  <si>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</si>
  <si>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</si>
  <si>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</si>
  <si>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</si>
  <si>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</si>
  <si>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</si>
  <si>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</si>
  <si>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</si>
  <si>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</si>
  <si>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</si>
  <si>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</si>
  <si>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</si>
  <si>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</si>
  <si>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</si>
  <si>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</si>
  <si>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</si>
  <si>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</si>
  <si>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</si>
  <si>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</si>
  <si>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</si>
  <si>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</si>
  <si>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</si>
  <si>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</si>
  <si>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</si>
  <si>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</si>
  <si>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</si>
  <si>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</si>
  <si>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</si>
  <si>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</si>
  <si>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</si>
  <si>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</si>
  <si>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</si>
  <si>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</si>
  <si>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</si>
  <si>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</si>
  <si>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</si>
  <si>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</si>
  <si>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</si>
  <si>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</si>
  <si>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</si>
  <si>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</si>
  <si>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</si>
  <si>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</si>
  <si>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</si>
  <si>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</si>
  <si>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</si>
  <si>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</si>
  <si>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</si>
  <si>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</si>
  <si>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</si>
  <si>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</si>
  <si>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</si>
  <si>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</si>
  <si>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</si>
  <si>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</si>
  <si>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</si>
  <si>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</si>
  <si>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</si>
  <si>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</si>
  <si>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</si>
  <si>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</si>
  <si>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</si>
  <si>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</si>
  <si>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</si>
  <si>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</si>
  <si>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</si>
  <si>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</si>
  <si>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</si>
  <si>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</si>
  <si>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</si>
  <si>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</si>
  <si>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</si>
  <si>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</si>
  <si>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</si>
  <si>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</si>
  <si>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</si>
  <si>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</si>
  <si>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</si>
  <si>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</si>
  <si>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</si>
  <si>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</si>
  <si>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</si>
  <si>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</si>
  <si>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</si>
  <si>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</si>
  <si>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</si>
  <si>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</si>
  <si>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</si>
  <si>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</si>
  <si>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</si>
  <si>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</si>
  <si>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</si>
  <si>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</si>
  <si>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</si>
  <si>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</si>
  <si>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</si>
  <si>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</si>
  <si>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</si>
  <si>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</si>
  <si>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</si>
  <si>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</si>
  <si>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</si>
  <si>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</si>
  <si>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</si>
  <si>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</si>
  <si>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</si>
  <si>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</si>
  <si>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</si>
  <si>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</si>
  <si>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</si>
  <si>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</si>
  <si>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</si>
  <si>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</si>
  <si>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</si>
  <si>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</si>
  <si>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</si>
  <si>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</si>
  <si>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</si>
  <si>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</si>
  <si>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</si>
  <si>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</si>
  <si>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</si>
  <si>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</si>
  <si>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</si>
  <si>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</si>
  <si>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</si>
  <si>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</si>
  <si>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</si>
  <si>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</si>
  <si>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</si>
  <si>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</si>
  <si>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</si>
  <si>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</si>
  <si>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</si>
  <si>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</si>
  <si>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</si>
  <si>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</si>
  <si>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</si>
  <si>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</si>
  <si>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</si>
  <si>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</si>
  <si>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</si>
  <si>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</si>
  <si>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</si>
  <si>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</si>
  <si>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</si>
  <si>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</si>
  <si>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</si>
  <si>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</si>
  <si>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</si>
  <si>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</si>
  <si>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</si>
  <si>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</si>
  <si>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</si>
  <si>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</si>
  <si>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</si>
  <si>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</si>
  <si>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</si>
  <si>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</si>
  <si>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</si>
  <si>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</si>
  <si>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</si>
  <si>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</si>
  <si>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</si>
  <si>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</si>
  <si>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</si>
  <si>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</si>
  <si>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</si>
  <si>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</si>
  <si>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</si>
  <si>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</si>
  <si>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</si>
  <si>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</si>
  <si>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</si>
  <si>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</si>
  <si>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</si>
  <si>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</si>
  <si>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</si>
  <si>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</si>
  <si>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</si>
  <si>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</si>
  <si>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</si>
  <si>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</si>
  <si>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</si>
  <si>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</si>
  <si>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</si>
  <si>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</si>
  <si>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</si>
  <si>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</si>
  <si>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</si>
  <si>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</si>
  <si>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</si>
  <si>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</si>
  <si>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</si>
  <si>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</si>
  <si>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</si>
  <si>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</si>
  <si>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</si>
  <si>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</si>
  <si>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</si>
  <si>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</si>
  <si>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</si>
  <si>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</si>
  <si>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</si>
  <si>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</si>
  <si>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</si>
  <si>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</si>
  <si>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</si>
  <si>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</si>
  <si>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</si>
  <si>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</si>
  <si>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</si>
  <si>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</si>
  <si>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</si>
  <si>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</si>
  <si>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</si>
  <si>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</si>
  <si>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</si>
  <si>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</si>
  <si>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</si>
  <si>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</si>
  <si>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</si>
  <si>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</si>
  <si>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</si>
  <si>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</si>
  <si>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</si>
  <si>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</si>
  <si>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</si>
  <si>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</si>
  <si>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</si>
  <si>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</si>
  <si>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</si>
  <si>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</si>
  <si>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</si>
  <si>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</si>
  <si>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</si>
  <si>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</si>
  <si>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</si>
  <si>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</si>
  <si>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</si>
  <si>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</si>
  <si>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</si>
  <si>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</si>
  <si>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</si>
  <si>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</si>
  <si>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</si>
  <si>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</si>
  <si>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</si>
  <si>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</si>
  <si>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</si>
  <si>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</si>
  <si>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</si>
  <si>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</si>
  <si>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</si>
  <si>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</si>
  <si>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</si>
  <si>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</si>
  <si>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</si>
  <si>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</si>
  <si>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</si>
  <si>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</si>
  <si>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</si>
  <si>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</si>
  <si>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</si>
  <si>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</si>
  <si>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</si>
  <si>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</si>
  <si>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</si>
  <si>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</si>
  <si>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</si>
  <si>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</si>
  <si>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</si>
  <si>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</si>
  <si>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</si>
  <si>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</si>
  <si>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</si>
  <si>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</si>
  <si>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</si>
  <si>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</si>
  <si>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</si>
  <si>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</si>
  <si>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</si>
  <si>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</si>
  <si>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</si>
  <si>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</si>
  <si>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</si>
  <si>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</si>
  <si>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</si>
  <si>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</si>
  <si>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</si>
  <si>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</si>
  <si>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</si>
  <si>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</si>
  <si>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</si>
  <si>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</si>
  <si>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</si>
  <si>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</si>
  <si>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</si>
  <si>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</si>
  <si>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</si>
  <si>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</si>
  <si>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</si>
  <si>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</si>
  <si>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</si>
  <si>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</si>
  <si>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</si>
  <si>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</si>
  <si>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</si>
  <si>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</si>
  <si>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</si>
  <si>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</si>
  <si>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</si>
  <si>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</si>
  <si>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</si>
  <si>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</si>
  <si>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</si>
  <si>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</si>
  <si>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</si>
  <si>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</si>
  <si>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</si>
  <si>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</si>
  <si>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</si>
  <si>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</si>
  <si>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</si>
  <si>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</si>
  <si>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</si>
  <si>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</si>
  <si>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</si>
  <si>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</si>
  <si>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</si>
  <si>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</si>
  <si>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</si>
  <si>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</si>
  <si>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</si>
  <si>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</si>
  <si>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</si>
  <si>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</si>
  <si>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</si>
  <si>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</si>
  <si>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</si>
  <si>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</si>
  <si>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</si>
  <si>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</si>
  <si>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</si>
  <si>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</si>
  <si>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</si>
  <si>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</si>
  <si>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</si>
  <si>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</si>
  <si>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</si>
  <si>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</si>
  <si>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</si>
  <si>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</si>
  <si>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</si>
  <si>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</si>
  <si>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</si>
  <si>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</si>
  <si>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</si>
  <si>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</si>
  <si>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</si>
  <si>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</si>
  <si>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</si>
  <si>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</si>
  <si>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</si>
  <si>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</si>
  <si>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</si>
  <si>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</si>
  <si>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</si>
  <si>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</si>
  <si>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</si>
  <si>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</si>
  <si>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</si>
  <si>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</si>
  <si>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</si>
  <si>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</si>
  <si>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</si>
  <si>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</si>
  <si>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</si>
  <si>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</si>
  <si>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</si>
  <si>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</si>
  <si>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</si>
  <si>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</si>
  <si>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</si>
  <si>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</si>
  <si>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</si>
  <si>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</si>
  <si>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</si>
  <si>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</si>
  <si>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</si>
  <si>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</si>
  <si>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</si>
  <si>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</si>
  <si>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</si>
  <si>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</si>
  <si>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</si>
  <si>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</si>
  <si>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</si>
  <si>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</si>
  <si>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</si>
  <si>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</si>
  <si>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</si>
  <si>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</si>
  <si>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</si>
  <si>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</si>
  <si>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</si>
  <si>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</si>
  <si>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</si>
  <si>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</si>
  <si>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</si>
  <si>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</si>
  <si>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</si>
  <si>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</si>
  <si>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</si>
  <si>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</si>
  <si>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</si>
  <si>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</si>
  <si>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</si>
  <si>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</si>
  <si>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</si>
  <si>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</si>
  <si>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</si>
  <si>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</si>
  <si>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</si>
  <si>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</si>
  <si>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</si>
  <si>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</si>
  <si>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</si>
  <si>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</si>
  <si>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</si>
  <si>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</si>
  <si>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</si>
  <si>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</si>
  <si>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</si>
  <si>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</si>
  <si>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</si>
  <si>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</si>
  <si>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</si>
  <si>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</si>
  <si>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</si>
  <si>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</si>
  <si>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</si>
  <si>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</si>
  <si>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</si>
  <si>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</si>
  <si>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</si>
  <si>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</si>
  <si>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</si>
  <si>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</si>
  <si>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</si>
  <si>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</si>
  <si>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</si>
  <si>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</si>
  <si>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</si>
  <si>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</si>
  <si>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</si>
  <si>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</si>
  <si>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</si>
  <si>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</si>
  <si>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</si>
  <si>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</si>
  <si>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</si>
  <si>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</si>
  <si>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</si>
  <si>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</si>
  <si>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</si>
  <si>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</si>
  <si>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</si>
  <si>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</si>
  <si>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</si>
  <si>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</si>
  <si>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</si>
  <si>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</si>
  <si>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</si>
  <si>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</si>
  <si>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</si>
  <si>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</si>
  <si>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</si>
  <si>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</si>
  <si>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</si>
  <si>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</si>
  <si>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</si>
  <si>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</si>
  <si>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</si>
  <si>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</si>
  <si>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</si>
  <si>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</si>
  <si>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</si>
  <si>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</si>
  <si>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</si>
  <si>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</si>
  <si>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</si>
  <si>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</si>
  <si>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</si>
  <si>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</si>
  <si>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</si>
  <si>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</si>
  <si>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</si>
  <si>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</si>
  <si>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</si>
  <si>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</si>
  <si>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</si>
  <si>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</si>
  <si>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</si>
  <si>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</si>
  <si>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</si>
  <si>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</si>
  <si>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</si>
  <si>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</si>
  <si>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</si>
  <si>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</si>
  <si>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</si>
  <si>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</si>
  <si>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</si>
  <si>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</si>
  <si>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</si>
  <si>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</si>
  <si>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</si>
  <si>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</si>
  <si>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</si>
  <si>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</si>
  <si>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</si>
  <si>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</si>
  <si>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</si>
  <si>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</si>
  <si>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</si>
  <si>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</si>
  <si>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</si>
  <si>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</si>
  <si>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</si>
  <si>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</si>
  <si>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</si>
  <si>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</si>
  <si>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</si>
  <si>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</si>
  <si>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</si>
  <si>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</si>
  <si>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</si>
  <si>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</si>
  <si>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</si>
  <si>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</si>
  <si>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</si>
  <si>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</si>
  <si>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</si>
  <si>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</si>
  <si>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</si>
  <si>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</si>
  <si>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</si>
  <si>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</si>
  <si>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</si>
  <si>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</si>
  <si>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</si>
  <si>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</si>
  <si>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</si>
  <si>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</si>
  <si>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</si>
  <si>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</si>
  <si>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</si>
  <si>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</si>
  <si>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</si>
  <si>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</si>
  <si>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</si>
  <si>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</si>
  <si>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</si>
  <si>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</si>
  <si>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</si>
  <si>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</si>
  <si>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</si>
  <si>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</si>
  <si>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</si>
  <si>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</si>
  <si>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</si>
  <si>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</si>
  <si>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</si>
  <si>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</si>
  <si>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</si>
  <si>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</si>
  <si>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</si>
  <si>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</si>
  <si>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</si>
  <si>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</si>
  <si>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</si>
  <si>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</si>
  <si>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</si>
  <si>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</si>
  <si>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</si>
  <si>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</si>
  <si>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</si>
  <si>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</si>
  <si>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</si>
  <si>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</si>
  <si>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</si>
  <si>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</si>
  <si>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</si>
  <si>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</si>
  <si>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</si>
  <si>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</si>
  <si>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</si>
  <si>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</si>
  <si>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</si>
  <si>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</si>
  <si>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</si>
  <si>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</si>
  <si>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</si>
  <si>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</si>
  <si>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</si>
  <si>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</si>
  <si>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</si>
  <si>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</si>
  <si>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</si>
  <si>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</si>
  <si>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</si>
  <si>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</si>
  <si>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</si>
  <si>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</si>
  <si>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</si>
  <si>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</si>
  <si>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</si>
  <si>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</si>
  <si>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</si>
  <si>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</si>
  <si>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</si>
  <si>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</si>
  <si>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</si>
  <si>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</si>
  <si>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</si>
  <si>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</si>
  <si>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</si>
  <si>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</si>
  <si>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</si>
  <si>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</si>
  <si>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</si>
  <si>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</si>
  <si>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</si>
  <si>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</si>
  <si>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</si>
  <si>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</si>
  <si>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</si>
  <si>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</si>
  <si>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</si>
  <si>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</si>
  <si>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</si>
  <si>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</si>
  <si>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</si>
  <si>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</si>
  <si>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</si>
  <si>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</si>
  <si>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</si>
  <si>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</si>
  <si>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</si>
  <si>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</si>
  <si>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</si>
  <si>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</si>
  <si>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</si>
  <si>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</si>
  <si>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</si>
  <si>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</si>
  <si>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</si>
  <si>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</si>
  <si>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</si>
  <si>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</si>
  <si>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</si>
  <si>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</si>
  <si>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</si>
  <si>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</si>
  <si>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</si>
  <si>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</si>
  <si>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</si>
  <si>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</si>
  <si>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</si>
  <si>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</si>
  <si>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</si>
  <si>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</si>
  <si>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</si>
  <si>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</si>
  <si>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</si>
  <si>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</si>
  <si>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</si>
  <si>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</si>
  <si>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</si>
  <si>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</si>
  <si>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</si>
  <si>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</si>
  <si>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</si>
  <si>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</si>
  <si>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</si>
  <si>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</si>
  <si>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</si>
  <si>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</si>
  <si>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</si>
  <si>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</si>
  <si>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</si>
  <si>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</si>
  <si>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</si>
  <si>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</si>
  <si>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</si>
  <si>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</si>
  <si>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</si>
  <si>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</si>
  <si>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</si>
  <si>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</si>
  <si>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</si>
  <si>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</si>
  <si>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</si>
  <si>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</si>
  <si>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</si>
  <si>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</si>
  <si>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</si>
  <si>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</si>
  <si>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</si>
  <si>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</si>
  <si>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</si>
  <si>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</si>
  <si>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</si>
  <si>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</si>
  <si>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</si>
  <si>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</si>
  <si>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</si>
  <si>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</si>
  <si>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</si>
  <si>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</si>
  <si>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</si>
  <si>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</si>
  <si>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</si>
  <si>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</si>
  <si>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</si>
  <si>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</si>
  <si>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</si>
  <si>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</si>
  <si>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</si>
  <si>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</si>
  <si>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</si>
  <si>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</si>
  <si>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</si>
  <si>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</si>
  <si>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</si>
  <si>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</si>
  <si>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</si>
  <si>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</si>
  <si>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</si>
  <si>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</si>
  <si>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</si>
  <si>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</si>
  <si>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</si>
  <si>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</si>
  <si>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</si>
  <si>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</si>
  <si>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</si>
  <si>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</si>
  <si>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</si>
  <si>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</si>
  <si>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</si>
  <si>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</si>
  <si>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</si>
  <si>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</si>
  <si>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</si>
  <si>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</si>
  <si>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</si>
  <si>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</si>
  <si>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</si>
  <si>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</si>
  <si>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</si>
  <si>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</si>
  <si>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</si>
  <si>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</si>
  <si>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</si>
  <si>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</si>
  <si>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</si>
  <si>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</si>
  <si>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</si>
  <si>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</si>
  <si>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</si>
  <si>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</si>
  <si>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</si>
  <si>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</si>
  <si>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</si>
  <si>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</si>
  <si>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</si>
  <si>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</si>
  <si>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</si>
  <si>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</si>
  <si>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</si>
  <si>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</si>
  <si>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</si>
  <si>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</si>
  <si>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</si>
  <si>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</si>
  <si>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</si>
  <si>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</si>
  <si>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</si>
  <si>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</si>
  <si>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</si>
  <si>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</si>
  <si>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</si>
  <si>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</si>
  <si>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</si>
  <si>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</si>
  <si>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</si>
  <si>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</si>
  <si>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</si>
  <si>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</si>
  <si>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</si>
  <si>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</si>
  <si>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</si>
  <si>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</si>
  <si>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</si>
  <si>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</si>
  <si>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</si>
  <si>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</si>
  <si>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</si>
  <si>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</si>
  <si>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</si>
  <si>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</si>
  <si>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</si>
  <si>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</si>
  <si>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</si>
  <si>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</si>
  <si>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</si>
  <si>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</si>
  <si>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</si>
  <si>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</si>
  <si>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</si>
  <si>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</si>
  <si>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</si>
  <si>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</si>
  <si>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</si>
  <si>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</si>
  <si>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</si>
  <si>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</si>
  <si>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</si>
  <si>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</si>
  <si>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</si>
  <si>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</si>
  <si>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</si>
  <si>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</si>
  <si>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</si>
  <si>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</si>
  <si>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</si>
  <si>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</si>
  <si>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</si>
  <si>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</si>
  <si>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</si>
  <si>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</si>
  <si>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</si>
  <si>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</si>
  <si>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</si>
  <si>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</si>
  <si>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</si>
  <si>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</si>
  <si>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</si>
  <si>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</si>
  <si>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</si>
  <si>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</si>
  <si>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</si>
  <si>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</si>
  <si>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</si>
  <si>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</si>
  <si>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</si>
  <si>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</si>
  <si>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</si>
  <si>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</si>
  <si>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</si>
  <si>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</si>
  <si>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</si>
  <si>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</si>
  <si>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</si>
  <si>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</si>
  <si>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</si>
  <si>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</si>
  <si>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</si>
  <si>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</si>
  <si>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</si>
  <si>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</si>
  <si>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</si>
  <si>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</si>
  <si>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</si>
  <si>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</si>
  <si>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</si>
  <si>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</si>
  <si>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</si>
  <si>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</si>
  <si>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</si>
  <si>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</si>
  <si>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</si>
  <si>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</si>
  <si>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</si>
  <si>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</si>
  <si>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</si>
  <si>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</si>
  <si>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</si>
  <si>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</si>
  <si>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</si>
  <si>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</si>
  <si>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</si>
  <si>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</si>
  <si>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</si>
  <si>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</si>
  <si>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</si>
  <si>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</si>
  <si>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</si>
  <si>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</si>
  <si>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</si>
  <si>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</si>
  <si>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</si>
  <si>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</si>
  <si>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</si>
  <si>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</si>
  <si>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</si>
  <si>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</si>
  <si>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</si>
  <si>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</si>
  <si>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</si>
  <si>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</si>
  <si>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</si>
  <si>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</si>
  <si>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</si>
  <si>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</si>
  <si>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</si>
  <si>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</si>
  <si>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</si>
  <si>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</si>
  <si>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</si>
  <si>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</si>
  <si>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</si>
  <si>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</si>
  <si>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</si>
  <si>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</si>
  <si>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</si>
  <si>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</si>
  <si>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</si>
  <si>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</si>
  <si>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</si>
  <si>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</si>
  <si>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</si>
  <si>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</si>
  <si>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</si>
  <si>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</si>
  <si>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</si>
  <si>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</si>
  <si>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</si>
  <si>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</si>
  <si>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</si>
  <si>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</si>
  <si>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</si>
  <si>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</si>
  <si>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</si>
  <si>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</si>
  <si>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</si>
  <si>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</si>
  <si>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</si>
  <si>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</si>
  <si>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</si>
  <si>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</si>
  <si>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</si>
  <si>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</si>
  <si>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</si>
  <si>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</si>
  <si>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</si>
  <si>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</si>
  <si>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</si>
  <si>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</si>
  <si>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</si>
  <si>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</si>
  <si>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</si>
  <si>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</si>
  <si>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</si>
  <si>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</si>
  <si>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</si>
  <si>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</si>
  <si>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</si>
  <si>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</si>
  <si>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</si>
  <si>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</si>
  <si>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</si>
  <si>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</si>
  <si>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</si>
  <si>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</si>
  <si>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</si>
  <si>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</si>
  <si>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</si>
  <si>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</si>
  <si>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</si>
  <si>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</si>
  <si>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</si>
  <si>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</si>
  <si>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</si>
  <si>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</si>
  <si>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</si>
  <si>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</si>
  <si>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</si>
  <si>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</si>
  <si>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</si>
  <si>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</si>
  <si>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</si>
  <si>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</si>
  <si>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</si>
  <si>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</si>
  <si>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</si>
  <si>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</si>
  <si>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</si>
  <si>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</si>
  <si>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</si>
  <si>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</si>
  <si>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</si>
  <si>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</si>
  <si>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</si>
  <si>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</si>
  <si>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</si>
  <si>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</si>
  <si>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</si>
  <si>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</si>
  <si>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</si>
  <si>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</si>
  <si>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</si>
  <si>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</si>
  <si>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</si>
  <si>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</si>
  <si>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</si>
  <si>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</si>
  <si>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</si>
  <si>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</si>
  <si>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</si>
  <si>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</si>
  <si>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</si>
  <si>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</si>
  <si>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</si>
  <si>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</si>
  <si>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</si>
  <si>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</si>
  <si>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</si>
  <si>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</si>
  <si>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</si>
  <si>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</si>
  <si>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</si>
  <si>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</si>
  <si>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</si>
  <si>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</si>
  <si>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</si>
  <si>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</si>
  <si>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</si>
  <si>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</si>
  <si>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</si>
  <si>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</si>
  <si>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</si>
  <si>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</si>
  <si>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</si>
  <si>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</si>
  <si>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</si>
  <si>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</si>
  <si>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</si>
  <si>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</si>
  <si>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</si>
  <si>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</si>
  <si>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</si>
  <si>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</si>
  <si>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</si>
  <si>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</si>
  <si>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</si>
  <si>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</si>
  <si>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</si>
  <si>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</si>
  <si>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</si>
  <si>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</si>
  <si>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</si>
  <si>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</si>
  <si>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</si>
  <si>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</si>
  <si>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</si>
  <si>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</si>
  <si>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</si>
  <si>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</si>
  <si>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</si>
  <si>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</si>
  <si>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</si>
  <si>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</si>
  <si>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</si>
  <si>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</si>
  <si>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</si>
  <si>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</si>
  <si>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</si>
  <si>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</si>
  <si>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</si>
  <si>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</si>
  <si>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</si>
  <si>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</si>
  <si>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</si>
  <si>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</si>
  <si>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</si>
  <si>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</si>
  <si>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</si>
  <si>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</si>
  <si>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</si>
  <si>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</si>
  <si>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</si>
  <si>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</si>
  <si>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</si>
  <si>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</si>
  <si>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</si>
  <si>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</si>
  <si>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</si>
  <si>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</si>
  <si>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</si>
  <si>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</si>
  <si>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</si>
  <si>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</si>
  <si>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</si>
  <si>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</si>
  <si>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</si>
  <si>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</si>
  <si>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</si>
  <si>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</si>
  <si>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</si>
  <si>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</si>
  <si>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</si>
  <si>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</si>
  <si>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</si>
  <si>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</si>
  <si>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</si>
  <si>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</si>
  <si>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</si>
  <si>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</si>
  <si>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</si>
  <si>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</si>
  <si>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</si>
  <si>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</si>
  <si>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</si>
  <si>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</si>
  <si>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</si>
  <si>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</si>
  <si>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</si>
  <si>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</si>
  <si>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</si>
  <si>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</si>
  <si>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</si>
  <si>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</si>
  <si>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</si>
  <si>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</si>
  <si>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</si>
  <si>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</si>
  <si>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</si>
  <si>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</si>
  <si>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</si>
  <si>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</si>
  <si>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</si>
  <si>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</si>
  <si>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</si>
  <si>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</si>
  <si>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</si>
  <si>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</si>
  <si>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</si>
  <si>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</si>
  <si>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</si>
  <si>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</si>
  <si>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</si>
  <si>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</si>
  <si>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</si>
  <si>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</si>
  <si>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</si>
  <si>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</si>
  <si>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</si>
  <si>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</si>
  <si>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</si>
  <si>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</si>
  <si>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</si>
  <si>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</si>
  <si>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</si>
  <si>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</si>
  <si>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</si>
  <si>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</si>
  <si>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</si>
  <si>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</si>
  <si>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</si>
  <si>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</si>
  <si>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</si>
  <si>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</si>
  <si>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</si>
  <si>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</si>
  <si>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</si>
  <si>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</si>
  <si>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</si>
  <si>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</si>
  <si>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</si>
  <si>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</si>
  <si>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</si>
  <si>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</si>
  <si>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</si>
  <si>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</si>
  <si>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</si>
  <si>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</si>
  <si>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</si>
  <si>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</si>
  <si>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</si>
  <si>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</si>
  <si>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</si>
  <si>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</si>
  <si>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</si>
  <si>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</si>
  <si>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</si>
  <si>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</si>
  <si>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</si>
  <si>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</si>
  <si>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</si>
  <si>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</si>
  <si>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</si>
  <si>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</si>
  <si>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</si>
  <si>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</si>
  <si>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</si>
  <si>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</si>
  <si>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</si>
  <si>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</si>
  <si>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</si>
  <si>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</si>
  <si>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</si>
  <si>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</si>
  <si>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</si>
  <si>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</si>
  <si>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</si>
  <si>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</si>
  <si>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</si>
  <si>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</si>
  <si>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</si>
  <si>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</si>
  <si>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</si>
  <si>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</si>
  <si>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</si>
  <si>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</si>
  <si>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</si>
  <si>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</si>
  <si>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</si>
  <si>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</si>
  <si>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</si>
  <si>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</si>
  <si>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</si>
  <si>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</si>
  <si>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</si>
  <si>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</si>
  <si>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</si>
  <si>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</si>
  <si>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</si>
  <si>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</si>
  <si>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</si>
  <si>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</si>
  <si>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</si>
  <si>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</si>
  <si>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</si>
  <si>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</si>
  <si>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</si>
  <si>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</si>
  <si>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</si>
  <si>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</si>
  <si>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</si>
  <si>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</si>
  <si>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</si>
  <si>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</si>
  <si>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</si>
  <si>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</si>
  <si>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</si>
  <si>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</si>
  <si>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</si>
  <si>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</si>
  <si>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</si>
  <si>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</si>
  <si>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</si>
  <si>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</si>
  <si>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</si>
  <si>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</si>
  <si>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</si>
  <si>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</si>
  <si>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</si>
  <si>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</si>
  <si>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</si>
  <si>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</si>
  <si>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</si>
  <si>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</si>
  <si>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</si>
  <si>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</si>
  <si>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</si>
  <si>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</si>
  <si>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</si>
  <si>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</si>
  <si>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</si>
  <si>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</si>
  <si>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</si>
  <si>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</si>
  <si>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</si>
  <si>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</si>
  <si>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</si>
  <si>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</si>
  <si>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</si>
  <si>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</si>
  <si>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</si>
  <si>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</si>
  <si>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</si>
  <si>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</si>
  <si>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</si>
  <si>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</si>
  <si>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</si>
  <si>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</si>
  <si>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</si>
  <si>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</si>
  <si>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</si>
  <si>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</si>
  <si>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</si>
  <si>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</si>
  <si>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</si>
  <si>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</si>
  <si>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</si>
  <si>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</si>
  <si>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</si>
  <si>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</si>
  <si>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</si>
  <si>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</si>
  <si>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</si>
  <si>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</si>
  <si>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</si>
  <si>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</si>
  <si>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</si>
  <si>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</si>
  <si>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</si>
  <si>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</si>
  <si>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</si>
  <si>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</si>
  <si>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</si>
  <si>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</si>
  <si>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</si>
  <si>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</si>
  <si>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</si>
  <si>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</si>
  <si>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</si>
  <si>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</si>
  <si>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</si>
  <si>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</si>
  <si>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</si>
  <si>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</si>
  <si>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</si>
  <si>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</si>
  <si>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</si>
  <si>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</si>
  <si>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</si>
  <si>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</si>
  <si>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</si>
  <si>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</si>
  <si>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</si>
  <si>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</si>
  <si>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</si>
  <si>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</si>
  <si>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</si>
  <si>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</si>
  <si>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</si>
  <si>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</si>
  <si>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</si>
  <si>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</si>
  <si>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</si>
  <si>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</si>
  <si>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</si>
  <si>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</si>
  <si>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</si>
  <si>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</si>
  <si>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</si>
  <si>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</si>
  <si>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</si>
  <si>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</si>
  <si>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</si>
  <si>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</si>
  <si>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</si>
  <si>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</si>
  <si>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</si>
  <si>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</si>
  <si>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</si>
  <si>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</si>
  <si>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</si>
  <si>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</si>
  <si>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</si>
  <si>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</si>
  <si>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</si>
  <si>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</si>
  <si>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</si>
  <si>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</si>
  <si>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</si>
  <si>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</si>
  <si>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</si>
  <si>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</si>
  <si>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</si>
  <si>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</si>
  <si>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</si>
  <si>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</si>
  <si>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</si>
  <si>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</si>
  <si>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</si>
  <si>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</si>
  <si>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</si>
  <si>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</si>
  <si>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</si>
  <si>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</si>
  <si>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</si>
  <si>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</si>
  <si>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</si>
  <si>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</si>
  <si>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</si>
  <si>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</si>
  <si>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</si>
  <si>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</si>
  <si>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</si>
  <si>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</si>
  <si>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</si>
  <si>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</si>
  <si>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</si>
  <si>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</si>
  <si>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</si>
  <si>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</si>
  <si>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</si>
  <si>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</si>
  <si>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</si>
  <si>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</si>
  <si>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</si>
  <si>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</si>
  <si>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</si>
  <si>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</si>
  <si>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</si>
  <si>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</si>
  <si>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</si>
  <si>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</si>
  <si>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</si>
  <si>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</si>
  <si>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</si>
  <si>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</si>
  <si>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</si>
  <si>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</si>
  <si>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</si>
  <si>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</si>
  <si>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</si>
  <si>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</si>
  <si>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</si>
  <si>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</si>
  <si>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</si>
  <si>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</si>
  <si>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</si>
  <si>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</si>
  <si>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</si>
  <si>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</si>
  <si>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</si>
  <si>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</si>
  <si>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</si>
  <si>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</si>
  <si>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</si>
  <si>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</si>
  <si>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</si>
  <si>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</si>
  <si>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</si>
  <si>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</si>
  <si>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</si>
  <si>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</si>
  <si>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</si>
  <si>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</si>
  <si>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</si>
  <si>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</si>
  <si>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</si>
  <si>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</si>
  <si>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</si>
  <si>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</si>
  <si>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</si>
  <si>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</si>
  <si>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</si>
  <si>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</si>
  <si>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</si>
  <si>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</si>
  <si>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</si>
  <si>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</si>
  <si>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</si>
  <si>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</si>
  <si>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</si>
  <si>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</si>
  <si>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</si>
  <si>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</si>
  <si>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</si>
  <si>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</si>
  <si>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</si>
  <si>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</si>
  <si>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</si>
  <si>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</si>
  <si>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</si>
  <si>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</si>
  <si>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</si>
  <si>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</si>
  <si>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</si>
  <si>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</si>
  <si>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</si>
  <si>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</si>
  <si>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</si>
  <si>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</si>
  <si>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</si>
  <si>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</si>
  <si>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</si>
  <si>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</si>
  <si>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</si>
  <si>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</si>
  <si>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</si>
  <si>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</si>
  <si>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</si>
  <si>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</si>
  <si>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</si>
  <si>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</si>
  <si>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</si>
  <si>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</si>
  <si>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</si>
  <si>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</si>
  <si>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</si>
  <si>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</si>
  <si>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</si>
  <si>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</si>
  <si>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</si>
  <si>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</si>
  <si>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</si>
  <si>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</si>
  <si>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</si>
  <si>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</si>
  <si>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</si>
  <si>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</si>
  <si>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</si>
  <si>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</si>
  <si>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</si>
  <si>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</si>
  <si>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</si>
  <si>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</si>
  <si>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</si>
  <si>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</si>
  <si>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</si>
  <si>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</si>
  <si>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</si>
  <si>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</si>
  <si>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</si>
  <si>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</si>
  <si>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</si>
  <si>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</si>
  <si>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</si>
  <si>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</si>
  <si>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</si>
  <si>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</si>
  <si>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</si>
  <si>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</si>
  <si>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</si>
  <si>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</si>
  <si>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</si>
  <si>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</si>
  <si>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</si>
  <si>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</si>
  <si>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</si>
  <si>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</si>
  <si>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</si>
  <si>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</si>
  <si>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</si>
  <si>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</si>
  <si>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</si>
  <si>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</si>
  <si>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</si>
  <si>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</si>
  <si>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</si>
  <si>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</si>
  <si>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</si>
  <si>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</si>
  <si>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</si>
  <si>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</si>
  <si>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</si>
  <si>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</si>
  <si>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</si>
  <si>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</si>
  <si>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</si>
  <si>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</si>
  <si>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</si>
  <si>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</si>
  <si>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</si>
  <si>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</si>
  <si>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</si>
  <si>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</si>
  <si>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</si>
  <si>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</si>
  <si>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</si>
  <si>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</si>
  <si>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</si>
  <si>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</si>
  <si>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</si>
  <si>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</si>
  <si>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</si>
  <si>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</si>
  <si>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</si>
  <si>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</si>
  <si>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</si>
  <si>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</si>
  <si>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</si>
  <si>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</si>
  <si>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</si>
  <si>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</si>
  <si>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</si>
  <si>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</si>
  <si>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</si>
  <si>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</si>
  <si>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</si>
  <si>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</si>
  <si>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</si>
  <si>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</si>
  <si>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</si>
  <si>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</si>
  <si>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</si>
  <si>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</si>
  <si>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</si>
  <si>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</si>
  <si>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</si>
  <si>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</si>
  <si>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</si>
  <si>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</si>
  <si>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</si>
  <si>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</si>
  <si>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</si>
  <si>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</si>
  <si>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</si>
  <si>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</si>
  <si>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</si>
  <si>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</si>
  <si>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</si>
  <si>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</si>
  <si>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</si>
  <si>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</si>
  <si>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</si>
  <si>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</si>
  <si>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</si>
  <si>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</si>
  <si>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</si>
  <si>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</si>
  <si>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</si>
  <si>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</si>
  <si>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</si>
  <si>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</si>
  <si>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</si>
  <si>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</si>
  <si>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</si>
  <si>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</si>
  <si>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</si>
  <si>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</si>
  <si>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</si>
  <si>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</si>
  <si>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</si>
  <si>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</si>
  <si>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</si>
  <si>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</si>
  <si>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</si>
  <si>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</si>
  <si>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</si>
  <si>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</si>
  <si>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</si>
  <si>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</si>
  <si>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</si>
  <si>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</si>
  <si>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</si>
  <si>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</si>
  <si>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</si>
  <si>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</si>
  <si>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</si>
  <si>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</si>
  <si>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</si>
  <si>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</si>
  <si>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</si>
  <si>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</si>
  <si>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</si>
  <si>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</si>
  <si>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</si>
  <si>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</si>
  <si>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</si>
  <si>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</si>
  <si>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</si>
  <si>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</si>
  <si>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</si>
  <si>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</si>
  <si>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</si>
  <si>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</si>
  <si>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</si>
  <si>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</si>
  <si>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</si>
  <si>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</si>
  <si>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</si>
  <si>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</si>
  <si>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</si>
  <si>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</si>
  <si>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</si>
  <si>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</si>
  <si>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</si>
  <si>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</si>
  <si>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</si>
  <si>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</si>
  <si>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</si>
  <si>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</si>
  <si>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</si>
  <si>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</si>
  <si>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</si>
  <si>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</si>
  <si>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</si>
  <si>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</si>
  <si>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</si>
  <si>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</si>
  <si>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</si>
  <si>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</si>
  <si>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</si>
  <si>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</si>
  <si>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</si>
  <si>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</si>
  <si>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</si>
  <si>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</si>
  <si>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</si>
  <si>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</si>
  <si>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</si>
  <si>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</si>
  <si>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</si>
  <si>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</si>
  <si>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</si>
  <si>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</si>
  <si>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</si>
  <si>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</si>
  <si>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</si>
  <si>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</si>
  <si>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</si>
  <si>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</si>
  <si>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</si>
  <si>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</si>
  <si>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</si>
  <si>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</si>
  <si>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</si>
  <si>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</si>
  <si>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</si>
  <si>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</si>
  <si>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</si>
  <si>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</si>
  <si>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</si>
  <si>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</si>
  <si>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</si>
  <si>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</si>
  <si>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</si>
  <si>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</si>
  <si>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</si>
  <si>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</si>
  <si>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</si>
  <si>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</si>
  <si>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</si>
  <si>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</si>
  <si>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</si>
  <si>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</si>
  <si>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</si>
  <si>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</si>
  <si>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</si>
  <si>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</si>
  <si>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</si>
  <si>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</si>
  <si>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</si>
  <si>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</si>
  <si>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</si>
  <si>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</si>
  <si>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</si>
  <si>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</si>
  <si>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</si>
  <si>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</si>
  <si>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</si>
  <si>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</si>
  <si>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</si>
  <si>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</si>
  <si>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</si>
  <si>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</si>
  <si>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</si>
  <si>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</si>
  <si>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</si>
  <si>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</si>
  <si>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</si>
  <si>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</si>
  <si>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</si>
  <si>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</si>
  <si>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</si>
  <si>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</si>
  <si>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</si>
  <si>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</si>
  <si>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</si>
  <si>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</si>
  <si>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</si>
  <si>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</si>
  <si>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</si>
  <si>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</si>
  <si>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</si>
  <si>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</si>
  <si>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</si>
  <si>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</si>
  <si>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</si>
  <si>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</si>
  <si>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</si>
  <si>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</si>
  <si>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</si>
  <si>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</si>
  <si>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</si>
  <si>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</si>
  <si>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</si>
  <si>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</si>
  <si>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</si>
  <si>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</si>
  <si>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</si>
  <si>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</si>
  <si>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</si>
  <si>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</si>
  <si>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</si>
  <si>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</si>
  <si>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</si>
  <si>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</si>
  <si>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</si>
  <si>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</si>
  <si>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</si>
  <si>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</si>
  <si>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</si>
  <si>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</si>
  <si>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</si>
  <si>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</si>
  <si>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</si>
  <si>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</si>
  <si>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</si>
  <si>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</si>
  <si>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</si>
  <si>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</si>
  <si>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</si>
  <si>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</si>
  <si>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</si>
  <si>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</si>
  <si>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</si>
  <si>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</si>
  <si>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</si>
  <si>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</si>
  <si>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</si>
  <si>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</si>
  <si>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</si>
  <si>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</si>
  <si>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</si>
  <si>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</si>
  <si>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</si>
  <si>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</si>
  <si>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</si>
  <si>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</si>
  <si>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</si>
  <si>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</si>
  <si>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</si>
  <si>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</si>
  <si>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</si>
  <si>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</si>
  <si>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</si>
  <si>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</si>
  <si>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</si>
  <si>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</si>
  <si>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</si>
  <si>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</si>
  <si>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</si>
  <si>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</si>
  <si>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</si>
  <si>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</si>
  <si>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</si>
  <si>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</si>
  <si>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</si>
  <si>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</si>
  <si>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</si>
  <si>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</si>
  <si>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</si>
  <si>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</si>
  <si>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</si>
  <si>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</si>
  <si>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</si>
  <si>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</si>
  <si>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</si>
  <si>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</si>
  <si>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</si>
  <si>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</si>
  <si>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</si>
  <si>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</si>
  <si>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</si>
  <si>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</si>
  <si>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</si>
  <si>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</si>
  <si>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</si>
  <si>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</si>
  <si>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</si>
  <si>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</si>
  <si>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</si>
  <si>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</si>
  <si>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</si>
  <si>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</si>
  <si>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</si>
  <si>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</si>
  <si>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</si>
  <si>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</si>
  <si>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</si>
  <si>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</si>
  <si>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</si>
  <si>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</si>
  <si>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</si>
  <si>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</si>
  <si>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</si>
  <si>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</si>
  <si>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</si>
  <si>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</si>
  <si>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</si>
  <si>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</si>
  <si>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</si>
  <si>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</si>
  <si>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</si>
  <si>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</si>
  <si>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</si>
  <si>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</si>
  <si>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</si>
  <si>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</si>
  <si>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</si>
  <si>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</si>
  <si>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</si>
  <si>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</si>
  <si>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</si>
  <si>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</si>
  <si>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</si>
  <si>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</si>
  <si>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</si>
  <si>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</si>
  <si>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</si>
  <si>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</si>
  <si>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</si>
  <si>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</si>
  <si>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</si>
  <si>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</si>
  <si>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</si>
  <si>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</si>
  <si>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</si>
  <si>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</si>
  <si>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</si>
  <si>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</si>
  <si>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</si>
  <si>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</si>
  <si>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</si>
  <si>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</si>
  <si>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</si>
  <si>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</si>
  <si>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</si>
  <si>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</si>
  <si>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</si>
  <si>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</si>
  <si>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</si>
  <si>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</si>
  <si>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</si>
  <si>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</si>
  <si>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</si>
  <si>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</si>
  <si>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</si>
  <si>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</si>
  <si>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</si>
  <si>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</si>
  <si>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</si>
  <si>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</si>
  <si>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</si>
  <si>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</si>
  <si>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</si>
  <si>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</si>
  <si>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</si>
  <si>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</si>
  <si>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</si>
  <si>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</si>
  <si>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</si>
  <si>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</si>
  <si>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</si>
  <si>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</si>
  <si>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</si>
  <si>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</si>
  <si>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</si>
  <si>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</si>
  <si>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</si>
  <si>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</si>
  <si>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</si>
  <si>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</si>
  <si>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</si>
  <si>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</si>
  <si>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</si>
  <si>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</si>
  <si>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</si>
  <si>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</si>
  <si>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</si>
  <si>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</si>
  <si>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</si>
  <si>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</si>
  <si>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</si>
  <si>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</si>
  <si>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</si>
  <si>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</si>
  <si>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</si>
  <si>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</si>
  <si>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</si>
  <si>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</si>
  <si>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</si>
  <si>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</si>
  <si>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</si>
  <si>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</si>
  <si>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</si>
  <si>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</si>
  <si>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</si>
  <si>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</si>
  <si>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</si>
  <si>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</si>
  <si>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</si>
  <si>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</si>
  <si>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</si>
  <si>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</si>
  <si>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</si>
  <si>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</si>
  <si>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</si>
  <si>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</si>
  <si>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</si>
  <si>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</si>
  <si>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</si>
  <si>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</si>
  <si>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</si>
  <si>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</si>
  <si>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</si>
  <si>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</si>
  <si>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</si>
  <si>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</si>
  <si>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</si>
  <si>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</si>
  <si>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</si>
  <si>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</si>
  <si>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</si>
  <si>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</si>
  <si>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</si>
  <si>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</si>
  <si>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</si>
  <si>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</si>
  <si>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</si>
  <si>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</si>
  <si>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</si>
  <si>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</si>
  <si>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</si>
  <si>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</si>
  <si>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</si>
  <si>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</si>
  <si>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</si>
  <si>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</si>
  <si>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</si>
  <si>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</si>
  <si>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</si>
  <si>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</si>
  <si>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</si>
  <si>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</si>
  <si>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</si>
  <si>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</si>
  <si>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</si>
  <si>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</si>
  <si>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</si>
  <si>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</si>
  <si>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</si>
  <si>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</si>
  <si>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</si>
  <si>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</si>
  <si>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</si>
  <si>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</si>
  <si>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</si>
  <si>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</si>
  <si>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</si>
  <si>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</si>
  <si>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</si>
  <si>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</si>
  <si>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</si>
  <si>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</si>
  <si>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</si>
  <si>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</si>
  <si>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</si>
  <si>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</si>
  <si>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</si>
  <si>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</si>
  <si>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</si>
  <si>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</si>
  <si>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</si>
  <si>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</si>
  <si>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</si>
  <si>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</si>
  <si>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</si>
  <si>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</si>
  <si>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</si>
  <si>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</si>
  <si>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</si>
  <si>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</si>
  <si>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</si>
  <si>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</si>
  <si>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</si>
  <si>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</si>
  <si>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</si>
  <si>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</si>
  <si>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</si>
  <si>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</si>
  <si>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</si>
  <si>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</si>
  <si>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</si>
  <si>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</si>
  <si>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</si>
  <si>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</si>
  <si>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</si>
  <si>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</si>
  <si>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</si>
  <si>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</si>
  <si>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</si>
  <si>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</si>
  <si>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</si>
  <si>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</si>
  <si>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</si>
  <si>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</si>
  <si>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</si>
  <si>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</si>
  <si>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</si>
  <si>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</si>
  <si>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</si>
  <si>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</si>
  <si>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</si>
  <si>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</si>
  <si>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</si>
  <si>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</si>
  <si>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</si>
  <si>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</si>
  <si>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</si>
  <si>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</si>
  <si>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</si>
  <si>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</si>
  <si>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</si>
  <si>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</si>
  <si>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</si>
  <si>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</si>
  <si>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</si>
  <si>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</si>
  <si>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</si>
  <si>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</si>
  <si>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</si>
  <si>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</si>
  <si>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</si>
  <si>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</si>
  <si>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</si>
  <si>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</si>
  <si>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</si>
  <si>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</si>
  <si>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</si>
  <si>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</si>
  <si>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</si>
  <si>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</si>
  <si>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</si>
  <si>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</si>
  <si>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</si>
  <si>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</si>
  <si>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</si>
  <si>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</si>
  <si>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</si>
  <si>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</si>
  <si>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</si>
  <si>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</si>
  <si>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</si>
  <si>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</si>
  <si>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</si>
  <si>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</si>
  <si>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</si>
  <si>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</si>
  <si>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</si>
  <si>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</si>
  <si>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</si>
  <si>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</si>
  <si>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</si>
  <si>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</si>
  <si>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</si>
  <si>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</si>
  <si>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</si>
  <si>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</si>
  <si>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</si>
  <si>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</si>
  <si>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</si>
  <si>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</si>
  <si>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</si>
  <si>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</si>
  <si>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</si>
  <si>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</si>
  <si>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</si>
  <si>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</si>
  <si>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</si>
  <si>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</si>
  <si>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</si>
  <si>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</si>
  <si>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</si>
  <si>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</si>
  <si>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</si>
  <si>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</si>
  <si>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</si>
  <si>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</si>
  <si>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</si>
  <si>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</si>
  <si>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</si>
  <si>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</si>
  <si>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</si>
  <si>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</si>
  <si>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</si>
  <si>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</si>
  <si>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</si>
  <si>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</si>
  <si>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</si>
  <si>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</si>
  <si>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</si>
  <si>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</si>
  <si>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</si>
  <si>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</si>
  <si>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</si>
  <si>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</si>
  <si>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</si>
  <si>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</si>
  <si>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</si>
  <si>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</si>
  <si>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</si>
  <si>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</si>
  <si>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</si>
  <si>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</si>
  <si>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</si>
  <si>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</si>
  <si>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</si>
  <si>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</si>
  <si>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</si>
  <si>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</si>
  <si>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</si>
  <si>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</si>
  <si>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</si>
  <si>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</si>
  <si>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</si>
  <si>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</si>
  <si>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</si>
  <si>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</si>
  <si>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</si>
  <si>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</si>
  <si>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</si>
  <si>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</si>
  <si>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</si>
  <si>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</si>
  <si>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</si>
  <si>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</si>
  <si>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</si>
  <si>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</si>
  <si>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</si>
  <si>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</si>
  <si>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</si>
  <si>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</si>
  <si>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</si>
  <si>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</si>
  <si>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</si>
  <si>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</si>
  <si>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</si>
  <si>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</si>
  <si>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</si>
  <si>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</si>
  <si>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</si>
  <si>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</si>
  <si>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</si>
  <si>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</si>
  <si>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</si>
  <si>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</si>
  <si>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</si>
  <si>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</si>
  <si>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</si>
  <si>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</si>
  <si>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</si>
  <si>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</si>
  <si>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</si>
  <si>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</si>
  <si>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</si>
  <si>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</si>
  <si>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</si>
  <si>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</si>
  <si>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</si>
  <si>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</si>
  <si>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</si>
  <si>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</si>
  <si>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</si>
  <si>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</si>
  <si>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</si>
  <si>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</si>
  <si>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</si>
  <si>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</si>
  <si>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</si>
  <si>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</si>
  <si>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</si>
  <si>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</si>
  <si>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</si>
  <si>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</si>
  <si>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</si>
  <si>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</si>
  <si>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</si>
  <si>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</si>
  <si>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</si>
  <si>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</si>
  <si>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</si>
  <si>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</si>
  <si>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</si>
  <si>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</si>
  <si>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</si>
  <si>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</si>
  <si>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</si>
  <si>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</si>
  <si>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</si>
  <si>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</si>
  <si>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</si>
  <si>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</si>
  <si>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</si>
  <si>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</si>
  <si>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</si>
  <si>
    <t>90% шерсть - 10% ангора / подклад: 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</si>
</sst>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  <xdr:twoCellAnchor editAs="oneCell">
    <xdr:from>
      <xdr:col>8</xdr:col>
      <xdr:colOff>13608</xdr:colOff>
      <xdr:row>2</xdr:row>
      <xdr:rowOff>13607</xdr:rowOff>
    </xdr:from>
    <xdr:to>
      <xdr:col>8</xdr:col>
      <xdr:colOff>2438111</xdr:colOff>
      <xdr:row>2</xdr:row>
      <xdr:rowOff>1728108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44144" y="843643"/>
          <a:ext cx="2424503" cy="171450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108858</xdr:colOff>
      <xdr:row>12</xdr:row>
      <xdr:rowOff>149679</xdr:rowOff>
    </xdr:from>
    <xdr:to>
      <xdr:col>8</xdr:col>
      <xdr:colOff>2450108</xdr:colOff>
      <xdr:row>12</xdr:row>
      <xdr:rowOff>1605644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39394" y="18669000"/>
          <a:ext cx="2341250" cy="1455965"/>
        </a:xfrm>
        <a:prstGeom prst="rect">
          <a:avLst/>
        </a:prstGeom>
      </xdr:spPr>
    </xdr:pic>
    <xdr:clientData/>
  </xdr:twoCellAnchor>
  <xdr:twoCellAnchor editAs="oneCell">
    <xdr:from>
      <xdr:col>8</xdr:col>
      <xdr:colOff>81643</xdr:colOff>
      <xdr:row>11</xdr:row>
      <xdr:rowOff>136072</xdr:rowOff>
    </xdr:from>
    <xdr:to>
      <xdr:col>8</xdr:col>
      <xdr:colOff>2485219</xdr:colOff>
      <xdr:row>11</xdr:row>
      <xdr:rowOff>1564823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12179" y="16886465"/>
          <a:ext cx="2403576" cy="1428751"/>
        </a:xfrm>
        <a:prstGeom prst="rect">
          <a:avLst/>
        </a:prstGeom>
      </xdr:spPr>
    </xdr:pic>
    <xdr:clientData/>
  </xdr:twoCellAnchor>
  <xdr:twoCellAnchor editAs="oneCell">
    <xdr:from>
      <xdr:col>8</xdr:col>
      <xdr:colOff>1687286</xdr:colOff>
      <xdr:row>11</xdr:row>
      <xdr:rowOff>1020651</xdr:rowOff>
    </xdr:from>
    <xdr:to>
      <xdr:col>8</xdr:col>
      <xdr:colOff>2490107</xdr:colOff>
      <xdr:row>11</xdr:row>
      <xdr:rowOff>1635578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822" y="17771044"/>
          <a:ext cx="802821" cy="614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131885</xdr:colOff>
      <xdr:row>10</xdr:row>
      <xdr:rowOff>87924</xdr:rowOff>
    </xdr:from>
    <xdr:to>
      <xdr:col>8</xdr:col>
      <xdr:colOff>2508446</xdr:colOff>
      <xdr:row>10</xdr:row>
      <xdr:rowOff>1641232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8403E05-CF7A-4FDD-8E6E-4AA6BF88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982308" y="15108116"/>
          <a:ext cx="2376561" cy="1553308"/>
        </a:xfrm>
        <a:prstGeom prst="rect">
          <a:avLst/>
        </a:prstGeom>
      </xdr:spPr>
    </xdr:pic>
    <xdr:clientData/>
  </xdr:twoCellAnchor>
  <xdr:twoCellAnchor editAs="oneCell">
    <xdr:from>
      <xdr:col>8</xdr:col>
      <xdr:colOff>87923</xdr:colOff>
      <xdr:row>9</xdr:row>
      <xdr:rowOff>102577</xdr:rowOff>
    </xdr:from>
    <xdr:to>
      <xdr:col>8</xdr:col>
      <xdr:colOff>2493146</xdr:colOff>
      <xdr:row>9</xdr:row>
      <xdr:rowOff>1670538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C1C90748-3524-4074-849C-8F09A8604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38346" y="13349654"/>
          <a:ext cx="2405223" cy="15679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M10" sqref="M1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3" si="2">0.05+0.05</f>
        <v>0.1</v>
      </c>
      <c r="AV2" s="56">
        <f t="shared" ref="AV2:AV13" si="3">IF(AU2&lt;&gt;"",AU2*1.5,"Требуется нетто")</f>
        <v>0.15000000000000002</v>
      </c>
      <c r="AW2" s="56" t="str">
        <f t="shared" ref="AW2:AW1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3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1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3" si="7"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I3"/>
      <c r="J3" s="57" t="str">
        <f>'1C'!$AF$1</f>
        <v>BAILEY</v>
      </c>
      <c r="K3" s="102" t="s">
        <v>7350</v>
      </c>
      <c r="L3" s="66" t="s">
        <v>7367</v>
      </c>
      <c r="M3" s="66"/>
      <c r="N3" s="142" t="s">
        <v>7368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789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789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789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789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789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789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L10" s="58" t="s">
        <v>221</v>
      </c>
      <c r="M10" s="66"/>
      <c r="N10" s="144" t="s">
        <v>789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789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789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789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F1" workbookViewId="0">
      <pane ySplit="1" topLeftCell="A1474" activePane="bottomLeft" state="frozen"/>
      <selection pane="bottomLeft" activeCell="A1491" sqref="A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2022-02-18T12:47:36Z</dcterms:modified>
</cp:coreProperties>
</file>