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Herman (HTML Catalog Parser)\"/>
    </mc:Choice>
  </mc:AlternateContent>
  <xr:revisionPtr revIDLastSave="0" documentId="13_ncr:1_{5DE53D8D-3A7B-42D7-B1B6-F401E40917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man_parsed_by_selec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2" i="1"/>
</calcChain>
</file>

<file path=xl/sharedStrings.xml><?xml version="1.0" encoding="utf-8"?>
<sst xmlns="http://schemas.openxmlformats.org/spreadsheetml/2006/main" count="733" uniqueCount="436">
  <si>
    <t>Model</t>
  </si>
  <si>
    <t>MITCHUM</t>
  </si>
  <si>
    <t>RYAN</t>
  </si>
  <si>
    <t>GOSLING</t>
  </si>
  <si>
    <t>GRASBERG</t>
  </si>
  <si>
    <t>VINSON</t>
  </si>
  <si>
    <t>EMERSON</t>
  </si>
  <si>
    <t>HILL</t>
  </si>
  <si>
    <t>BEVERLY HILL</t>
  </si>
  <si>
    <t>CHARLES</t>
  </si>
  <si>
    <t>100% Virgin Wool | Colors : Blue - Brown Sizes : from 53 to 63 (pre-order)</t>
  </si>
  <si>
    <t>EDWARDS</t>
  </si>
  <si>
    <t>WILLIAM</t>
  </si>
  <si>
    <t>LEDGER</t>
  </si>
  <si>
    <t>CRISP</t>
  </si>
  <si>
    <t>JANSSON</t>
  </si>
  <si>
    <t>KUBOR</t>
  </si>
  <si>
    <t>SPITZ</t>
  </si>
  <si>
    <t>STEELE</t>
  </si>
  <si>
    <t>GARRY</t>
  </si>
  <si>
    <t>MOORE</t>
  </si>
  <si>
    <t>KING OTTO</t>
  </si>
  <si>
    <t>KING</t>
  </si>
  <si>
    <t>STONE</t>
  </si>
  <si>
    <t>STONE OTTO</t>
  </si>
  <si>
    <t>KING QUATTRO</t>
  </si>
  <si>
    <t>DUKE SIX</t>
  </si>
  <si>
    <t>DUKE SIX-S</t>
  </si>
  <si>
    <t>PARTON</t>
  </si>
  <si>
    <t>100% Wool | Colors : Rust - Navy Sizes : One size</t>
  </si>
  <si>
    <t>DOLLY</t>
  </si>
  <si>
    <t>100% Wool | Colors : Navy - Rust Sizes : One size</t>
  </si>
  <si>
    <t>MERYL</t>
  </si>
  <si>
    <t>STREEP</t>
  </si>
  <si>
    <t>CASSICAN</t>
  </si>
  <si>
    <t>CHUCK</t>
  </si>
  <si>
    <t>100% Cotton | Colors : Beige - Mustard - Old pink - Black Sizes : One size</t>
  </si>
  <si>
    <t>HARTLEY</t>
  </si>
  <si>
    <t>GIORGIO</t>
  </si>
  <si>
    <t>KARL</t>
  </si>
  <si>
    <t>OWEN</t>
  </si>
  <si>
    <t>TED</t>
  </si>
  <si>
    <t>BLOOMBERG</t>
  </si>
  <si>
    <t>WILLIS</t>
  </si>
  <si>
    <t>BRUCE</t>
  </si>
  <si>
    <t>WHALES</t>
  </si>
  <si>
    <t>100% Corduroy Cotton | Colors : Black - Navy Sizes : T.U. - One size</t>
  </si>
  <si>
    <t>SEAL</t>
  </si>
  <si>
    <t>100% Cotton | Colors : Navy - Black Sizes : T.U. - One size</t>
  </si>
  <si>
    <t>GLAZIC</t>
  </si>
  <si>
    <t>100% Buffalo Leather | Colors : Black - Brown Sizes : 55 - 57 - 59 - 61</t>
  </si>
  <si>
    <t>TABARLY</t>
  </si>
  <si>
    <t>MARTABAN</t>
  </si>
  <si>
    <t>COLORADO</t>
  </si>
  <si>
    <t>MAKASSAR</t>
  </si>
  <si>
    <t>KENDAL</t>
  </si>
  <si>
    <t>100% Cotton | Colors : Mustard - Black - Old pink - Beige Sizes : M - L</t>
  </si>
  <si>
    <t>AUSTRALIAN</t>
  </si>
  <si>
    <t>ARIZONA</t>
  </si>
  <si>
    <t>NEVADA</t>
  </si>
  <si>
    <t>DAKOTA</t>
  </si>
  <si>
    <t>KAIRAN</t>
  </si>
  <si>
    <t>100% Polyester | Colors : Black - Brown Sizes : S - M - L - XL</t>
  </si>
  <si>
    <t>MAC LORCA</t>
  </si>
  <si>
    <t>MAC TUCKER</t>
  </si>
  <si>
    <t>100% Wool Felt | Colors : Brown - Black Sizes : S - M - L - XL</t>
  </si>
  <si>
    <t>MAC COY</t>
  </si>
  <si>
    <t>100% Wool Felt | Colors : Green - Navy - Black Sizes : S - M - L - XL</t>
  </si>
  <si>
    <t>O GOLDWIN</t>
  </si>
  <si>
    <t>MAC SOFT</t>
  </si>
  <si>
    <t>MAC CARTHY</t>
  </si>
  <si>
    <t>100% Wool Felt | Colors : Black - Charcoal - Brown Sizes : S - M - L - XL</t>
  </si>
  <si>
    <t>MAC PORTER</t>
  </si>
  <si>
    <t>SPARROW</t>
  </si>
  <si>
    <t>100% Wool Felt | Colors : Black - Camel Sizes : 57 - 59</t>
  </si>
  <si>
    <t>GOLDBERG</t>
  </si>
  <si>
    <t>100% Wool Felt | Colors : Black - Brown - Navy Sizes : 55 - 57 - 59 - 61</t>
  </si>
  <si>
    <t>GOOSE</t>
  </si>
  <si>
    <t>STRINGY</t>
  </si>
  <si>
    <t>TULIP</t>
  </si>
  <si>
    <t>YOKO</t>
  </si>
  <si>
    <t>STARLING</t>
  </si>
  <si>
    <t>MAC HAWK</t>
  </si>
  <si>
    <t>DON VEGAS</t>
  </si>
  <si>
    <t>DON HAWK</t>
  </si>
  <si>
    <t>FALCON 90gr</t>
  </si>
  <si>
    <t>DON CHURCH</t>
  </si>
  <si>
    <t>DON CASH 003</t>
  </si>
  <si>
    <t>KATY</t>
  </si>
  <si>
    <t>PERRY</t>
  </si>
  <si>
    <t>100% Acrylic | Colors : Beige - Black - Pink - Grey Sizes : One size</t>
  </si>
  <si>
    <t>JODIE</t>
  </si>
  <si>
    <t>100% Polyester | Colors : White - Beige - Black Sizes : One size (57)</t>
  </si>
  <si>
    <t>FOSTER</t>
  </si>
  <si>
    <t>100% Polyester | Colors : White - Beige - Black Sizes : One size</t>
  </si>
  <si>
    <t>FRIDA</t>
  </si>
  <si>
    <t>URSULA</t>
  </si>
  <si>
    <t>100% Acrylic | Colors : Blue - Grey Sizes : One size</t>
  </si>
  <si>
    <t>BUCK 001</t>
  </si>
  <si>
    <t>100% Polyester | Colors : Black - Brown - Charcoal Sizes : S - M - L - XL</t>
  </si>
  <si>
    <t>LEWIS</t>
  </si>
  <si>
    <t>LOUISE 126</t>
  </si>
  <si>
    <t>LOUISE 129</t>
  </si>
  <si>
    <t>100% Acrylic | Colors : Purple - Pink - Blue Sizes : One size</t>
  </si>
  <si>
    <t>LOUISE 127</t>
  </si>
  <si>
    <t>LOUISE 131</t>
  </si>
  <si>
    <t>LOUISE 128</t>
  </si>
  <si>
    <t>LOUISE 130</t>
  </si>
  <si>
    <t>100% Acrylic | Colors : Beige - Black - Purple Sizes : One size</t>
  </si>
  <si>
    <t>MAGGY 8630</t>
  </si>
  <si>
    <t>MAGGY 8631</t>
  </si>
  <si>
    <t>MAGGY 8632</t>
  </si>
  <si>
    <t>EDMOND 057</t>
  </si>
  <si>
    <t>EDMOND 051</t>
  </si>
  <si>
    <t>EDMOND 120</t>
  </si>
  <si>
    <t>EDMOND 114</t>
  </si>
  <si>
    <t>EDMOND 055</t>
  </si>
  <si>
    <t>100% Acrylic | Colors : Black - Red - Navy - Grey Sizes : One size</t>
  </si>
  <si>
    <t>JUSTIN 4130</t>
  </si>
  <si>
    <t>100% Acrylic | Colors : Charcoal - Black Sizes : One size</t>
  </si>
  <si>
    <t>EDMOND 019</t>
  </si>
  <si>
    <t>100% Acrylic | Colors : Black - Charcoal - Khaki - Navy Sizes : One size</t>
  </si>
  <si>
    <t>EDMOND 115</t>
  </si>
  <si>
    <t>100% Acrylic | Colors : Khaki - Navy Sizes : One size</t>
  </si>
  <si>
    <t>EDMOND 110</t>
  </si>
  <si>
    <t>100% Acrylic | Colors : Grey - Khaki - Navy Sizes : One size</t>
  </si>
  <si>
    <t>EDMOND 112</t>
  </si>
  <si>
    <t>80% Lambswool - 20% Nylon | Colors : Navy - Green - Rust Sizes : One size</t>
  </si>
  <si>
    <t>EDMOND 118</t>
  </si>
  <si>
    <t>100% Acrylic | Colors : Black - Grey Sizes : One size</t>
  </si>
  <si>
    <t>EDMOND 121</t>
  </si>
  <si>
    <t>50% Acrylic - 45% Nylon - 5% Wool | Colors : Beige - Grey Sizes : One size</t>
  </si>
  <si>
    <t>EDMOND 116</t>
  </si>
  <si>
    <t>100% Acrylic | Colors : Beige - Mustard - Grey Sizes : One size</t>
  </si>
  <si>
    <t>EDMOND 117</t>
  </si>
  <si>
    <t>EDMOND 119</t>
  </si>
  <si>
    <t>EDMOND 050</t>
  </si>
  <si>
    <t>100% Acrylic | Colors : Beige - Black - Charcoal Sizes : One size</t>
  </si>
  <si>
    <t>EDMOND 088</t>
  </si>
  <si>
    <t>EDMOND 089</t>
  </si>
  <si>
    <t>LOUISE 105</t>
  </si>
  <si>
    <t>LOUISE 106</t>
  </si>
  <si>
    <t>LOUISE 116</t>
  </si>
  <si>
    <t>MAGGY 8621</t>
  </si>
  <si>
    <t>LOUISE 110</t>
  </si>
  <si>
    <t>100% Acrylic | Colors : Mustard - Purple - Blue - Grey Sizes : One size</t>
  </si>
  <si>
    <t>LOUISE 124</t>
  </si>
  <si>
    <t>LOUISE 102</t>
  </si>
  <si>
    <t>100% Acrylic | Colors : Offwhite - Grey - Black - Taupe Sizes : One size</t>
  </si>
  <si>
    <t>LOUISE 091</t>
  </si>
  <si>
    <t>100% Acrylic | Colors : White - Black - Grey - Mustard Sizes : One size</t>
  </si>
  <si>
    <t>LOUISE 041</t>
  </si>
  <si>
    <t>LOUISE 132</t>
  </si>
  <si>
    <t>MAGGY 8633</t>
  </si>
  <si>
    <t>100% Acrylic | Colors : Black - Beige - Pink - Blue Sizes : One size</t>
  </si>
  <si>
    <t>MAGGY 8165 BIS</t>
  </si>
  <si>
    <t>MAGGY 8111</t>
  </si>
  <si>
    <t>JUSTIN 8172</t>
  </si>
  <si>
    <t>30% Wool - 70% Acrylic | Colors : Beige - Grey Sizes : One size</t>
  </si>
  <si>
    <t>Pulse 007</t>
  </si>
  <si>
    <t>Pulse 006</t>
  </si>
  <si>
    <t>Pulse 008</t>
  </si>
  <si>
    <t>Pulse 010</t>
  </si>
  <si>
    <t>JUSTIN 8100</t>
  </si>
  <si>
    <t>JUSTIN 8170</t>
  </si>
  <si>
    <t>MAGGY 8601</t>
  </si>
  <si>
    <t>JUSTIN 8600</t>
  </si>
  <si>
    <t>JUSTIN 8634</t>
  </si>
  <si>
    <t>ALASKA</t>
  </si>
  <si>
    <t>SIBERIA</t>
  </si>
  <si>
    <t>DRIVER 007</t>
  </si>
  <si>
    <t>DRIVER 006</t>
  </si>
  <si>
    <t>DRIVER 008</t>
  </si>
  <si>
    <t>97% Acrylic - 3% Elasthan | Colors : Black Sizes : One size</t>
  </si>
  <si>
    <t>PAINTER 012</t>
  </si>
  <si>
    <t>PAINTER 013</t>
  </si>
  <si>
    <t>97% Acrylic - 3% Elasthan | Colors : Grey Sizes : One size</t>
  </si>
  <si>
    <t>OSLO</t>
  </si>
  <si>
    <t>INUIT</t>
  </si>
  <si>
    <t>OURAL</t>
  </si>
  <si>
    <t>ALPINA</t>
  </si>
  <si>
    <t>HUSKY</t>
  </si>
  <si>
    <t>10% Cotton - 57% Polyester - 33% Acrylic | Colors : Charcoal Sizes : M 9,5 - L 10 - XL 10,5</t>
  </si>
  <si>
    <t>80% Wool - 20% Polyamid | Colors : Brown - Black Sizes : One Size</t>
  </si>
  <si>
    <t>80% Wool - 20% Polyamid | Colors : Grey Sizes : S 7' - M 7,5' - L 8' - XL 8,5'</t>
  </si>
  <si>
    <t>100% Acrylic | Colors : Black Sizes: One size</t>
  </si>
  <si>
    <t>70% Wool - 15% Polyamid - 10% Polyester - 5% Other fibers | Colors : Blue - Burgundy - Brown - Green Sizes : from 53 to 63 (pre-order)</t>
  </si>
  <si>
    <t>70% Wool - 15% Polyamid - 10% Polyester - 5% Other fibers | Colors : Green - Blue - Burgundy - Taupe Sizes : from 53 to 63 (pre-order)</t>
  </si>
  <si>
    <t>70% Wool - 15% Polyamid - 10% Polyester - 5% Other fibers | Colors : Green - Brown - Burgundy - Blue Sizes : from 53 to 63 (pre-order)</t>
  </si>
  <si>
    <t>80% Wool - 20% Polyamid | Colors : Charcoal - Taupe - Navy - Brown - Black Sizes : from 53 to 63 (pre-order)</t>
  </si>
  <si>
    <t>50% Wool - 30% Polyester - 10% Silk - 10% Acrylic | Colors : Black - Burgundy - Green - Navy Sizes : from 53 to 63 (pre-order)</t>
  </si>
  <si>
    <t>100% Virgin Wool | Colors : Green - Brown Sizes : from 53 to 63 (pre-order)</t>
  </si>
  <si>
    <t>100% Virgin Wool | Colors : Charcoal - Navy Sizes : from 53 to 63 (pre-order)</t>
  </si>
  <si>
    <t>100% Cotton | Colors : Black - Navy - Taupe Sizes : from 53 to 63 (pre-order)</t>
  </si>
  <si>
    <t>80% Wool - 20% Polyamid | Colors : Blue - Patchwork - Black Sizes : from 53 to 63 (pre-order)</t>
  </si>
  <si>
    <t>50% Wool - 50% Polyester | Colors : Blue - Brown Sizes : from 53 to 63 (pre-order)</t>
  </si>
  <si>
    <t>100% Cotton | Colors : Black - Taupe - Blue Sizes : from 53 to 63 (pre-order)</t>
  </si>
  <si>
    <t>100% Leather | Colors : Brown - Cognac - Black Sizes : from 53 to 63 (pre-order)</t>
  </si>
  <si>
    <t>100% Leather | Colors : Cognac - Brown - Black Sizes : from 53 to 63 (pre-order)</t>
  </si>
  <si>
    <t>100% Leather | Colors : Washed Black - Washed Brown Sizes : from 53 to 63 (pre-order)</t>
  </si>
  <si>
    <t>100% Leather | Colors : Washed Brown - Washed Black Sizes : from 53 to 63 (pre-order)</t>
  </si>
  <si>
    <t>100% Leather | Colors : Cognac-Black - Brown Sizes : from 53 to 63 (pre-order)</t>
  </si>
  <si>
    <t>100% Leather | Colors : Cognac - Brown - Charcoal - Black Sizes : from 53 to 63 (pre-order)</t>
  </si>
  <si>
    <t>100% Cotton | Colors : Green - Black - Grey - Blue - Tobacco Sizes : 57 - 59</t>
  </si>
  <si>
    <t>70% Wool - 30% Polyamid | Colors : Charcoal - Beige - Brown - Blue Sizes : One size</t>
  </si>
  <si>
    <t>10% Cotton - 57% Polyester - 33% Acrylic | Colors : Green - Charcoal - Blue Sizes : M 9,5' - L 10' - XL 10,5'</t>
  </si>
  <si>
    <t>10% Cotton - 57% Polyester - 33% Acrylic | Colors : Green - Blue - Charcoal Sizes : One Size</t>
  </si>
  <si>
    <t>61% Cotton - 36% Polyester - 3%PU | Colors : Navy - Black - Brown Sizes : S - M - L - XL</t>
  </si>
  <si>
    <t>61% Cotton - 36% Polyester - 3%PU | Colors : Navy - Brown - Black Sizes : S - M - L - XL</t>
  </si>
  <si>
    <t>100% Wool Felt | Colors : Grey - Charcoal - Green - Brown Sizes : S - M - L - XL</t>
  </si>
  <si>
    <t>100% Wool Felt | Colors : Charcoal - Pink - Grey - Blue - Mustard - Beige Sizes : S - M - L - XL</t>
  </si>
  <si>
    <t>100% Wool Felt | Colors : Navy - Green - Brown - Black - Camel Sizes : 55 - 57 - 59 - 61</t>
  </si>
  <si>
    <t>100% Wool Felt | Colors : Charcoal - Green - Brown - Red - Navy - Camel - Black Sizes : 56 - 58</t>
  </si>
  <si>
    <t>100% Wool Felt | Colors : Grey - Beige - Navy - Pink - Green - Rust Sizes : 55 - 57 - 59</t>
  </si>
  <si>
    <t>100% Wool Felt | Colors : Navy - Pink - Rust - Red - Green - Grey - Beige Sizes : 57</t>
  </si>
  <si>
    <t>100% Wool Felt | Colors : Beige - Grey - Rust - Red - Navy - Pink - Green Sizes : 55 - 57 - 59</t>
  </si>
  <si>
    <t>100% Wool Felt | Colors : Grey - Navy - Green - Rust - Red - Beige - Pink Sizes : 57</t>
  </si>
  <si>
    <t>100% Wool Felt | Colors : Black - Navy - Burgundy - Green Sizes : S - M - L - XL</t>
  </si>
  <si>
    <t>98% Recycled Polyester - 2% Spandex | Colors : Beige - Grey Sizes : One size</t>
  </si>
  <si>
    <t>100% Acrylic | Colors : Beige - Pink - Black - Grey Sizes : 53 - 55 - 57 - 59 - 61</t>
  </si>
  <si>
    <t>72% Acrylic - 25% Nylon - 4% Elasthan | Colors : Beige - Grey - Purple - Pink Sizes : One size</t>
  </si>
  <si>
    <t>67% Acrylic - 29% Nylon - 4% Elasthan | Colors : Grey - Black - Rust Sizes : One size</t>
  </si>
  <si>
    <t>52% Acrylic - 28% Nylon - 28% Polyester | Colors : Black - Grey Sizes : One size</t>
  </si>
  <si>
    <t>67% Acrylic - 29% Nylon - 4% Elasthan | Colors : Beige - White - Blue - Grey - Pink - Black - Green Sizes : One size</t>
  </si>
  <si>
    <t>90% Nylon - 10% Polyester | Colors : Light Blue - White - Pink - Coral - Orange - Beige - Mustard - Light Green - Green - Black Sizes: One Size</t>
  </si>
  <si>
    <t>90% Nylon - 10% Polyester | Colors : Light Blue -White - Pink - Coral - Orange - Beige - Mustard - Light Green - Green - Black Sizes: One size</t>
  </si>
  <si>
    <t>90% Nylon - 10% Polyester | Colors : Light Blue - White - Pink - Coral - Orange - Beige - Mustard - Light Green - Green - Black Sizes : One size</t>
  </si>
  <si>
    <t>100% Acrylic | Colors : Blue - Black - Mustard - Grey - Red Sizes : One size</t>
  </si>
  <si>
    <t>100% Acrylic | Colors : Beige - Khaki - Offwhite - Black - Brown Sizes : One size</t>
  </si>
  <si>
    <t>72% Acrylic - 25% Nylon - 4% Elasthan | Colors : Khaki - Navy - Charcoal Sizes : One size</t>
  </si>
  <si>
    <t>70% Acrylic - 30% Nylon | Colors : Black - Red - Navy - Blue Sizes : One size</t>
  </si>
  <si>
    <t>100% Acrylic | Colors : Navy - Black - Mustard - Khaki - Blue Sizes : One size</t>
  </si>
  <si>
    <t>100% Acrylic | Colors : Denim - Navy - Black -Offwhite - Grey Sizes : One size</t>
  </si>
  <si>
    <t>100% Acrylic | Colors : Denim - Navy - Black -Offwhite - Grey Sizes : One size (160x25cm)</t>
  </si>
  <si>
    <t>100% Acrylic | Colors : Mustard - Denim - Offwhite - Black - Pink - Grey - Burgundy Sizes : One size</t>
  </si>
  <si>
    <t>100% Acrylic | Colors : Mustard - Denim - Offwhite - Black - Pink - Grey - Burgundy Sizes : One size (180x35cm)</t>
  </si>
  <si>
    <t>30% Wool - 70% Acrylic | Colors : Black - Beige - White - Grey Sizes : One size</t>
  </si>
  <si>
    <t>100% Acrylic | Colors : Green - Putty - Grey - Offwhite - Purple - Black Sizes : One size</t>
  </si>
  <si>
    <t>67% Acrylic - 27% Nylon - 3% Spandex - 3% Polyester | Colors : Blue - Offwhite Sizes : One size</t>
  </si>
  <si>
    <t>30% Wool - 70% Acrylic | Colors : Beige - Taupe - Blue - Raspberry - White - Black Sizes : One size</t>
  </si>
  <si>
    <t>30% Wool - 70% Acrylic | Colors : Black - Beige - Grey - Offwhite Sizes : One size</t>
  </si>
  <si>
    <t>80% Recycled Polyester RecyclГ© 20% Wool/Laine | Colors : Pink - Cream - Pearl - Rust - Khaki - Beige - Blue - Black Sizes: One size</t>
  </si>
  <si>
    <t>30% Wool - 70% Acrylic | Colors : Denim - Beige - Grey - Taupe - Navy - Offwhite - Black - Pearl - Pink Sizes: One size</t>
  </si>
  <si>
    <t>80% Acrylic - 20% Nylon | Colors : Black - Charcoal - Khaki - Navy Sizes : One size (10)</t>
  </si>
  <si>
    <t>70% Acrylic - 30% Nylon | Colors : Navy - Grey - Black Sizes : One size (10)</t>
  </si>
  <si>
    <t>80% Acrylic - 20% Nylon | Colors : Grey - Khaki - White - Black Sizes : One size (8,5)</t>
  </si>
  <si>
    <t>80% Acrylic - 20% Nylon | Colors : Beige - Black - Mustard - Red Sizes : One size (8,5)</t>
  </si>
  <si>
    <t>80% Acrylic - 20% Nylon | Colors : Red - Grey - Mustard - Khaki - Black Sizes : One size (8,5)</t>
  </si>
  <si>
    <t>50% Acrylic - 30% Wool - 20% Nylon | Colors : Navy - Grey - Charcoal - Black Sizes : One size (8,5)</t>
  </si>
  <si>
    <t>LIGURE</t>
  </si>
  <si>
    <t>30% Wool - 70% Polyester | Colors : Beige - Grey Sizes : S - M - L - XL</t>
  </si>
  <si>
    <t>94% Polyester - 6% Nylon | Colors : Brown - Beige Sizes : from 53 to 63 (pre-order)</t>
  </si>
  <si>
    <t>98% Cotton - 2% Elastane | Colors : Charcoal - Navy Sizes : One size</t>
  </si>
  <si>
    <t>98% Cotton - 2% Elastane | Colors : Navy - Charcoal Sizes : One size</t>
  </si>
  <si>
    <t>100% Polyester | Colors : Black - Navy 100% Polyester Sizes : One size</t>
  </si>
  <si>
    <t>100% Wool | Colors : Grey - Blue - Rust - Burgundy Sizes : from 53 to 63 (pre-order)</t>
  </si>
  <si>
    <t>100% Wool | Colors : Taupe - Charcoal  Sizes : from 53 to 63 (pre-order)</t>
  </si>
  <si>
    <t>94% Polyester - 6% Nylon | Colors : Beige - Brown Sizes : from 53 to 63 (pre-order)</t>
  </si>
  <si>
    <t>100% Polyester | Colors : Navy - Black Sizes: One size</t>
  </si>
  <si>
    <t>94% Polyester – 6% Nylon | Colors : Brown - Beige Sizes : from 53 to 63 (pre-order)</t>
  </si>
  <si>
    <t>Wool - 50% Polyester - 35% Viscose  | Colors : Black - Charcoal - Grey 15% Sizes : One size</t>
  </si>
  <si>
    <t>100% Wool Felt | Colors : Navy - Black - Camel - Grey - Rust Sizes : 55 - 57 - 59 - 61</t>
  </si>
  <si>
    <t>60% Cotton - 40% Polyester | Color : Washed Brown (Non-waterproof) Colors : Brown - Charcoal (Waterproof) Sizes : 57 - 59</t>
  </si>
  <si>
    <t>60% Cotton - 40% Polyester | Colors : Brown - Charcoal (Waterproof) Color : Washed Brown (Non-waterproof) Sizes : 55 - 57 - 59 - 61</t>
  </si>
  <si>
    <t>45% Cotton - 55% Polyester | Colors : Brown - Charcoal (Waterproof) Color : Washed Brown (Non-waterproof) Sizes : 55 - 57 - 59 - 61</t>
  </si>
  <si>
    <t>60% Cotton - 40% Polyester | Colors : Charcoal - Brown (Waterproof) Color : Washed Brown (Non-waterproof) Sizes : 55 - 57 - 59 - 61</t>
  </si>
  <si>
    <t>100% Leather | Colors : Black Sizes : 7 - 7,5 - 8 - 8,5 - 9 - 9,5 - 10 - 10,5</t>
  </si>
  <si>
    <t>MaterialCheck</t>
  </si>
  <si>
    <t>ColorsCheck</t>
  </si>
  <si>
    <t>SizesCheck</t>
  </si>
  <si>
    <t>70% Wool - 15% Polyamid - 10% Polyester - 5% Other fibers</t>
  </si>
  <si>
    <t>80% Wool - 20% Polyamid</t>
  </si>
  <si>
    <t>50% Wool - 30% Polyester - 10% Silk - 10% Acrylic</t>
  </si>
  <si>
    <t>100% Virgin Wool</t>
  </si>
  <si>
    <t>30% Wool - 70% Polyester</t>
  </si>
  <si>
    <t>100% Wool</t>
  </si>
  <si>
    <t>100% Cotton</t>
  </si>
  <si>
    <t>50% Wool - 50% Polyester</t>
  </si>
  <si>
    <t>94% Polyester - 6% Nylon</t>
  </si>
  <si>
    <t>100% Leather</t>
  </si>
  <si>
    <t>98% Cotton - 2% Elastane</t>
  </si>
  <si>
    <t>100% Polyester</t>
  </si>
  <si>
    <t>94% Polyester – 6% Nylon</t>
  </si>
  <si>
    <t>Wool - 50% Polyester - 35% Viscose</t>
  </si>
  <si>
    <t>70% Wool - 30% Polyamid</t>
  </si>
  <si>
    <t>10% Cotton - 57% Polyester - 33% Acrylic</t>
  </si>
  <si>
    <t>100% Corduroy Cotton</t>
  </si>
  <si>
    <t>100% Buffalo Leather</t>
  </si>
  <si>
    <t>61% Cotton - 36% Polyester - 3%PU</t>
  </si>
  <si>
    <t>60% Cotton - 40% Polyester</t>
  </si>
  <si>
    <t>45% Cotton - 55% Polyester</t>
  </si>
  <si>
    <t>100% Wool Felt</t>
  </si>
  <si>
    <t>98% Recycled Polyester - 2% Spandex</t>
  </si>
  <si>
    <t>100% Acrylic</t>
  </si>
  <si>
    <t>72% Acrylic - 25% Nylon - 4% Elasthan</t>
  </si>
  <si>
    <t>67% Acrylic - 29% Nylon - 4% Elasthan</t>
  </si>
  <si>
    <t>52% Acrylic - 28% Nylon - 28% Polyester</t>
  </si>
  <si>
    <t>90% Nylon - 10% Polyester</t>
  </si>
  <si>
    <t>70% Acrylic - 30% Nylon</t>
  </si>
  <si>
    <t>80% Lambswool - 20% Nylon</t>
  </si>
  <si>
    <t>50% Acrylic - 45% Nylon - 5% Wool</t>
  </si>
  <si>
    <t>30% Wool - 70% Acrylic</t>
  </si>
  <si>
    <t>67% Acrylic - 27% Nylon - 3% Spandex - 3% Polyester</t>
  </si>
  <si>
    <t>80% Recycled Polyester RecyclГ© 20% Wool/Laine</t>
  </si>
  <si>
    <t>80% Acrylic - 20% Nylon</t>
  </si>
  <si>
    <t>97% Acrylic - 3% Elasthan</t>
  </si>
  <si>
    <t>50% Acrylic - 30% Wool - 20% Nylon</t>
  </si>
  <si>
    <t>Material</t>
  </si>
  <si>
    <t>Blue - Burgundy - Brown - Green</t>
  </si>
  <si>
    <t>Green - Blue - Burgundy - Taupe</t>
  </si>
  <si>
    <t>Green - Brown - Burgundy - Blue</t>
  </si>
  <si>
    <t>Charcoal - Taupe - Navy - Brown - Black</t>
  </si>
  <si>
    <t>Black - Burgundy - Green - Navy</t>
  </si>
  <si>
    <t>Green - Brown</t>
  </si>
  <si>
    <t>Beige - Grey</t>
  </si>
  <si>
    <t>Grey - Blue - Rust - Burgundy</t>
  </si>
  <si>
    <t>Taupe - Charcoal</t>
  </si>
  <si>
    <t>Blue - Brown</t>
  </si>
  <si>
    <t>Charcoal - Navy</t>
  </si>
  <si>
    <t>Black - Navy - Taupe</t>
  </si>
  <si>
    <t>Blue - Patchwork - Black</t>
  </si>
  <si>
    <t>Black - Taupe - Blue</t>
  </si>
  <si>
    <t>Brown - Beige</t>
  </si>
  <si>
    <t>Beige - Brown</t>
  </si>
  <si>
    <t>Brown - Cognac - Black</t>
  </si>
  <si>
    <t>Cognac - Brown - Black</t>
  </si>
  <si>
    <t>Washed Black - Washed Brown</t>
  </si>
  <si>
    <t>Washed Brown - Washed Black</t>
  </si>
  <si>
    <t>Cognac-Black - Brown</t>
  </si>
  <si>
    <t>Cognac - Brown - Charcoal - Black</t>
  </si>
  <si>
    <t>Rust - Navy</t>
  </si>
  <si>
    <t>Navy - Rust</t>
  </si>
  <si>
    <t>Navy - Charcoal</t>
  </si>
  <si>
    <t>Green - Black - Grey - Blue - Tobacco</t>
  </si>
  <si>
    <t>Beige - Mustard - Old pink - Black</t>
  </si>
  <si>
    <t>Black - Navy 100% Polyester</t>
  </si>
  <si>
    <t>Navy - Black</t>
  </si>
  <si>
    <t>Black - Charcoal - Grey 15%</t>
  </si>
  <si>
    <t>Charcoal - Beige - Brown - Blue</t>
  </si>
  <si>
    <t>Green - Charcoal - Blue</t>
  </si>
  <si>
    <t>Green - Blue - Charcoal</t>
  </si>
  <si>
    <t>Black - Navy</t>
  </si>
  <si>
    <t>Black - Brown</t>
  </si>
  <si>
    <t>Navy - Black - Brown</t>
  </si>
  <si>
    <t>Brown - Charcoal (Waterproof)</t>
  </si>
  <si>
    <t>Navy - Brown - Black</t>
  </si>
  <si>
    <t>Mustard - Black - Old pink - Beige</t>
  </si>
  <si>
    <t>Brown (Waterproof) - Charcoal (Waterproof) - Washed Brown (Non-waterproof)</t>
  </si>
  <si>
    <t>Brown (Waterproof) - Charcoal (Waterproof)- Washed Brown (Non-waterproof)</t>
  </si>
  <si>
    <t>Charcoal (Waterproof) - Brown (Waterproof) - Washed Brown (Non-waterproof)</t>
  </si>
  <si>
    <t>Grey - Charcoal - Green - Brown</t>
  </si>
  <si>
    <t>Brown - Black</t>
  </si>
  <si>
    <t>Green - Navy - Black</t>
  </si>
  <si>
    <t>Navy - Black - Camel - Grey - Rust</t>
  </si>
  <si>
    <t>Charcoal - Pink - Grey - Blue - Mustard - Beige</t>
  </si>
  <si>
    <t>Black - Charcoal - Brown</t>
  </si>
  <si>
    <t>Navy - Green - Brown - Black - Camel</t>
  </si>
  <si>
    <t>Black - Camel</t>
  </si>
  <si>
    <t>Black - Brown - Navy</t>
  </si>
  <si>
    <t>Charcoal - Green - Brown - Red - Navy - Camel - Black</t>
  </si>
  <si>
    <t>Grey - Beige - Navy - Pink - Green - Rust</t>
  </si>
  <si>
    <t>Navy - Pink - Rust - Red - Green - Grey - Beige</t>
  </si>
  <si>
    <t>Beige - Grey - Rust - Red - Navy - Pink - Green</t>
  </si>
  <si>
    <t>Grey - Navy - Green - Rust - Red - Beige - Pink</t>
  </si>
  <si>
    <t>Black - Navy - Burgundy - Green</t>
  </si>
  <si>
    <t>Beige - Pink - Black - Grey</t>
  </si>
  <si>
    <t>Beige - Black - Pink - Grey</t>
  </si>
  <si>
    <t>White - Beige - Black</t>
  </si>
  <si>
    <t>Blue - Grey</t>
  </si>
  <si>
    <t>Black - Brown - Charcoal</t>
  </si>
  <si>
    <t>Beige - Grey - Purple - Pink</t>
  </si>
  <si>
    <t>Purple - Pink - Blue</t>
  </si>
  <si>
    <t>Grey - Black - Rust</t>
  </si>
  <si>
    <t>Black - Grey</t>
  </si>
  <si>
    <t>Beige - White - Blue - Grey - Pink - Black - Green</t>
  </si>
  <si>
    <t>Beige - Black - Purple</t>
  </si>
  <si>
    <t>Light Blue - White - Pink - Coral - Orange - Beige - Mustard - Light Green - Green - Black</t>
  </si>
  <si>
    <t>Light Blue -White - Pink - Coral - Orange - Beige - Mustard - Light Green - Green - Black</t>
  </si>
  <si>
    <t>Blue - Black - Mustard - Grey - Red</t>
  </si>
  <si>
    <t>Beige - Khaki - Offwhite - Black - Brown</t>
  </si>
  <si>
    <t>Khaki - Navy - Charcoal</t>
  </si>
  <si>
    <t>Black - Red - Navy - Blue</t>
  </si>
  <si>
    <t>Black - Red - Navy - Grey</t>
  </si>
  <si>
    <t>Charcoal - Black</t>
  </si>
  <si>
    <t>Black - Charcoal - Khaki - Navy</t>
  </si>
  <si>
    <t>Khaki - Navy</t>
  </si>
  <si>
    <t>Grey - Khaki - Navy</t>
  </si>
  <si>
    <t>Navy - Green - Rust</t>
  </si>
  <si>
    <t>Beige - Mustard - Grey</t>
  </si>
  <si>
    <t>Navy - Black - Mustard - Khaki - Blue</t>
  </si>
  <si>
    <t>Black</t>
  </si>
  <si>
    <t>Beige - Black - Charcoal</t>
  </si>
  <si>
    <t>Denim - Navy - Black -Offwhite - Grey</t>
  </si>
  <si>
    <t>Mustard - Denim - Offwhite - Black - Pink - Grey - Burgundy</t>
  </si>
  <si>
    <t>Black - Beige - White - Grey</t>
  </si>
  <si>
    <t>Mustard - Purple - Blue - Grey</t>
  </si>
  <si>
    <t>Offwhite - Grey - Black - Taupe</t>
  </si>
  <si>
    <t>White - Black - Grey - Mustard</t>
  </si>
  <si>
    <t>Green - Putty - Grey - Offwhite - Purple - Black</t>
  </si>
  <si>
    <t>Blue - Offwhite</t>
  </si>
  <si>
    <t>Black - Beige - Pink - Blue</t>
  </si>
  <si>
    <t>Beige - Taupe - Blue - Raspberry - White - Black</t>
  </si>
  <si>
    <t>Black - Beige - Grey - Offwhite</t>
  </si>
  <si>
    <t>Pink - Cream - Pearl - Rust - Khaki - Beige - Blue - Black</t>
  </si>
  <si>
    <t>Denim - Beige - Grey - Taupe - Navy - Offwhite - Black - Pearl - Pink</t>
  </si>
  <si>
    <t>Charcoal</t>
  </si>
  <si>
    <t>Navy - Grey - Black</t>
  </si>
  <si>
    <t>Grey</t>
  </si>
  <si>
    <t>Grey - Khaki - White - Black</t>
  </si>
  <si>
    <t>Beige - Black - Mustard - Red</t>
  </si>
  <si>
    <t>Red - Grey - Mustard - Khaki - Black</t>
  </si>
  <si>
    <t>Navy - Grey - Charcoal - Black</t>
  </si>
  <si>
    <t>Colors</t>
  </si>
  <si>
    <t>Sizes</t>
  </si>
  <si>
    <t>from 53 to 63 (pre-order)</t>
  </si>
  <si>
    <t>S - M - L - XL</t>
  </si>
  <si>
    <t>One size</t>
  </si>
  <si>
    <t>57 - 59</t>
  </si>
  <si>
    <t>M 9,5' - L 10' - XL 10,5'</t>
  </si>
  <si>
    <t>One Size</t>
  </si>
  <si>
    <t>T.U. - One size</t>
  </si>
  <si>
    <t>55 - 57 - 59 - 61</t>
  </si>
  <si>
    <t>M - L</t>
  </si>
  <si>
    <t>56 - 58</t>
  </si>
  <si>
    <t>55 - 57 - 59</t>
  </si>
  <si>
    <t>57</t>
  </si>
  <si>
    <t>53 - 55 - 57 - 59 - 61</t>
  </si>
  <si>
    <t>One size (57)</t>
  </si>
  <si>
    <t>One size (160x25cm)</t>
  </si>
  <si>
    <t>One size (180x35cm)</t>
  </si>
  <si>
    <t>M 9,5 - L 10 - XL 10,5</t>
  </si>
  <si>
    <t>One size (10)</t>
  </si>
  <si>
    <t>7 - 7,5 - 8 - 8,5 - 9 - 9,5 - 10 - 10,5</t>
  </si>
  <si>
    <t>S 7' - M 7,5' - L 8' - XL 8,5'</t>
  </si>
  <si>
    <t>One size (8,5)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</si>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</sst>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146"/>
  <sheetViews>
    <sheetView tabSelected="1" topLeftCell="F43" workbookViewId="0">
      <selection activeCell="R47" sqref="R47"/>
    </sheetView>
  </sheetViews>
  <sheetFormatPr defaultRowHeight="15" outlineLevelCol="1" x14ac:dyDescent="0.25"/>
  <cols>
    <col min="1" max="1" width="95.28515625" bestFit="1" customWidth="1"/>
    <col min="2" max="2" width="124.140625" hidden="1" customWidth="1" outlineLevel="1"/>
    <col min="3" max="3" width="14" style="3" hidden="1" customWidth="1" outlineLevel="1"/>
    <col min="4" max="4" width="11.85546875" style="3" hidden="1" customWidth="1" outlineLevel="1"/>
    <col min="5" max="5" width="10.7109375" style="3" hidden="1" customWidth="1" outlineLevel="1"/>
    <col min="6" max="6" width="54.28515625" bestFit="1" customWidth="1" collapsed="1"/>
    <col min="7" max="7" width="78.85546875" bestFit="1" customWidth="1"/>
    <col min="8" max="8" width="28.85546875" bestFit="1" customWidth="1"/>
  </cols>
  <sheetData>
    <row r="1" spans="1:8" s="1" customFormat="1" x14ac:dyDescent="0.25">
      <c r="A1" s="1" t="s">
        <v>0</v>
      </c>
      <c r="B1" s="1" t="s">
        <v>435</v>
      </c>
      <c r="C1" s="2" t="s">
        <v>267</v>
      </c>
      <c r="D1" s="2" t="s">
        <v>268</v>
      </c>
      <c r="E1" s="2" t="s">
        <v>269</v>
      </c>
      <c r="F1" s="1" t="s">
        <v>307</v>
      </c>
      <c r="G1" s="1" t="s">
        <v>412</v>
      </c>
      <c r="H1" s="1" t="s">
        <v>413</v>
      </c>
    </row>
    <row r="2" spans="1:8" x14ac:dyDescent="0.25">
      <c r="A2" t="s">
        <v>1</v>
      </c>
      <c r="B2" t="s">
        <v>186</v>
      </c>
      <c r="C2" s="3">
        <f>FIND("|",B2)</f>
        <v>59</v>
      </c>
      <c r="D2" s="3">
        <f>FIND("Colors",B2)</f>
        <v>61</v>
      </c>
      <c r="E2" s="3">
        <f>FIND("Sizes",B2)</f>
        <v>102</v>
      </c>
      <c r="F2" t="s">
        <v>270</v>
      </c>
      <c r="G2" t="s">
        <v>308</v>
      </c>
      <c r="H2" t="s">
        <v>414</v>
      </c>
    </row>
    <row r="3" spans="1:8" x14ac:dyDescent="0.25">
      <c r="A3" t="s">
        <v>2</v>
      </c>
      <c r="B3" t="s">
        <v>187</v>
      </c>
      <c r="C3" s="3">
        <f t="shared" ref="C3:C66" si="0">FIND("|",B3)</f>
        <v>59</v>
      </c>
      <c r="D3" s="3">
        <f t="shared" ref="D3:D66" si="1">FIND("Colors",B3)</f>
        <v>61</v>
      </c>
      <c r="E3" s="3">
        <f t="shared" ref="E3:E66" si="2">FIND("Sizes",B3)</f>
        <v>102</v>
      </c>
      <c r="F3" t="s">
        <v>270</v>
      </c>
      <c r="G3" t="s">
        <v>309</v>
      </c>
      <c r="H3" t="s">
        <v>414</v>
      </c>
    </row>
    <row r="4" spans="1:8" x14ac:dyDescent="0.25">
      <c r="A4" t="s">
        <v>3</v>
      </c>
      <c r="B4" t="s">
        <v>188</v>
      </c>
      <c r="C4" s="3">
        <f t="shared" si="0"/>
        <v>59</v>
      </c>
      <c r="D4" s="3">
        <f t="shared" si="1"/>
        <v>61</v>
      </c>
      <c r="E4" s="3">
        <f t="shared" si="2"/>
        <v>102</v>
      </c>
      <c r="F4" t="s">
        <v>270</v>
      </c>
      <c r="G4" t="s">
        <v>310</v>
      </c>
      <c r="H4" t="s">
        <v>414</v>
      </c>
    </row>
    <row r="5" spans="1:8" x14ac:dyDescent="0.25">
      <c r="A5" t="s">
        <v>4</v>
      </c>
      <c r="B5" t="s">
        <v>189</v>
      </c>
      <c r="C5" s="3">
        <f t="shared" si="0"/>
        <v>25</v>
      </c>
      <c r="D5" s="3">
        <f t="shared" si="1"/>
        <v>27</v>
      </c>
      <c r="E5" s="3">
        <f t="shared" si="2"/>
        <v>76</v>
      </c>
      <c r="F5" t="s">
        <v>271</v>
      </c>
      <c r="G5" t="s">
        <v>311</v>
      </c>
      <c r="H5" t="s">
        <v>414</v>
      </c>
    </row>
    <row r="6" spans="1:8" x14ac:dyDescent="0.25">
      <c r="A6" t="s">
        <v>5</v>
      </c>
      <c r="B6" t="s">
        <v>190</v>
      </c>
      <c r="C6" s="3">
        <f t="shared" si="0"/>
        <v>51</v>
      </c>
      <c r="D6" s="3">
        <f t="shared" si="1"/>
        <v>53</v>
      </c>
      <c r="E6" s="3">
        <f t="shared" si="2"/>
        <v>94</v>
      </c>
      <c r="F6" t="s">
        <v>272</v>
      </c>
      <c r="G6" t="s">
        <v>312</v>
      </c>
      <c r="H6" t="s">
        <v>414</v>
      </c>
    </row>
    <row r="7" spans="1:8" x14ac:dyDescent="0.25">
      <c r="A7" t="s">
        <v>6</v>
      </c>
      <c r="B7" t="s">
        <v>191</v>
      </c>
      <c r="C7" s="3">
        <f t="shared" si="0"/>
        <v>18</v>
      </c>
      <c r="D7" s="3">
        <f t="shared" si="1"/>
        <v>20</v>
      </c>
      <c r="E7" s="3">
        <f t="shared" si="2"/>
        <v>43</v>
      </c>
      <c r="F7" t="s">
        <v>273</v>
      </c>
      <c r="G7" t="s">
        <v>313</v>
      </c>
      <c r="H7" t="s">
        <v>414</v>
      </c>
    </row>
    <row r="8" spans="1:8" x14ac:dyDescent="0.25">
      <c r="A8" t="s">
        <v>249</v>
      </c>
      <c r="B8" t="s">
        <v>250</v>
      </c>
      <c r="C8" s="3">
        <f t="shared" si="0"/>
        <v>26</v>
      </c>
      <c r="D8" s="3">
        <f t="shared" si="1"/>
        <v>28</v>
      </c>
      <c r="E8" s="3">
        <f t="shared" si="2"/>
        <v>50</v>
      </c>
      <c r="F8" t="s">
        <v>274</v>
      </c>
      <c r="G8" t="s">
        <v>314</v>
      </c>
      <c r="H8" t="s">
        <v>415</v>
      </c>
    </row>
    <row r="9" spans="1:8" x14ac:dyDescent="0.25">
      <c r="A9" t="s">
        <v>7</v>
      </c>
      <c r="B9" t="s">
        <v>255</v>
      </c>
      <c r="C9" s="3">
        <f t="shared" si="0"/>
        <v>11</v>
      </c>
      <c r="D9" s="3">
        <f t="shared" si="1"/>
        <v>13</v>
      </c>
      <c r="E9" s="3">
        <f t="shared" si="2"/>
        <v>52</v>
      </c>
      <c r="F9" t="s">
        <v>275</v>
      </c>
      <c r="G9" t="s">
        <v>315</v>
      </c>
      <c r="H9" t="s">
        <v>414</v>
      </c>
    </row>
    <row r="10" spans="1:8" x14ac:dyDescent="0.25">
      <c r="A10" t="s">
        <v>8</v>
      </c>
      <c r="B10" t="s">
        <v>256</v>
      </c>
      <c r="C10" s="3">
        <f t="shared" si="0"/>
        <v>11</v>
      </c>
      <c r="D10" s="3">
        <f t="shared" si="1"/>
        <v>13</v>
      </c>
      <c r="E10" s="3">
        <f t="shared" si="2"/>
        <v>40</v>
      </c>
      <c r="F10" t="s">
        <v>275</v>
      </c>
      <c r="G10" t="s">
        <v>316</v>
      </c>
      <c r="H10" t="s">
        <v>414</v>
      </c>
    </row>
    <row r="11" spans="1:8" x14ac:dyDescent="0.25">
      <c r="A11" t="s">
        <v>9</v>
      </c>
      <c r="B11" t="s">
        <v>10</v>
      </c>
      <c r="C11" s="3">
        <f t="shared" si="0"/>
        <v>18</v>
      </c>
      <c r="D11" s="3">
        <f t="shared" si="1"/>
        <v>20</v>
      </c>
      <c r="E11" s="3">
        <f t="shared" si="2"/>
        <v>42</v>
      </c>
      <c r="F11" t="s">
        <v>273</v>
      </c>
      <c r="G11" t="s">
        <v>317</v>
      </c>
      <c r="H11" t="s">
        <v>414</v>
      </c>
    </row>
    <row r="12" spans="1:8" x14ac:dyDescent="0.25">
      <c r="A12" t="s">
        <v>11</v>
      </c>
      <c r="B12" t="s">
        <v>10</v>
      </c>
      <c r="C12" s="3">
        <f t="shared" si="0"/>
        <v>18</v>
      </c>
      <c r="D12" s="3">
        <f t="shared" si="1"/>
        <v>20</v>
      </c>
      <c r="E12" s="3">
        <f t="shared" si="2"/>
        <v>42</v>
      </c>
      <c r="F12" t="s">
        <v>273</v>
      </c>
      <c r="G12" t="s">
        <v>317</v>
      </c>
      <c r="H12" t="s">
        <v>414</v>
      </c>
    </row>
    <row r="13" spans="1:8" x14ac:dyDescent="0.25">
      <c r="A13" t="s">
        <v>12</v>
      </c>
      <c r="B13" t="s">
        <v>10</v>
      </c>
      <c r="C13" s="3">
        <f t="shared" si="0"/>
        <v>18</v>
      </c>
      <c r="D13" s="3">
        <f t="shared" si="1"/>
        <v>20</v>
      </c>
      <c r="E13" s="3">
        <f t="shared" si="2"/>
        <v>42</v>
      </c>
      <c r="F13" t="s">
        <v>273</v>
      </c>
      <c r="G13" t="s">
        <v>317</v>
      </c>
      <c r="H13" t="s">
        <v>414</v>
      </c>
    </row>
    <row r="14" spans="1:8" x14ac:dyDescent="0.25">
      <c r="A14" t="s">
        <v>13</v>
      </c>
      <c r="B14" t="s">
        <v>10</v>
      </c>
      <c r="C14" s="3">
        <f t="shared" si="0"/>
        <v>18</v>
      </c>
      <c r="D14" s="3">
        <f t="shared" si="1"/>
        <v>20</v>
      </c>
      <c r="E14" s="3">
        <f t="shared" si="2"/>
        <v>42</v>
      </c>
      <c r="F14" t="s">
        <v>273</v>
      </c>
      <c r="G14" t="s">
        <v>317</v>
      </c>
      <c r="H14" t="s">
        <v>414</v>
      </c>
    </row>
    <row r="15" spans="1:8" x14ac:dyDescent="0.25">
      <c r="A15" t="s">
        <v>14</v>
      </c>
      <c r="B15" t="s">
        <v>192</v>
      </c>
      <c r="C15" s="3">
        <f t="shared" si="0"/>
        <v>18</v>
      </c>
      <c r="D15" s="3">
        <f t="shared" si="1"/>
        <v>20</v>
      </c>
      <c r="E15" s="3">
        <f t="shared" si="2"/>
        <v>45</v>
      </c>
      <c r="F15" t="s">
        <v>273</v>
      </c>
      <c r="G15" t="s">
        <v>318</v>
      </c>
      <c r="H15" t="s">
        <v>414</v>
      </c>
    </row>
    <row r="16" spans="1:8" x14ac:dyDescent="0.25">
      <c r="A16" t="s">
        <v>15</v>
      </c>
      <c r="B16" t="s">
        <v>193</v>
      </c>
      <c r="C16" s="3">
        <f t="shared" si="0"/>
        <v>13</v>
      </c>
      <c r="D16" s="3">
        <f t="shared" si="1"/>
        <v>15</v>
      </c>
      <c r="E16" s="3">
        <f t="shared" si="2"/>
        <v>45</v>
      </c>
      <c r="F16" t="s">
        <v>276</v>
      </c>
      <c r="G16" t="s">
        <v>319</v>
      </c>
      <c r="H16" t="s">
        <v>414</v>
      </c>
    </row>
    <row r="17" spans="1:8" x14ac:dyDescent="0.25">
      <c r="A17" t="s">
        <v>16</v>
      </c>
      <c r="B17" t="s">
        <v>194</v>
      </c>
      <c r="C17" s="3">
        <f t="shared" si="0"/>
        <v>25</v>
      </c>
      <c r="D17" s="3">
        <f t="shared" si="1"/>
        <v>27</v>
      </c>
      <c r="E17" s="3">
        <f t="shared" si="2"/>
        <v>61</v>
      </c>
      <c r="F17" t="s">
        <v>271</v>
      </c>
      <c r="G17" t="s">
        <v>320</v>
      </c>
      <c r="H17" t="s">
        <v>414</v>
      </c>
    </row>
    <row r="18" spans="1:8" x14ac:dyDescent="0.25">
      <c r="A18" t="s">
        <v>17</v>
      </c>
      <c r="B18" t="s">
        <v>195</v>
      </c>
      <c r="C18" s="3">
        <f t="shared" si="0"/>
        <v>26</v>
      </c>
      <c r="D18" s="3">
        <f t="shared" si="1"/>
        <v>28</v>
      </c>
      <c r="E18" s="3">
        <f t="shared" si="2"/>
        <v>50</v>
      </c>
      <c r="F18" t="s">
        <v>277</v>
      </c>
      <c r="G18" t="s">
        <v>317</v>
      </c>
      <c r="H18" t="s">
        <v>414</v>
      </c>
    </row>
    <row r="19" spans="1:8" x14ac:dyDescent="0.25">
      <c r="A19" t="s">
        <v>18</v>
      </c>
      <c r="B19" t="s">
        <v>196</v>
      </c>
      <c r="C19" s="3">
        <f t="shared" si="0"/>
        <v>13</v>
      </c>
      <c r="D19" s="3">
        <f t="shared" si="1"/>
        <v>15</v>
      </c>
      <c r="E19" s="3">
        <f t="shared" si="2"/>
        <v>45</v>
      </c>
      <c r="F19" t="s">
        <v>276</v>
      </c>
      <c r="G19" t="s">
        <v>321</v>
      </c>
      <c r="H19" t="s">
        <v>414</v>
      </c>
    </row>
    <row r="20" spans="1:8" x14ac:dyDescent="0.25">
      <c r="A20" t="s">
        <v>19</v>
      </c>
      <c r="B20" t="s">
        <v>251</v>
      </c>
      <c r="C20" s="3">
        <f t="shared" si="0"/>
        <v>26</v>
      </c>
      <c r="D20" s="3">
        <f t="shared" si="1"/>
        <v>28</v>
      </c>
      <c r="E20" s="3">
        <f t="shared" si="2"/>
        <v>51</v>
      </c>
      <c r="F20" t="s">
        <v>278</v>
      </c>
      <c r="G20" t="s">
        <v>322</v>
      </c>
      <c r="H20" t="s">
        <v>414</v>
      </c>
    </row>
    <row r="21" spans="1:8" x14ac:dyDescent="0.25">
      <c r="A21" t="s">
        <v>20</v>
      </c>
      <c r="B21" t="s">
        <v>257</v>
      </c>
      <c r="C21" s="3">
        <f t="shared" si="0"/>
        <v>26</v>
      </c>
      <c r="D21" s="3">
        <f t="shared" si="1"/>
        <v>28</v>
      </c>
      <c r="E21" s="3">
        <f t="shared" si="2"/>
        <v>51</v>
      </c>
      <c r="F21" t="s">
        <v>278</v>
      </c>
      <c r="G21" t="s">
        <v>323</v>
      </c>
      <c r="H21" t="s">
        <v>414</v>
      </c>
    </row>
    <row r="22" spans="1:8" x14ac:dyDescent="0.25">
      <c r="A22" t="s">
        <v>21</v>
      </c>
      <c r="B22" t="s">
        <v>197</v>
      </c>
      <c r="C22" s="3">
        <f t="shared" si="0"/>
        <v>14</v>
      </c>
      <c r="D22" s="3">
        <f t="shared" si="1"/>
        <v>16</v>
      </c>
      <c r="E22" s="3">
        <f t="shared" si="2"/>
        <v>48</v>
      </c>
      <c r="F22" t="s">
        <v>279</v>
      </c>
      <c r="G22" t="s">
        <v>324</v>
      </c>
      <c r="H22" t="s">
        <v>414</v>
      </c>
    </row>
    <row r="23" spans="1:8" x14ac:dyDescent="0.25">
      <c r="A23" t="s">
        <v>22</v>
      </c>
      <c r="B23" t="s">
        <v>198</v>
      </c>
      <c r="C23" s="3">
        <f t="shared" si="0"/>
        <v>14</v>
      </c>
      <c r="D23" s="3">
        <f t="shared" si="1"/>
        <v>16</v>
      </c>
      <c r="E23" s="3">
        <f t="shared" si="2"/>
        <v>48</v>
      </c>
      <c r="F23" t="s">
        <v>279</v>
      </c>
      <c r="G23" t="s">
        <v>325</v>
      </c>
      <c r="H23" t="s">
        <v>414</v>
      </c>
    </row>
    <row r="24" spans="1:8" x14ac:dyDescent="0.25">
      <c r="A24" t="s">
        <v>23</v>
      </c>
      <c r="B24" t="s">
        <v>199</v>
      </c>
      <c r="C24" s="3">
        <f t="shared" si="0"/>
        <v>14</v>
      </c>
      <c r="D24" s="3">
        <f t="shared" si="1"/>
        <v>16</v>
      </c>
      <c r="E24" s="3">
        <f t="shared" si="2"/>
        <v>53</v>
      </c>
      <c r="F24" t="s">
        <v>279</v>
      </c>
      <c r="G24" t="s">
        <v>326</v>
      </c>
      <c r="H24" t="s">
        <v>414</v>
      </c>
    </row>
    <row r="25" spans="1:8" x14ac:dyDescent="0.25">
      <c r="A25" t="s">
        <v>24</v>
      </c>
      <c r="B25" t="s">
        <v>200</v>
      </c>
      <c r="C25" s="3">
        <f t="shared" si="0"/>
        <v>14</v>
      </c>
      <c r="D25" s="3">
        <f t="shared" si="1"/>
        <v>16</v>
      </c>
      <c r="E25" s="3">
        <f t="shared" si="2"/>
        <v>53</v>
      </c>
      <c r="F25" t="s">
        <v>279</v>
      </c>
      <c r="G25" t="s">
        <v>327</v>
      </c>
      <c r="H25" t="s">
        <v>414</v>
      </c>
    </row>
    <row r="26" spans="1:8" x14ac:dyDescent="0.25">
      <c r="A26" t="s">
        <v>25</v>
      </c>
      <c r="B26" t="s">
        <v>201</v>
      </c>
      <c r="C26" s="3">
        <f t="shared" si="0"/>
        <v>14</v>
      </c>
      <c r="D26" s="3">
        <f t="shared" si="1"/>
        <v>16</v>
      </c>
      <c r="E26" s="3">
        <f t="shared" si="2"/>
        <v>46</v>
      </c>
      <c r="F26" t="s">
        <v>279</v>
      </c>
      <c r="G26" t="s">
        <v>328</v>
      </c>
      <c r="H26" t="s">
        <v>414</v>
      </c>
    </row>
    <row r="27" spans="1:8" x14ac:dyDescent="0.25">
      <c r="A27" t="s">
        <v>26</v>
      </c>
      <c r="B27" t="s">
        <v>202</v>
      </c>
      <c r="C27" s="3">
        <f t="shared" si="0"/>
        <v>14</v>
      </c>
      <c r="D27" s="3">
        <f t="shared" si="1"/>
        <v>16</v>
      </c>
      <c r="E27" s="3">
        <f t="shared" si="2"/>
        <v>59</v>
      </c>
      <c r="F27" t="s">
        <v>279</v>
      </c>
      <c r="G27" t="s">
        <v>329</v>
      </c>
      <c r="H27" t="s">
        <v>414</v>
      </c>
    </row>
    <row r="28" spans="1:8" x14ac:dyDescent="0.25">
      <c r="A28" t="s">
        <v>27</v>
      </c>
      <c r="B28" t="s">
        <v>202</v>
      </c>
      <c r="C28" s="3">
        <f t="shared" si="0"/>
        <v>14</v>
      </c>
      <c r="D28" s="3">
        <f t="shared" si="1"/>
        <v>16</v>
      </c>
      <c r="E28" s="3">
        <f t="shared" si="2"/>
        <v>59</v>
      </c>
      <c r="F28" t="s">
        <v>279</v>
      </c>
      <c r="G28" t="s">
        <v>329</v>
      </c>
      <c r="H28" t="s">
        <v>414</v>
      </c>
    </row>
    <row r="29" spans="1:8" x14ac:dyDescent="0.25">
      <c r="A29" t="s">
        <v>28</v>
      </c>
      <c r="B29" t="s">
        <v>29</v>
      </c>
      <c r="C29" s="3">
        <f t="shared" si="0"/>
        <v>11</v>
      </c>
      <c r="D29" s="3">
        <f t="shared" si="1"/>
        <v>13</v>
      </c>
      <c r="E29" s="3">
        <f t="shared" si="2"/>
        <v>34</v>
      </c>
      <c r="F29" t="s">
        <v>275</v>
      </c>
      <c r="G29" t="s">
        <v>330</v>
      </c>
      <c r="H29" t="s">
        <v>416</v>
      </c>
    </row>
    <row r="30" spans="1:8" x14ac:dyDescent="0.25">
      <c r="A30" t="s">
        <v>30</v>
      </c>
      <c r="B30" t="s">
        <v>31</v>
      </c>
      <c r="C30" s="3">
        <f t="shared" si="0"/>
        <v>11</v>
      </c>
      <c r="D30" s="3">
        <f t="shared" si="1"/>
        <v>13</v>
      </c>
      <c r="E30" s="3">
        <f t="shared" si="2"/>
        <v>34</v>
      </c>
      <c r="F30" t="s">
        <v>275</v>
      </c>
      <c r="G30" t="s">
        <v>331</v>
      </c>
      <c r="H30" t="s">
        <v>416</v>
      </c>
    </row>
    <row r="31" spans="1:8" x14ac:dyDescent="0.25">
      <c r="A31" t="s">
        <v>32</v>
      </c>
      <c r="B31" t="s">
        <v>252</v>
      </c>
      <c r="C31" s="3">
        <f t="shared" si="0"/>
        <v>26</v>
      </c>
      <c r="D31" s="3">
        <f t="shared" si="1"/>
        <v>28</v>
      </c>
      <c r="E31" s="3">
        <f t="shared" si="2"/>
        <v>53</v>
      </c>
      <c r="F31" t="s">
        <v>280</v>
      </c>
      <c r="G31" t="s">
        <v>318</v>
      </c>
      <c r="H31" t="s">
        <v>416</v>
      </c>
    </row>
    <row r="32" spans="1:8" x14ac:dyDescent="0.25">
      <c r="A32" t="s">
        <v>33</v>
      </c>
      <c r="B32" t="s">
        <v>253</v>
      </c>
      <c r="C32" s="3">
        <f t="shared" si="0"/>
        <v>26</v>
      </c>
      <c r="D32" s="3">
        <f t="shared" si="1"/>
        <v>28</v>
      </c>
      <c r="E32" s="3">
        <f t="shared" si="2"/>
        <v>53</v>
      </c>
      <c r="F32" t="s">
        <v>280</v>
      </c>
      <c r="G32" t="s">
        <v>332</v>
      </c>
      <c r="H32" t="s">
        <v>416</v>
      </c>
    </row>
    <row r="33" spans="1:8" x14ac:dyDescent="0.25">
      <c r="A33" t="s">
        <v>34</v>
      </c>
      <c r="B33" t="s">
        <v>203</v>
      </c>
      <c r="C33" s="3">
        <f t="shared" si="0"/>
        <v>13</v>
      </c>
      <c r="D33" s="3">
        <f t="shared" si="1"/>
        <v>15</v>
      </c>
      <c r="E33" s="3">
        <f t="shared" si="2"/>
        <v>62</v>
      </c>
      <c r="F33" t="s">
        <v>276</v>
      </c>
      <c r="G33" t="s">
        <v>333</v>
      </c>
      <c r="H33" t="s">
        <v>417</v>
      </c>
    </row>
    <row r="34" spans="1:8" x14ac:dyDescent="0.25">
      <c r="A34" t="s">
        <v>35</v>
      </c>
      <c r="B34" t="s">
        <v>36</v>
      </c>
      <c r="C34" s="3">
        <f t="shared" si="0"/>
        <v>13</v>
      </c>
      <c r="D34" s="3">
        <f t="shared" si="1"/>
        <v>15</v>
      </c>
      <c r="E34" s="3">
        <f t="shared" si="2"/>
        <v>59</v>
      </c>
      <c r="F34" t="s">
        <v>276</v>
      </c>
      <c r="G34" t="s">
        <v>334</v>
      </c>
      <c r="H34" t="s">
        <v>416</v>
      </c>
    </row>
    <row r="35" spans="1:8" x14ac:dyDescent="0.25">
      <c r="A35" t="s">
        <v>37</v>
      </c>
      <c r="B35" t="s">
        <v>36</v>
      </c>
      <c r="C35" s="3">
        <f t="shared" si="0"/>
        <v>13</v>
      </c>
      <c r="D35" s="3">
        <f t="shared" si="1"/>
        <v>15</v>
      </c>
      <c r="E35" s="3">
        <f t="shared" si="2"/>
        <v>59</v>
      </c>
      <c r="F35" t="s">
        <v>276</v>
      </c>
      <c r="G35" t="s">
        <v>334</v>
      </c>
      <c r="H35" t="s">
        <v>416</v>
      </c>
    </row>
    <row r="36" spans="1:8" x14ac:dyDescent="0.25">
      <c r="A36" t="s">
        <v>38</v>
      </c>
      <c r="B36" t="s">
        <v>254</v>
      </c>
      <c r="C36" s="3">
        <f t="shared" si="0"/>
        <v>16</v>
      </c>
      <c r="D36" s="3">
        <f t="shared" si="1"/>
        <v>18</v>
      </c>
      <c r="E36" s="3">
        <f t="shared" si="2"/>
        <v>55</v>
      </c>
      <c r="F36" t="s">
        <v>281</v>
      </c>
      <c r="G36" t="s">
        <v>335</v>
      </c>
      <c r="H36" t="s">
        <v>416</v>
      </c>
    </row>
    <row r="37" spans="1:8" x14ac:dyDescent="0.25">
      <c r="A37" t="s">
        <v>39</v>
      </c>
      <c r="B37" t="s">
        <v>258</v>
      </c>
      <c r="C37" s="3">
        <f t="shared" si="0"/>
        <v>16</v>
      </c>
      <c r="D37" s="3">
        <f t="shared" si="1"/>
        <v>18</v>
      </c>
      <c r="E37" s="3">
        <f t="shared" si="2"/>
        <v>40</v>
      </c>
      <c r="F37" t="s">
        <v>281</v>
      </c>
      <c r="G37" t="s">
        <v>336</v>
      </c>
      <c r="H37" t="s">
        <v>416</v>
      </c>
    </row>
    <row r="38" spans="1:8" x14ac:dyDescent="0.25">
      <c r="A38" t="s">
        <v>40</v>
      </c>
      <c r="B38" t="s">
        <v>259</v>
      </c>
      <c r="C38" s="3">
        <f t="shared" si="0"/>
        <v>26</v>
      </c>
      <c r="D38" s="3">
        <f t="shared" si="1"/>
        <v>28</v>
      </c>
      <c r="E38" s="3">
        <f t="shared" si="2"/>
        <v>51</v>
      </c>
      <c r="F38" t="s">
        <v>282</v>
      </c>
      <c r="G38" t="s">
        <v>322</v>
      </c>
      <c r="H38" t="s">
        <v>414</v>
      </c>
    </row>
    <row r="39" spans="1:8" x14ac:dyDescent="0.25">
      <c r="A39" t="s">
        <v>41</v>
      </c>
      <c r="B39" t="s">
        <v>260</v>
      </c>
      <c r="C39" s="3">
        <f t="shared" si="0"/>
        <v>37</v>
      </c>
      <c r="D39" s="3">
        <f t="shared" si="1"/>
        <v>39</v>
      </c>
      <c r="E39" s="3">
        <f t="shared" si="2"/>
        <v>76</v>
      </c>
      <c r="F39" t="s">
        <v>283</v>
      </c>
      <c r="G39" t="s">
        <v>337</v>
      </c>
      <c r="H39" t="s">
        <v>416</v>
      </c>
    </row>
    <row r="40" spans="1:8" x14ac:dyDescent="0.25">
      <c r="A40" t="s">
        <v>42</v>
      </c>
      <c r="B40" t="s">
        <v>204</v>
      </c>
      <c r="C40" s="3">
        <f t="shared" si="0"/>
        <v>25</v>
      </c>
      <c r="D40" s="3">
        <f t="shared" si="1"/>
        <v>27</v>
      </c>
      <c r="E40" s="3">
        <f t="shared" si="2"/>
        <v>68</v>
      </c>
      <c r="F40" t="s">
        <v>284</v>
      </c>
      <c r="G40" t="s">
        <v>338</v>
      </c>
      <c r="H40" t="s">
        <v>416</v>
      </c>
    </row>
    <row r="41" spans="1:8" x14ac:dyDescent="0.25">
      <c r="A41" t="s">
        <v>43</v>
      </c>
      <c r="B41" t="s">
        <v>205</v>
      </c>
      <c r="C41" s="3">
        <f t="shared" si="0"/>
        <v>42</v>
      </c>
      <c r="D41" s="3">
        <f t="shared" si="1"/>
        <v>44</v>
      </c>
      <c r="E41" s="3">
        <f t="shared" si="2"/>
        <v>77</v>
      </c>
      <c r="F41" t="s">
        <v>285</v>
      </c>
      <c r="G41" t="s">
        <v>339</v>
      </c>
      <c r="H41" t="s">
        <v>418</v>
      </c>
    </row>
    <row r="42" spans="1:8" x14ac:dyDescent="0.25">
      <c r="A42" t="s">
        <v>44</v>
      </c>
      <c r="B42" t="s">
        <v>206</v>
      </c>
      <c r="C42" s="3">
        <f t="shared" si="0"/>
        <v>42</v>
      </c>
      <c r="D42" s="3">
        <f t="shared" si="1"/>
        <v>44</v>
      </c>
      <c r="E42" s="3">
        <f t="shared" si="2"/>
        <v>77</v>
      </c>
      <c r="F42" t="s">
        <v>285</v>
      </c>
      <c r="G42" t="s">
        <v>340</v>
      </c>
      <c r="H42" t="s">
        <v>419</v>
      </c>
    </row>
    <row r="43" spans="1:8" x14ac:dyDescent="0.25">
      <c r="A43" t="s">
        <v>45</v>
      </c>
      <c r="B43" t="s">
        <v>46</v>
      </c>
      <c r="C43" s="3">
        <f t="shared" si="0"/>
        <v>22</v>
      </c>
      <c r="D43" s="3">
        <f t="shared" si="1"/>
        <v>24</v>
      </c>
      <c r="E43" s="3">
        <f t="shared" si="2"/>
        <v>46</v>
      </c>
      <c r="F43" t="s">
        <v>286</v>
      </c>
      <c r="G43" t="s">
        <v>341</v>
      </c>
      <c r="H43" t="s">
        <v>420</v>
      </c>
    </row>
    <row r="44" spans="1:8" x14ac:dyDescent="0.25">
      <c r="A44" t="s">
        <v>47</v>
      </c>
      <c r="B44" t="s">
        <v>48</v>
      </c>
      <c r="C44" s="3">
        <f t="shared" si="0"/>
        <v>13</v>
      </c>
      <c r="D44" s="3">
        <f t="shared" si="1"/>
        <v>15</v>
      </c>
      <c r="E44" s="3">
        <f t="shared" si="2"/>
        <v>37</v>
      </c>
      <c r="F44" t="s">
        <v>276</v>
      </c>
      <c r="G44" t="s">
        <v>336</v>
      </c>
      <c r="H44" t="s">
        <v>420</v>
      </c>
    </row>
    <row r="45" spans="1:8" x14ac:dyDescent="0.25">
      <c r="A45" t="s">
        <v>49</v>
      </c>
      <c r="B45" t="s">
        <v>50</v>
      </c>
      <c r="C45" s="3">
        <f t="shared" si="0"/>
        <v>22</v>
      </c>
      <c r="D45" s="3">
        <f t="shared" si="1"/>
        <v>24</v>
      </c>
      <c r="E45" s="3">
        <f t="shared" si="2"/>
        <v>47</v>
      </c>
      <c r="F45" t="s">
        <v>287</v>
      </c>
      <c r="G45" t="s">
        <v>342</v>
      </c>
      <c r="H45" t="s">
        <v>421</v>
      </c>
    </row>
    <row r="46" spans="1:8" x14ac:dyDescent="0.25">
      <c r="A46" t="s">
        <v>51</v>
      </c>
      <c r="B46" t="s">
        <v>50</v>
      </c>
      <c r="C46" s="3">
        <f t="shared" si="0"/>
        <v>22</v>
      </c>
      <c r="D46" s="3">
        <f t="shared" si="1"/>
        <v>24</v>
      </c>
      <c r="E46" s="3">
        <f t="shared" si="2"/>
        <v>47</v>
      </c>
      <c r="F46" t="s">
        <v>287</v>
      </c>
      <c r="G46" t="s">
        <v>342</v>
      </c>
      <c r="H46" t="s">
        <v>421</v>
      </c>
    </row>
    <row r="47" spans="1:8" x14ac:dyDescent="0.25">
      <c r="A47" t="s">
        <v>52</v>
      </c>
      <c r="B47" t="s">
        <v>207</v>
      </c>
      <c r="C47" s="3">
        <f t="shared" si="0"/>
        <v>35</v>
      </c>
      <c r="D47" s="3">
        <f t="shared" si="1"/>
        <v>37</v>
      </c>
      <c r="E47" s="3">
        <f t="shared" si="2"/>
        <v>67</v>
      </c>
      <c r="F47" t="s">
        <v>288</v>
      </c>
      <c r="G47" t="s">
        <v>343</v>
      </c>
      <c r="H47" t="s">
        <v>415</v>
      </c>
    </row>
    <row r="48" spans="1:8" x14ac:dyDescent="0.25">
      <c r="A48" t="s">
        <v>53</v>
      </c>
      <c r="B48" t="s">
        <v>262</v>
      </c>
      <c r="C48" s="3">
        <f t="shared" si="0"/>
        <v>28</v>
      </c>
      <c r="D48" s="3">
        <f t="shared" si="1"/>
        <v>68</v>
      </c>
      <c r="E48" s="3">
        <f t="shared" si="2"/>
        <v>107</v>
      </c>
      <c r="F48" t="s">
        <v>289</v>
      </c>
      <c r="G48" t="s">
        <v>344</v>
      </c>
      <c r="H48" t="s">
        <v>417</v>
      </c>
    </row>
    <row r="49" spans="1:8" x14ac:dyDescent="0.25">
      <c r="A49" t="s">
        <v>54</v>
      </c>
      <c r="B49" t="s">
        <v>208</v>
      </c>
      <c r="C49" s="3">
        <f t="shared" si="0"/>
        <v>35</v>
      </c>
      <c r="D49" s="3">
        <f t="shared" si="1"/>
        <v>37</v>
      </c>
      <c r="E49" s="3">
        <f t="shared" si="2"/>
        <v>67</v>
      </c>
      <c r="F49" t="s">
        <v>288</v>
      </c>
      <c r="G49" t="s">
        <v>345</v>
      </c>
      <c r="H49" t="s">
        <v>415</v>
      </c>
    </row>
    <row r="50" spans="1:8" x14ac:dyDescent="0.25">
      <c r="A50" t="s">
        <v>55</v>
      </c>
      <c r="B50" t="s">
        <v>56</v>
      </c>
      <c r="C50" s="3">
        <f t="shared" si="0"/>
        <v>13</v>
      </c>
      <c r="D50" s="3">
        <f t="shared" si="1"/>
        <v>15</v>
      </c>
      <c r="E50" s="3">
        <f t="shared" si="2"/>
        <v>59</v>
      </c>
      <c r="F50" t="s">
        <v>276</v>
      </c>
      <c r="G50" t="s">
        <v>346</v>
      </c>
      <c r="H50" t="s">
        <v>422</v>
      </c>
    </row>
    <row r="51" spans="1:8" x14ac:dyDescent="0.25">
      <c r="A51" t="s">
        <v>57</v>
      </c>
      <c r="B51" t="s">
        <v>50</v>
      </c>
      <c r="C51" s="3">
        <f t="shared" si="0"/>
        <v>22</v>
      </c>
      <c r="D51" s="3">
        <f t="shared" si="1"/>
        <v>24</v>
      </c>
      <c r="E51" s="3">
        <f t="shared" si="2"/>
        <v>47</v>
      </c>
      <c r="F51" t="s">
        <v>287</v>
      </c>
      <c r="G51" t="s">
        <v>342</v>
      </c>
      <c r="H51" t="s">
        <v>421</v>
      </c>
    </row>
    <row r="52" spans="1:8" x14ac:dyDescent="0.25">
      <c r="A52" t="s">
        <v>58</v>
      </c>
      <c r="B52" t="s">
        <v>263</v>
      </c>
      <c r="C52" s="3">
        <f t="shared" si="0"/>
        <v>28</v>
      </c>
      <c r="D52" s="3">
        <f t="shared" si="1"/>
        <v>30</v>
      </c>
      <c r="E52" s="3">
        <f t="shared" si="2"/>
        <v>107</v>
      </c>
      <c r="F52" t="s">
        <v>289</v>
      </c>
      <c r="G52" t="s">
        <v>347</v>
      </c>
      <c r="H52" t="s">
        <v>421</v>
      </c>
    </row>
    <row r="53" spans="1:8" x14ac:dyDescent="0.25">
      <c r="A53" t="s">
        <v>59</v>
      </c>
      <c r="B53" t="s">
        <v>264</v>
      </c>
      <c r="C53" s="3">
        <f t="shared" si="0"/>
        <v>28</v>
      </c>
      <c r="D53" s="3">
        <f t="shared" si="1"/>
        <v>30</v>
      </c>
      <c r="E53" s="3">
        <f t="shared" si="2"/>
        <v>107</v>
      </c>
      <c r="F53" t="s">
        <v>290</v>
      </c>
      <c r="G53" t="s">
        <v>348</v>
      </c>
      <c r="H53" t="s">
        <v>421</v>
      </c>
    </row>
    <row r="54" spans="1:8" x14ac:dyDescent="0.25">
      <c r="A54" t="s">
        <v>60</v>
      </c>
      <c r="B54" t="s">
        <v>265</v>
      </c>
      <c r="C54" s="3">
        <f t="shared" si="0"/>
        <v>28</v>
      </c>
      <c r="D54" s="3">
        <f t="shared" si="1"/>
        <v>30</v>
      </c>
      <c r="E54" s="3">
        <f t="shared" si="2"/>
        <v>107</v>
      </c>
      <c r="F54" t="s">
        <v>289</v>
      </c>
      <c r="G54" t="s">
        <v>349</v>
      </c>
      <c r="H54" t="s">
        <v>421</v>
      </c>
    </row>
    <row r="55" spans="1:8" x14ac:dyDescent="0.25">
      <c r="A55" t="s">
        <v>61</v>
      </c>
      <c r="B55" t="s">
        <v>62</v>
      </c>
      <c r="C55" s="3">
        <f t="shared" si="0"/>
        <v>16</v>
      </c>
      <c r="D55" s="3">
        <f t="shared" si="1"/>
        <v>18</v>
      </c>
      <c r="E55" s="3">
        <f t="shared" si="2"/>
        <v>41</v>
      </c>
      <c r="F55" t="s">
        <v>281</v>
      </c>
      <c r="G55" t="s">
        <v>342</v>
      </c>
      <c r="H55" t="s">
        <v>415</v>
      </c>
    </row>
    <row r="56" spans="1:8" x14ac:dyDescent="0.25">
      <c r="A56" t="s">
        <v>63</v>
      </c>
      <c r="B56" t="s">
        <v>209</v>
      </c>
      <c r="C56" s="3">
        <f t="shared" si="0"/>
        <v>16</v>
      </c>
      <c r="D56" s="3">
        <f t="shared" si="1"/>
        <v>18</v>
      </c>
      <c r="E56" s="3">
        <f t="shared" si="2"/>
        <v>59</v>
      </c>
      <c r="F56" t="s">
        <v>291</v>
      </c>
      <c r="G56" t="s">
        <v>350</v>
      </c>
      <c r="H56" t="s">
        <v>415</v>
      </c>
    </row>
    <row r="57" spans="1:8" x14ac:dyDescent="0.25">
      <c r="A57" t="s">
        <v>64</v>
      </c>
      <c r="B57" t="s">
        <v>65</v>
      </c>
      <c r="C57" s="3">
        <f t="shared" si="0"/>
        <v>16</v>
      </c>
      <c r="D57" s="3">
        <f t="shared" si="1"/>
        <v>18</v>
      </c>
      <c r="E57" s="3">
        <f t="shared" si="2"/>
        <v>41</v>
      </c>
      <c r="F57" t="s">
        <v>291</v>
      </c>
      <c r="G57" t="s">
        <v>351</v>
      </c>
      <c r="H57" t="s">
        <v>415</v>
      </c>
    </row>
    <row r="58" spans="1:8" x14ac:dyDescent="0.25">
      <c r="A58" t="s">
        <v>66</v>
      </c>
      <c r="B58" t="s">
        <v>67</v>
      </c>
      <c r="C58" s="3">
        <f t="shared" si="0"/>
        <v>16</v>
      </c>
      <c r="D58" s="3">
        <f t="shared" si="1"/>
        <v>18</v>
      </c>
      <c r="E58" s="3">
        <f t="shared" si="2"/>
        <v>48</v>
      </c>
      <c r="F58" t="s">
        <v>291</v>
      </c>
      <c r="G58" t="s">
        <v>352</v>
      </c>
      <c r="H58" t="s">
        <v>415</v>
      </c>
    </row>
    <row r="59" spans="1:8" x14ac:dyDescent="0.25">
      <c r="A59" t="s">
        <v>68</v>
      </c>
      <c r="B59" t="s">
        <v>261</v>
      </c>
      <c r="C59" s="3">
        <f t="shared" si="0"/>
        <v>16</v>
      </c>
      <c r="D59" s="3">
        <f t="shared" si="1"/>
        <v>18</v>
      </c>
      <c r="E59" s="3">
        <f t="shared" si="2"/>
        <v>62</v>
      </c>
      <c r="F59" t="s">
        <v>291</v>
      </c>
      <c r="G59" t="s">
        <v>353</v>
      </c>
      <c r="H59" t="s">
        <v>421</v>
      </c>
    </row>
    <row r="60" spans="1:8" x14ac:dyDescent="0.25">
      <c r="A60" t="s">
        <v>69</v>
      </c>
      <c r="B60" t="s">
        <v>210</v>
      </c>
      <c r="C60" s="3">
        <f t="shared" si="0"/>
        <v>16</v>
      </c>
      <c r="D60" s="3">
        <f t="shared" si="1"/>
        <v>18</v>
      </c>
      <c r="E60" s="3">
        <f t="shared" si="2"/>
        <v>75</v>
      </c>
      <c r="F60" t="s">
        <v>291</v>
      </c>
      <c r="G60" t="s">
        <v>354</v>
      </c>
      <c r="H60" t="s">
        <v>415</v>
      </c>
    </row>
    <row r="61" spans="1:8" x14ac:dyDescent="0.25">
      <c r="A61" t="s">
        <v>70</v>
      </c>
      <c r="B61" t="s">
        <v>71</v>
      </c>
      <c r="C61" s="3">
        <f t="shared" si="0"/>
        <v>16</v>
      </c>
      <c r="D61" s="3">
        <f t="shared" si="1"/>
        <v>18</v>
      </c>
      <c r="E61" s="3">
        <f t="shared" si="2"/>
        <v>52</v>
      </c>
      <c r="F61" t="s">
        <v>291</v>
      </c>
      <c r="G61" t="s">
        <v>355</v>
      </c>
      <c r="H61" t="s">
        <v>415</v>
      </c>
    </row>
    <row r="62" spans="1:8" x14ac:dyDescent="0.25">
      <c r="A62" t="s">
        <v>72</v>
      </c>
      <c r="B62" t="s">
        <v>211</v>
      </c>
      <c r="C62" s="3">
        <f t="shared" si="0"/>
        <v>16</v>
      </c>
      <c r="D62" s="3">
        <f t="shared" si="1"/>
        <v>18</v>
      </c>
      <c r="E62" s="3">
        <f t="shared" si="2"/>
        <v>64</v>
      </c>
      <c r="F62" t="s">
        <v>291</v>
      </c>
      <c r="G62" t="s">
        <v>356</v>
      </c>
      <c r="H62" t="s">
        <v>421</v>
      </c>
    </row>
    <row r="63" spans="1:8" x14ac:dyDescent="0.25">
      <c r="A63" t="s">
        <v>73</v>
      </c>
      <c r="B63" t="s">
        <v>74</v>
      </c>
      <c r="C63" s="3">
        <f t="shared" si="0"/>
        <v>16</v>
      </c>
      <c r="D63" s="3">
        <f t="shared" si="1"/>
        <v>18</v>
      </c>
      <c r="E63" s="3">
        <f t="shared" si="2"/>
        <v>41</v>
      </c>
      <c r="F63" t="s">
        <v>291</v>
      </c>
      <c r="G63" t="s">
        <v>357</v>
      </c>
      <c r="H63" t="s">
        <v>417</v>
      </c>
    </row>
    <row r="64" spans="1:8" x14ac:dyDescent="0.25">
      <c r="A64" t="s">
        <v>75</v>
      </c>
      <c r="B64" t="s">
        <v>76</v>
      </c>
      <c r="C64" s="3">
        <f t="shared" si="0"/>
        <v>16</v>
      </c>
      <c r="D64" s="3">
        <f t="shared" si="1"/>
        <v>18</v>
      </c>
      <c r="E64" s="3">
        <f t="shared" si="2"/>
        <v>48</v>
      </c>
      <c r="F64" t="s">
        <v>291</v>
      </c>
      <c r="G64" t="s">
        <v>358</v>
      </c>
      <c r="H64" t="s">
        <v>421</v>
      </c>
    </row>
    <row r="65" spans="1:8" x14ac:dyDescent="0.25">
      <c r="A65" t="s">
        <v>77</v>
      </c>
      <c r="B65" t="s">
        <v>212</v>
      </c>
      <c r="C65" s="3">
        <f t="shared" si="0"/>
        <v>16</v>
      </c>
      <c r="D65" s="3">
        <f t="shared" si="1"/>
        <v>18</v>
      </c>
      <c r="E65" s="3">
        <f t="shared" si="2"/>
        <v>81</v>
      </c>
      <c r="F65" t="s">
        <v>291</v>
      </c>
      <c r="G65" t="s">
        <v>359</v>
      </c>
      <c r="H65" t="s">
        <v>423</v>
      </c>
    </row>
    <row r="66" spans="1:8" x14ac:dyDescent="0.25">
      <c r="A66" t="s">
        <v>78</v>
      </c>
      <c r="B66" t="s">
        <v>213</v>
      </c>
      <c r="C66" s="3">
        <f t="shared" si="0"/>
        <v>16</v>
      </c>
      <c r="D66" s="3">
        <f t="shared" si="1"/>
        <v>18</v>
      </c>
      <c r="E66" s="3">
        <f t="shared" si="2"/>
        <v>69</v>
      </c>
      <c r="F66" t="s">
        <v>291</v>
      </c>
      <c r="G66" t="s">
        <v>360</v>
      </c>
      <c r="H66" t="s">
        <v>424</v>
      </c>
    </row>
    <row r="67" spans="1:8" x14ac:dyDescent="0.25">
      <c r="A67" t="s">
        <v>79</v>
      </c>
      <c r="B67" t="s">
        <v>214</v>
      </c>
      <c r="C67" s="3">
        <f t="shared" ref="C67:C130" si="3">FIND("|",B67)</f>
        <v>16</v>
      </c>
      <c r="D67" s="3">
        <f t="shared" ref="D67:D130" si="4">FIND("Colors",B67)</f>
        <v>18</v>
      </c>
      <c r="E67" s="3">
        <f t="shared" ref="E67:E130" si="5">FIND("Sizes",B67)</f>
        <v>75</v>
      </c>
      <c r="F67" t="s">
        <v>291</v>
      </c>
      <c r="G67" t="s">
        <v>361</v>
      </c>
      <c r="H67" t="s">
        <v>425</v>
      </c>
    </row>
    <row r="68" spans="1:8" x14ac:dyDescent="0.25">
      <c r="A68" t="s">
        <v>80</v>
      </c>
      <c r="B68" t="s">
        <v>215</v>
      </c>
      <c r="C68" s="3">
        <f t="shared" si="3"/>
        <v>16</v>
      </c>
      <c r="D68" s="3">
        <f t="shared" si="4"/>
        <v>18</v>
      </c>
      <c r="E68" s="3">
        <f t="shared" si="5"/>
        <v>75</v>
      </c>
      <c r="F68" t="s">
        <v>291</v>
      </c>
      <c r="G68" t="s">
        <v>362</v>
      </c>
      <c r="H68" t="s">
        <v>424</v>
      </c>
    </row>
    <row r="69" spans="1:8" x14ac:dyDescent="0.25">
      <c r="A69" t="s">
        <v>81</v>
      </c>
      <c r="B69" t="s">
        <v>216</v>
      </c>
      <c r="C69" s="3">
        <f t="shared" si="3"/>
        <v>16</v>
      </c>
      <c r="D69" s="3">
        <f t="shared" si="4"/>
        <v>18</v>
      </c>
      <c r="E69" s="3">
        <f t="shared" si="5"/>
        <v>75</v>
      </c>
      <c r="F69" t="s">
        <v>291</v>
      </c>
      <c r="G69" t="s">
        <v>363</v>
      </c>
      <c r="H69" t="s">
        <v>425</v>
      </c>
    </row>
    <row r="70" spans="1:8" x14ac:dyDescent="0.25">
      <c r="A70" t="s">
        <v>82</v>
      </c>
      <c r="B70" t="s">
        <v>217</v>
      </c>
      <c r="C70" s="3">
        <f t="shared" si="3"/>
        <v>16</v>
      </c>
      <c r="D70" s="3">
        <f t="shared" si="4"/>
        <v>18</v>
      </c>
      <c r="E70" s="3">
        <f t="shared" si="5"/>
        <v>59</v>
      </c>
      <c r="F70" t="s">
        <v>291</v>
      </c>
      <c r="G70" t="s">
        <v>364</v>
      </c>
      <c r="H70" t="s">
        <v>415</v>
      </c>
    </row>
    <row r="71" spans="1:8" x14ac:dyDescent="0.25">
      <c r="A71" t="s">
        <v>83</v>
      </c>
      <c r="B71" t="s">
        <v>217</v>
      </c>
      <c r="C71" s="3">
        <f t="shared" si="3"/>
        <v>16</v>
      </c>
      <c r="D71" s="3">
        <f t="shared" si="4"/>
        <v>18</v>
      </c>
      <c r="E71" s="3">
        <f t="shared" si="5"/>
        <v>59</v>
      </c>
      <c r="F71" t="s">
        <v>291</v>
      </c>
      <c r="G71" t="s">
        <v>364</v>
      </c>
      <c r="H71" t="s">
        <v>415</v>
      </c>
    </row>
    <row r="72" spans="1:8" x14ac:dyDescent="0.25">
      <c r="A72" t="s">
        <v>84</v>
      </c>
      <c r="B72" t="s">
        <v>217</v>
      </c>
      <c r="C72" s="3">
        <f t="shared" si="3"/>
        <v>16</v>
      </c>
      <c r="D72" s="3">
        <f t="shared" si="4"/>
        <v>18</v>
      </c>
      <c r="E72" s="3">
        <f t="shared" si="5"/>
        <v>59</v>
      </c>
      <c r="F72" t="s">
        <v>291</v>
      </c>
      <c r="G72" t="s">
        <v>364</v>
      </c>
      <c r="H72" t="s">
        <v>415</v>
      </c>
    </row>
    <row r="73" spans="1:8" x14ac:dyDescent="0.25">
      <c r="A73" t="s">
        <v>85</v>
      </c>
      <c r="B73" t="s">
        <v>217</v>
      </c>
      <c r="C73" s="3">
        <f t="shared" si="3"/>
        <v>16</v>
      </c>
      <c r="D73" s="3">
        <f t="shared" si="4"/>
        <v>18</v>
      </c>
      <c r="E73" s="3">
        <f t="shared" si="5"/>
        <v>59</v>
      </c>
      <c r="F73" t="s">
        <v>291</v>
      </c>
      <c r="G73" t="s">
        <v>364</v>
      </c>
      <c r="H73" t="s">
        <v>415</v>
      </c>
    </row>
    <row r="74" spans="1:8" x14ac:dyDescent="0.25">
      <c r="A74" t="s">
        <v>86</v>
      </c>
      <c r="B74" t="s">
        <v>218</v>
      </c>
      <c r="C74" s="3">
        <f t="shared" si="3"/>
        <v>37</v>
      </c>
      <c r="D74" s="3">
        <f t="shared" si="4"/>
        <v>39</v>
      </c>
      <c r="E74" s="3">
        <f t="shared" si="5"/>
        <v>61</v>
      </c>
      <c r="F74" t="s">
        <v>292</v>
      </c>
      <c r="G74" t="s">
        <v>314</v>
      </c>
      <c r="H74" t="s">
        <v>416</v>
      </c>
    </row>
    <row r="75" spans="1:8" x14ac:dyDescent="0.25">
      <c r="A75" t="s">
        <v>87</v>
      </c>
      <c r="B75" t="s">
        <v>218</v>
      </c>
      <c r="C75" s="3">
        <f t="shared" si="3"/>
        <v>37</v>
      </c>
      <c r="D75" s="3">
        <f t="shared" si="4"/>
        <v>39</v>
      </c>
      <c r="E75" s="3">
        <f t="shared" si="5"/>
        <v>61</v>
      </c>
      <c r="F75" t="s">
        <v>292</v>
      </c>
      <c r="G75" t="s">
        <v>314</v>
      </c>
      <c r="H75" t="s">
        <v>416</v>
      </c>
    </row>
    <row r="76" spans="1:8" x14ac:dyDescent="0.25">
      <c r="A76" t="s">
        <v>88</v>
      </c>
      <c r="B76" t="s">
        <v>219</v>
      </c>
      <c r="C76" s="3">
        <f t="shared" si="3"/>
        <v>14</v>
      </c>
      <c r="D76" s="3">
        <f t="shared" si="4"/>
        <v>16</v>
      </c>
      <c r="E76" s="3">
        <f t="shared" si="5"/>
        <v>53</v>
      </c>
      <c r="F76" t="s">
        <v>293</v>
      </c>
      <c r="G76" t="s">
        <v>365</v>
      </c>
      <c r="H76" t="s">
        <v>426</v>
      </c>
    </row>
    <row r="77" spans="1:8" x14ac:dyDescent="0.25">
      <c r="A77" t="s">
        <v>89</v>
      </c>
      <c r="B77" t="s">
        <v>90</v>
      </c>
      <c r="C77" s="3">
        <f t="shared" si="3"/>
        <v>14</v>
      </c>
      <c r="D77" s="3">
        <f t="shared" si="4"/>
        <v>16</v>
      </c>
      <c r="E77" s="3">
        <f t="shared" si="5"/>
        <v>53</v>
      </c>
      <c r="F77" t="s">
        <v>293</v>
      </c>
      <c r="G77" t="s">
        <v>366</v>
      </c>
      <c r="H77" t="s">
        <v>416</v>
      </c>
    </row>
    <row r="78" spans="1:8" x14ac:dyDescent="0.25">
      <c r="A78" t="s">
        <v>91</v>
      </c>
      <c r="B78" t="s">
        <v>92</v>
      </c>
      <c r="C78" s="3">
        <f t="shared" si="3"/>
        <v>16</v>
      </c>
      <c r="D78" s="3">
        <f t="shared" si="4"/>
        <v>18</v>
      </c>
      <c r="E78" s="3">
        <f t="shared" si="5"/>
        <v>49</v>
      </c>
      <c r="F78" t="s">
        <v>281</v>
      </c>
      <c r="G78" t="s">
        <v>367</v>
      </c>
      <c r="H78" t="s">
        <v>427</v>
      </c>
    </row>
    <row r="79" spans="1:8" x14ac:dyDescent="0.25">
      <c r="A79" t="s">
        <v>93</v>
      </c>
      <c r="B79" t="s">
        <v>94</v>
      </c>
      <c r="C79" s="3">
        <f t="shared" si="3"/>
        <v>16</v>
      </c>
      <c r="D79" s="3">
        <f t="shared" si="4"/>
        <v>18</v>
      </c>
      <c r="E79" s="3">
        <f t="shared" si="5"/>
        <v>49</v>
      </c>
      <c r="F79" t="s">
        <v>281</v>
      </c>
      <c r="G79" t="s">
        <v>367</v>
      </c>
      <c r="H79" t="s">
        <v>416</v>
      </c>
    </row>
    <row r="80" spans="1:8" x14ac:dyDescent="0.25">
      <c r="A80" t="s">
        <v>95</v>
      </c>
      <c r="B80" t="s">
        <v>218</v>
      </c>
      <c r="C80" s="3">
        <f t="shared" si="3"/>
        <v>37</v>
      </c>
      <c r="D80" s="3">
        <f t="shared" si="4"/>
        <v>39</v>
      </c>
      <c r="E80" s="3">
        <f t="shared" si="5"/>
        <v>61</v>
      </c>
      <c r="F80" t="s">
        <v>292</v>
      </c>
      <c r="G80" t="s">
        <v>314</v>
      </c>
      <c r="H80" t="s">
        <v>416</v>
      </c>
    </row>
    <row r="81" spans="1:8" x14ac:dyDescent="0.25">
      <c r="A81" t="s">
        <v>96</v>
      </c>
      <c r="B81" t="s">
        <v>97</v>
      </c>
      <c r="C81" s="3">
        <f t="shared" si="3"/>
        <v>14</v>
      </c>
      <c r="D81" s="3">
        <f t="shared" si="4"/>
        <v>16</v>
      </c>
      <c r="E81" s="3">
        <f t="shared" si="5"/>
        <v>37</v>
      </c>
      <c r="F81" t="s">
        <v>293</v>
      </c>
      <c r="G81" t="s">
        <v>368</v>
      </c>
      <c r="H81" t="s">
        <v>416</v>
      </c>
    </row>
    <row r="82" spans="1:8" x14ac:dyDescent="0.25">
      <c r="A82" t="s">
        <v>98</v>
      </c>
      <c r="B82" t="s">
        <v>99</v>
      </c>
      <c r="C82" s="3">
        <f t="shared" si="3"/>
        <v>16</v>
      </c>
      <c r="D82" s="3">
        <f t="shared" si="4"/>
        <v>18</v>
      </c>
      <c r="E82" s="3">
        <f t="shared" si="5"/>
        <v>52</v>
      </c>
      <c r="F82" t="s">
        <v>281</v>
      </c>
      <c r="G82" t="s">
        <v>369</v>
      </c>
      <c r="H82" t="s">
        <v>415</v>
      </c>
    </row>
    <row r="83" spans="1:8" x14ac:dyDescent="0.25">
      <c r="A83" t="s">
        <v>100</v>
      </c>
      <c r="B83" t="s">
        <v>219</v>
      </c>
      <c r="C83" s="3">
        <f t="shared" si="3"/>
        <v>14</v>
      </c>
      <c r="D83" s="3">
        <f t="shared" si="4"/>
        <v>16</v>
      </c>
      <c r="E83" s="3">
        <f t="shared" si="5"/>
        <v>53</v>
      </c>
      <c r="F83" t="s">
        <v>293</v>
      </c>
      <c r="G83" t="s">
        <v>365</v>
      </c>
      <c r="H83" t="s">
        <v>426</v>
      </c>
    </row>
    <row r="84" spans="1:8" x14ac:dyDescent="0.25">
      <c r="A84" t="s">
        <v>101</v>
      </c>
      <c r="B84" t="s">
        <v>220</v>
      </c>
      <c r="C84" s="3">
        <f t="shared" si="3"/>
        <v>39</v>
      </c>
      <c r="D84" s="3">
        <f t="shared" si="4"/>
        <v>41</v>
      </c>
      <c r="E84" s="3">
        <f t="shared" si="5"/>
        <v>79</v>
      </c>
      <c r="F84" t="s">
        <v>294</v>
      </c>
      <c r="G84" t="s">
        <v>370</v>
      </c>
      <c r="H84" t="s">
        <v>416</v>
      </c>
    </row>
    <row r="85" spans="1:8" x14ac:dyDescent="0.25">
      <c r="A85" t="s">
        <v>102</v>
      </c>
      <c r="B85" t="s">
        <v>103</v>
      </c>
      <c r="C85" s="3">
        <f t="shared" si="3"/>
        <v>14</v>
      </c>
      <c r="D85" s="3">
        <f t="shared" si="4"/>
        <v>16</v>
      </c>
      <c r="E85" s="3">
        <f t="shared" si="5"/>
        <v>46</v>
      </c>
      <c r="F85" t="s">
        <v>293</v>
      </c>
      <c r="G85" t="s">
        <v>371</v>
      </c>
      <c r="H85" t="s">
        <v>416</v>
      </c>
    </row>
    <row r="86" spans="1:8" x14ac:dyDescent="0.25">
      <c r="A86" t="s">
        <v>104</v>
      </c>
      <c r="B86" t="s">
        <v>221</v>
      </c>
      <c r="C86" s="3">
        <f t="shared" si="3"/>
        <v>39</v>
      </c>
      <c r="D86" s="3">
        <f t="shared" si="4"/>
        <v>41</v>
      </c>
      <c r="E86" s="3">
        <f t="shared" si="5"/>
        <v>70</v>
      </c>
      <c r="F86" t="s">
        <v>295</v>
      </c>
      <c r="G86" t="s">
        <v>372</v>
      </c>
      <c r="H86" t="s">
        <v>416</v>
      </c>
    </row>
    <row r="87" spans="1:8" x14ac:dyDescent="0.25">
      <c r="A87" t="s">
        <v>105</v>
      </c>
      <c r="B87" t="s">
        <v>222</v>
      </c>
      <c r="C87" s="3">
        <f t="shared" si="3"/>
        <v>41</v>
      </c>
      <c r="D87" s="3">
        <f t="shared" si="4"/>
        <v>43</v>
      </c>
      <c r="E87" s="3">
        <f t="shared" si="5"/>
        <v>65</v>
      </c>
      <c r="F87" t="s">
        <v>296</v>
      </c>
      <c r="G87" t="s">
        <v>373</v>
      </c>
      <c r="H87" t="s">
        <v>416</v>
      </c>
    </row>
    <row r="88" spans="1:8" x14ac:dyDescent="0.25">
      <c r="A88" t="s">
        <v>106</v>
      </c>
      <c r="B88" t="s">
        <v>223</v>
      </c>
      <c r="C88" s="3">
        <f t="shared" si="3"/>
        <v>39</v>
      </c>
      <c r="D88" s="3">
        <f t="shared" si="4"/>
        <v>41</v>
      </c>
      <c r="E88" s="3">
        <f t="shared" si="5"/>
        <v>101</v>
      </c>
      <c r="F88" t="s">
        <v>295</v>
      </c>
      <c r="G88" t="s">
        <v>374</v>
      </c>
      <c r="H88" t="s">
        <v>416</v>
      </c>
    </row>
    <row r="89" spans="1:8" x14ac:dyDescent="0.25">
      <c r="A89" t="s">
        <v>107</v>
      </c>
      <c r="B89" t="s">
        <v>108</v>
      </c>
      <c r="C89" s="3">
        <f t="shared" si="3"/>
        <v>14</v>
      </c>
      <c r="D89" s="3">
        <f t="shared" si="4"/>
        <v>16</v>
      </c>
      <c r="E89" s="3">
        <f t="shared" si="5"/>
        <v>48</v>
      </c>
      <c r="F89" t="s">
        <v>293</v>
      </c>
      <c r="G89" t="s">
        <v>375</v>
      </c>
      <c r="H89" t="s">
        <v>416</v>
      </c>
    </row>
    <row r="90" spans="1:8" x14ac:dyDescent="0.25">
      <c r="A90" t="s">
        <v>109</v>
      </c>
      <c r="B90" t="s">
        <v>224</v>
      </c>
      <c r="C90" s="3">
        <f t="shared" si="3"/>
        <v>27</v>
      </c>
      <c r="D90" s="3">
        <f t="shared" si="4"/>
        <v>29</v>
      </c>
      <c r="E90" s="3">
        <f t="shared" si="5"/>
        <v>129</v>
      </c>
      <c r="F90" t="s">
        <v>297</v>
      </c>
      <c r="G90" t="s">
        <v>376</v>
      </c>
      <c r="H90" t="s">
        <v>419</v>
      </c>
    </row>
    <row r="91" spans="1:8" x14ac:dyDescent="0.25">
      <c r="A91" t="s">
        <v>110</v>
      </c>
      <c r="B91" t="s">
        <v>225</v>
      </c>
      <c r="C91" s="3">
        <f t="shared" si="3"/>
        <v>27</v>
      </c>
      <c r="D91" s="3">
        <f t="shared" si="4"/>
        <v>29</v>
      </c>
      <c r="E91" s="3">
        <f t="shared" si="5"/>
        <v>128</v>
      </c>
      <c r="F91" t="s">
        <v>297</v>
      </c>
      <c r="G91" t="s">
        <v>377</v>
      </c>
      <c r="H91" t="s">
        <v>416</v>
      </c>
    </row>
    <row r="92" spans="1:8" x14ac:dyDescent="0.25">
      <c r="A92" t="s">
        <v>111</v>
      </c>
      <c r="B92" t="s">
        <v>226</v>
      </c>
      <c r="C92" s="3">
        <f t="shared" si="3"/>
        <v>27</v>
      </c>
      <c r="D92" s="3">
        <f t="shared" si="4"/>
        <v>29</v>
      </c>
      <c r="E92" s="3">
        <f t="shared" si="5"/>
        <v>129</v>
      </c>
      <c r="F92" t="s">
        <v>297</v>
      </c>
      <c r="G92" t="s">
        <v>376</v>
      </c>
      <c r="H92" t="s">
        <v>416</v>
      </c>
    </row>
    <row r="93" spans="1:8" x14ac:dyDescent="0.25">
      <c r="A93" t="s">
        <v>112</v>
      </c>
      <c r="B93" t="s">
        <v>227</v>
      </c>
      <c r="C93" s="3">
        <f t="shared" si="3"/>
        <v>14</v>
      </c>
      <c r="D93" s="3">
        <f t="shared" si="4"/>
        <v>16</v>
      </c>
      <c r="E93" s="3">
        <f t="shared" si="5"/>
        <v>61</v>
      </c>
      <c r="F93" t="s">
        <v>293</v>
      </c>
      <c r="G93" t="s">
        <v>378</v>
      </c>
      <c r="H93" t="s">
        <v>416</v>
      </c>
    </row>
    <row r="94" spans="1:8" x14ac:dyDescent="0.25">
      <c r="A94" t="s">
        <v>113</v>
      </c>
      <c r="B94" t="s">
        <v>228</v>
      </c>
      <c r="C94" s="3">
        <f t="shared" si="3"/>
        <v>14</v>
      </c>
      <c r="D94" s="3">
        <f t="shared" si="4"/>
        <v>16</v>
      </c>
      <c r="E94" s="3">
        <f t="shared" si="5"/>
        <v>66</v>
      </c>
      <c r="F94" t="s">
        <v>293</v>
      </c>
      <c r="G94" t="s">
        <v>379</v>
      </c>
      <c r="H94" t="s">
        <v>416</v>
      </c>
    </row>
    <row r="95" spans="1:8" x14ac:dyDescent="0.25">
      <c r="A95" t="s">
        <v>114</v>
      </c>
      <c r="B95" t="s">
        <v>229</v>
      </c>
      <c r="C95" s="3">
        <f t="shared" si="3"/>
        <v>39</v>
      </c>
      <c r="D95" s="3">
        <f t="shared" si="4"/>
        <v>41</v>
      </c>
      <c r="E95" s="3">
        <f t="shared" si="5"/>
        <v>74</v>
      </c>
      <c r="F95" t="s">
        <v>294</v>
      </c>
      <c r="G95" t="s">
        <v>380</v>
      </c>
      <c r="H95" t="s">
        <v>416</v>
      </c>
    </row>
    <row r="96" spans="1:8" x14ac:dyDescent="0.25">
      <c r="A96" t="s">
        <v>115</v>
      </c>
      <c r="B96" t="s">
        <v>230</v>
      </c>
      <c r="C96" s="3">
        <f t="shared" si="3"/>
        <v>25</v>
      </c>
      <c r="D96" s="3">
        <f t="shared" si="4"/>
        <v>27</v>
      </c>
      <c r="E96" s="3">
        <f t="shared" si="5"/>
        <v>62</v>
      </c>
      <c r="F96" t="s">
        <v>298</v>
      </c>
      <c r="G96" t="s">
        <v>381</v>
      </c>
      <c r="H96" t="s">
        <v>416</v>
      </c>
    </row>
    <row r="97" spans="1:8" x14ac:dyDescent="0.25">
      <c r="A97" t="s">
        <v>116</v>
      </c>
      <c r="B97" t="s">
        <v>117</v>
      </c>
      <c r="C97" s="3">
        <f t="shared" si="3"/>
        <v>14</v>
      </c>
      <c r="D97" s="3">
        <f t="shared" si="4"/>
        <v>16</v>
      </c>
      <c r="E97" s="3">
        <f t="shared" si="5"/>
        <v>51</v>
      </c>
      <c r="F97" t="s">
        <v>293</v>
      </c>
      <c r="G97" t="s">
        <v>382</v>
      </c>
      <c r="H97" t="s">
        <v>416</v>
      </c>
    </row>
    <row r="98" spans="1:8" x14ac:dyDescent="0.25">
      <c r="A98" t="s">
        <v>118</v>
      </c>
      <c r="B98" t="s">
        <v>119</v>
      </c>
      <c r="C98" s="3">
        <f t="shared" si="3"/>
        <v>14</v>
      </c>
      <c r="D98" s="3">
        <f t="shared" si="4"/>
        <v>16</v>
      </c>
      <c r="E98" s="3">
        <f t="shared" si="5"/>
        <v>42</v>
      </c>
      <c r="F98" t="s">
        <v>293</v>
      </c>
      <c r="G98" t="s">
        <v>383</v>
      </c>
      <c r="H98" t="s">
        <v>416</v>
      </c>
    </row>
    <row r="99" spans="1:8" x14ac:dyDescent="0.25">
      <c r="A99" t="s">
        <v>120</v>
      </c>
      <c r="B99" t="s">
        <v>121</v>
      </c>
      <c r="C99" s="3">
        <f t="shared" si="3"/>
        <v>14</v>
      </c>
      <c r="D99" s="3">
        <f t="shared" si="4"/>
        <v>16</v>
      </c>
      <c r="E99" s="3">
        <f t="shared" si="5"/>
        <v>57</v>
      </c>
      <c r="F99" t="s">
        <v>293</v>
      </c>
      <c r="G99" t="s">
        <v>384</v>
      </c>
      <c r="H99" t="s">
        <v>416</v>
      </c>
    </row>
    <row r="100" spans="1:8" x14ac:dyDescent="0.25">
      <c r="A100" t="s">
        <v>122</v>
      </c>
      <c r="B100" t="s">
        <v>123</v>
      </c>
      <c r="C100" s="3">
        <f t="shared" si="3"/>
        <v>14</v>
      </c>
      <c r="D100" s="3">
        <f t="shared" si="4"/>
        <v>16</v>
      </c>
      <c r="E100" s="3">
        <f t="shared" si="5"/>
        <v>38</v>
      </c>
      <c r="F100" t="s">
        <v>293</v>
      </c>
      <c r="G100" t="s">
        <v>385</v>
      </c>
      <c r="H100" t="s">
        <v>416</v>
      </c>
    </row>
    <row r="101" spans="1:8" x14ac:dyDescent="0.25">
      <c r="A101" t="s">
        <v>124</v>
      </c>
      <c r="B101" t="s">
        <v>125</v>
      </c>
      <c r="C101" s="3">
        <f t="shared" si="3"/>
        <v>14</v>
      </c>
      <c r="D101" s="3">
        <f t="shared" si="4"/>
        <v>16</v>
      </c>
      <c r="E101" s="3">
        <f t="shared" si="5"/>
        <v>45</v>
      </c>
      <c r="F101" t="s">
        <v>293</v>
      </c>
      <c r="G101" t="s">
        <v>386</v>
      </c>
      <c r="H101" t="s">
        <v>416</v>
      </c>
    </row>
    <row r="102" spans="1:8" x14ac:dyDescent="0.25">
      <c r="A102" t="s">
        <v>126</v>
      </c>
      <c r="B102" t="s">
        <v>127</v>
      </c>
      <c r="C102" s="3">
        <f t="shared" si="3"/>
        <v>27</v>
      </c>
      <c r="D102" s="3">
        <f t="shared" si="4"/>
        <v>29</v>
      </c>
      <c r="E102" s="3">
        <f t="shared" si="5"/>
        <v>58</v>
      </c>
      <c r="F102" t="s">
        <v>299</v>
      </c>
      <c r="G102" t="s">
        <v>387</v>
      </c>
      <c r="H102" t="s">
        <v>416</v>
      </c>
    </row>
    <row r="103" spans="1:8" x14ac:dyDescent="0.25">
      <c r="A103" t="s">
        <v>128</v>
      </c>
      <c r="B103" t="s">
        <v>129</v>
      </c>
      <c r="C103" s="3">
        <f t="shared" si="3"/>
        <v>14</v>
      </c>
      <c r="D103" s="3">
        <f t="shared" si="4"/>
        <v>16</v>
      </c>
      <c r="E103" s="3">
        <f t="shared" si="5"/>
        <v>38</v>
      </c>
      <c r="F103" t="s">
        <v>293</v>
      </c>
      <c r="G103" t="s">
        <v>373</v>
      </c>
      <c r="H103" t="s">
        <v>416</v>
      </c>
    </row>
    <row r="104" spans="1:8" x14ac:dyDescent="0.25">
      <c r="A104" t="s">
        <v>130</v>
      </c>
      <c r="B104" t="s">
        <v>131</v>
      </c>
      <c r="C104" s="3">
        <f t="shared" si="3"/>
        <v>35</v>
      </c>
      <c r="D104" s="3">
        <f t="shared" si="4"/>
        <v>37</v>
      </c>
      <c r="E104" s="3">
        <f t="shared" si="5"/>
        <v>59</v>
      </c>
      <c r="F104" t="s">
        <v>300</v>
      </c>
      <c r="G104" t="s">
        <v>314</v>
      </c>
      <c r="H104" t="s">
        <v>416</v>
      </c>
    </row>
    <row r="105" spans="1:8" x14ac:dyDescent="0.25">
      <c r="A105" t="s">
        <v>132</v>
      </c>
      <c r="B105" t="s">
        <v>133</v>
      </c>
      <c r="C105" s="3">
        <f t="shared" si="3"/>
        <v>14</v>
      </c>
      <c r="D105" s="3">
        <f t="shared" si="4"/>
        <v>16</v>
      </c>
      <c r="E105" s="3">
        <f t="shared" si="5"/>
        <v>48</v>
      </c>
      <c r="F105" t="s">
        <v>293</v>
      </c>
      <c r="G105" t="s">
        <v>388</v>
      </c>
      <c r="H105" t="s">
        <v>416</v>
      </c>
    </row>
    <row r="106" spans="1:8" x14ac:dyDescent="0.25">
      <c r="A106" t="s">
        <v>134</v>
      </c>
      <c r="B106" t="s">
        <v>231</v>
      </c>
      <c r="C106" s="3">
        <f t="shared" si="3"/>
        <v>14</v>
      </c>
      <c r="D106" s="3">
        <f t="shared" si="4"/>
        <v>16</v>
      </c>
      <c r="E106" s="3">
        <f t="shared" si="5"/>
        <v>63</v>
      </c>
      <c r="F106" t="s">
        <v>293</v>
      </c>
      <c r="G106" t="s">
        <v>389</v>
      </c>
      <c r="H106" t="s">
        <v>416</v>
      </c>
    </row>
    <row r="107" spans="1:8" x14ac:dyDescent="0.25">
      <c r="A107" t="s">
        <v>135</v>
      </c>
      <c r="B107" t="s">
        <v>185</v>
      </c>
      <c r="C107" s="3">
        <f t="shared" si="3"/>
        <v>14</v>
      </c>
      <c r="D107" s="3">
        <f t="shared" si="4"/>
        <v>16</v>
      </c>
      <c r="E107" s="3">
        <f t="shared" si="5"/>
        <v>31</v>
      </c>
      <c r="F107" t="s">
        <v>293</v>
      </c>
      <c r="G107" t="s">
        <v>390</v>
      </c>
      <c r="H107" t="s">
        <v>416</v>
      </c>
    </row>
    <row r="108" spans="1:8" x14ac:dyDescent="0.25">
      <c r="A108" t="s">
        <v>136</v>
      </c>
      <c r="B108" t="s">
        <v>137</v>
      </c>
      <c r="C108" s="3">
        <f t="shared" si="3"/>
        <v>14</v>
      </c>
      <c r="D108" s="3">
        <f t="shared" si="4"/>
        <v>16</v>
      </c>
      <c r="E108" s="3">
        <f t="shared" si="5"/>
        <v>50</v>
      </c>
      <c r="F108" t="s">
        <v>293</v>
      </c>
      <c r="G108" t="s">
        <v>391</v>
      </c>
      <c r="H108" t="s">
        <v>416</v>
      </c>
    </row>
    <row r="109" spans="1:8" x14ac:dyDescent="0.25">
      <c r="A109" t="s">
        <v>138</v>
      </c>
      <c r="B109" t="s">
        <v>232</v>
      </c>
      <c r="C109" s="3">
        <f t="shared" si="3"/>
        <v>14</v>
      </c>
      <c r="D109" s="3">
        <f t="shared" si="4"/>
        <v>16</v>
      </c>
      <c r="E109" s="3">
        <f t="shared" si="5"/>
        <v>63</v>
      </c>
      <c r="F109" t="s">
        <v>293</v>
      </c>
      <c r="G109" t="s">
        <v>392</v>
      </c>
      <c r="H109" t="s">
        <v>416</v>
      </c>
    </row>
    <row r="110" spans="1:8" x14ac:dyDescent="0.25">
      <c r="A110" t="s">
        <v>139</v>
      </c>
      <c r="B110" t="s">
        <v>233</v>
      </c>
      <c r="C110" s="3">
        <f t="shared" si="3"/>
        <v>14</v>
      </c>
      <c r="D110" s="3">
        <f t="shared" si="4"/>
        <v>16</v>
      </c>
      <c r="E110" s="3">
        <f t="shared" si="5"/>
        <v>63</v>
      </c>
      <c r="F110" t="s">
        <v>293</v>
      </c>
      <c r="G110" t="s">
        <v>392</v>
      </c>
      <c r="H110" t="s">
        <v>428</v>
      </c>
    </row>
    <row r="111" spans="1:8" x14ac:dyDescent="0.25">
      <c r="A111" t="s">
        <v>140</v>
      </c>
      <c r="B111" t="s">
        <v>234</v>
      </c>
      <c r="C111" s="3">
        <f t="shared" si="3"/>
        <v>14</v>
      </c>
      <c r="D111" s="3">
        <f t="shared" si="4"/>
        <v>16</v>
      </c>
      <c r="E111" s="3">
        <f t="shared" si="5"/>
        <v>85</v>
      </c>
      <c r="F111" t="s">
        <v>293</v>
      </c>
      <c r="G111" t="s">
        <v>393</v>
      </c>
      <c r="H111" t="s">
        <v>416</v>
      </c>
    </row>
    <row r="112" spans="1:8" x14ac:dyDescent="0.25">
      <c r="A112" t="s">
        <v>141</v>
      </c>
      <c r="B112" t="s">
        <v>235</v>
      </c>
      <c r="C112" s="3">
        <f t="shared" si="3"/>
        <v>14</v>
      </c>
      <c r="D112" s="3">
        <f t="shared" si="4"/>
        <v>16</v>
      </c>
      <c r="E112" s="3">
        <f t="shared" si="5"/>
        <v>85</v>
      </c>
      <c r="F112" t="s">
        <v>293</v>
      </c>
      <c r="G112" t="s">
        <v>393</v>
      </c>
      <c r="H112" t="s">
        <v>429</v>
      </c>
    </row>
    <row r="113" spans="1:8" x14ac:dyDescent="0.25">
      <c r="A113" t="s">
        <v>142</v>
      </c>
      <c r="B113" t="s">
        <v>234</v>
      </c>
      <c r="C113" s="3">
        <f t="shared" si="3"/>
        <v>14</v>
      </c>
      <c r="D113" s="3">
        <f t="shared" si="4"/>
        <v>16</v>
      </c>
      <c r="E113" s="3">
        <f t="shared" si="5"/>
        <v>85</v>
      </c>
      <c r="F113" t="s">
        <v>293</v>
      </c>
      <c r="G113" t="s">
        <v>393</v>
      </c>
      <c r="H113" t="s">
        <v>416</v>
      </c>
    </row>
    <row r="114" spans="1:8" x14ac:dyDescent="0.25">
      <c r="A114" t="s">
        <v>143</v>
      </c>
      <c r="B114" t="s">
        <v>236</v>
      </c>
      <c r="C114" s="3">
        <f t="shared" si="3"/>
        <v>24</v>
      </c>
      <c r="D114" s="3">
        <f t="shared" si="4"/>
        <v>26</v>
      </c>
      <c r="E114" s="3">
        <f t="shared" si="5"/>
        <v>64</v>
      </c>
      <c r="F114" t="s">
        <v>301</v>
      </c>
      <c r="G114" t="s">
        <v>394</v>
      </c>
      <c r="H114" t="s">
        <v>416</v>
      </c>
    </row>
    <row r="115" spans="1:8" x14ac:dyDescent="0.25">
      <c r="A115" t="s">
        <v>144</v>
      </c>
      <c r="B115" t="s">
        <v>145</v>
      </c>
      <c r="C115" s="3">
        <f t="shared" si="3"/>
        <v>14</v>
      </c>
      <c r="D115" s="3">
        <f t="shared" si="4"/>
        <v>16</v>
      </c>
      <c r="E115" s="3">
        <f t="shared" si="5"/>
        <v>56</v>
      </c>
      <c r="F115" t="s">
        <v>293</v>
      </c>
      <c r="G115" t="s">
        <v>395</v>
      </c>
      <c r="H115" t="s">
        <v>416</v>
      </c>
    </row>
    <row r="116" spans="1:8" x14ac:dyDescent="0.25">
      <c r="A116" t="s">
        <v>146</v>
      </c>
      <c r="B116" t="s">
        <v>145</v>
      </c>
      <c r="C116" s="3">
        <f t="shared" si="3"/>
        <v>14</v>
      </c>
      <c r="D116" s="3">
        <f t="shared" si="4"/>
        <v>16</v>
      </c>
      <c r="E116" s="3">
        <f t="shared" si="5"/>
        <v>56</v>
      </c>
      <c r="F116" t="s">
        <v>293</v>
      </c>
      <c r="G116" t="s">
        <v>395</v>
      </c>
      <c r="H116" t="s">
        <v>416</v>
      </c>
    </row>
    <row r="117" spans="1:8" x14ac:dyDescent="0.25">
      <c r="A117" t="s">
        <v>147</v>
      </c>
      <c r="B117" t="s">
        <v>148</v>
      </c>
      <c r="C117" s="3">
        <f t="shared" si="3"/>
        <v>14</v>
      </c>
      <c r="D117" s="3">
        <f t="shared" si="4"/>
        <v>16</v>
      </c>
      <c r="E117" s="3">
        <f t="shared" si="5"/>
        <v>57</v>
      </c>
      <c r="F117" t="s">
        <v>293</v>
      </c>
      <c r="G117" t="s">
        <v>396</v>
      </c>
      <c r="H117" t="s">
        <v>416</v>
      </c>
    </row>
    <row r="118" spans="1:8" x14ac:dyDescent="0.25">
      <c r="A118" t="s">
        <v>149</v>
      </c>
      <c r="B118" t="s">
        <v>150</v>
      </c>
      <c r="C118" s="3">
        <f t="shared" si="3"/>
        <v>14</v>
      </c>
      <c r="D118" s="3">
        <f t="shared" si="4"/>
        <v>16</v>
      </c>
      <c r="E118" s="3">
        <f t="shared" si="5"/>
        <v>56</v>
      </c>
      <c r="F118" t="s">
        <v>293</v>
      </c>
      <c r="G118" t="s">
        <v>397</v>
      </c>
      <c r="H118" t="s">
        <v>416</v>
      </c>
    </row>
    <row r="119" spans="1:8" x14ac:dyDescent="0.25">
      <c r="A119" t="s">
        <v>151</v>
      </c>
      <c r="B119" t="s">
        <v>237</v>
      </c>
      <c r="C119" s="3">
        <f t="shared" si="3"/>
        <v>14</v>
      </c>
      <c r="D119" s="3">
        <f t="shared" si="4"/>
        <v>16</v>
      </c>
      <c r="E119" s="3">
        <f t="shared" si="5"/>
        <v>74</v>
      </c>
      <c r="F119" t="s">
        <v>293</v>
      </c>
      <c r="G119" t="s">
        <v>398</v>
      </c>
      <c r="H119" t="s">
        <v>416</v>
      </c>
    </row>
    <row r="120" spans="1:8" x14ac:dyDescent="0.25">
      <c r="A120" t="s">
        <v>152</v>
      </c>
      <c r="B120" t="s">
        <v>238</v>
      </c>
      <c r="C120" s="3">
        <f t="shared" si="3"/>
        <v>53</v>
      </c>
      <c r="D120" s="3">
        <f t="shared" si="4"/>
        <v>55</v>
      </c>
      <c r="E120" s="3">
        <f t="shared" si="5"/>
        <v>80</v>
      </c>
      <c r="F120" t="s">
        <v>302</v>
      </c>
      <c r="G120" t="s">
        <v>399</v>
      </c>
      <c r="H120" t="s">
        <v>416</v>
      </c>
    </row>
    <row r="121" spans="1:8" x14ac:dyDescent="0.25">
      <c r="A121" t="s">
        <v>153</v>
      </c>
      <c r="B121" t="s">
        <v>154</v>
      </c>
      <c r="C121" s="3">
        <f t="shared" si="3"/>
        <v>14</v>
      </c>
      <c r="D121" s="3">
        <f t="shared" si="4"/>
        <v>16</v>
      </c>
      <c r="E121" s="3">
        <f t="shared" si="5"/>
        <v>53</v>
      </c>
      <c r="F121" t="s">
        <v>293</v>
      </c>
      <c r="G121" t="s">
        <v>400</v>
      </c>
      <c r="H121" t="s">
        <v>416</v>
      </c>
    </row>
    <row r="122" spans="1:8" x14ac:dyDescent="0.25">
      <c r="A122" t="s">
        <v>155</v>
      </c>
      <c r="B122" t="s">
        <v>239</v>
      </c>
      <c r="C122" s="3">
        <f t="shared" si="3"/>
        <v>24</v>
      </c>
      <c r="D122" s="3">
        <f t="shared" si="4"/>
        <v>26</v>
      </c>
      <c r="E122" s="3">
        <f t="shared" si="5"/>
        <v>84</v>
      </c>
      <c r="F122" t="s">
        <v>301</v>
      </c>
      <c r="G122" t="s">
        <v>401</v>
      </c>
      <c r="H122" t="s">
        <v>416</v>
      </c>
    </row>
    <row r="123" spans="1:8" x14ac:dyDescent="0.25">
      <c r="A123" t="s">
        <v>156</v>
      </c>
      <c r="B123" t="s">
        <v>240</v>
      </c>
      <c r="C123" s="3">
        <f t="shared" si="3"/>
        <v>24</v>
      </c>
      <c r="D123" s="3">
        <f t="shared" si="4"/>
        <v>26</v>
      </c>
      <c r="E123" s="3">
        <f t="shared" si="5"/>
        <v>67</v>
      </c>
      <c r="F123" t="s">
        <v>301</v>
      </c>
      <c r="G123" t="s">
        <v>402</v>
      </c>
      <c r="H123" t="s">
        <v>416</v>
      </c>
    </row>
    <row r="124" spans="1:8" x14ac:dyDescent="0.25">
      <c r="A124" t="s">
        <v>157</v>
      </c>
      <c r="B124" t="s">
        <v>158</v>
      </c>
      <c r="C124" s="3">
        <f t="shared" si="3"/>
        <v>24</v>
      </c>
      <c r="D124" s="3">
        <f t="shared" si="4"/>
        <v>26</v>
      </c>
      <c r="E124" s="3">
        <f t="shared" si="5"/>
        <v>48</v>
      </c>
      <c r="F124" t="s">
        <v>301</v>
      </c>
      <c r="G124" t="s">
        <v>314</v>
      </c>
      <c r="H124" t="s">
        <v>416</v>
      </c>
    </row>
    <row r="125" spans="1:8" x14ac:dyDescent="0.25">
      <c r="A125" t="s">
        <v>159</v>
      </c>
      <c r="B125" t="s">
        <v>241</v>
      </c>
      <c r="C125" s="3">
        <f t="shared" si="3"/>
        <v>48</v>
      </c>
      <c r="D125" s="3">
        <f t="shared" si="4"/>
        <v>50</v>
      </c>
      <c r="E125" s="3">
        <f t="shared" si="5"/>
        <v>118</v>
      </c>
      <c r="F125" t="s">
        <v>303</v>
      </c>
      <c r="G125" t="s">
        <v>403</v>
      </c>
      <c r="H125" t="s">
        <v>416</v>
      </c>
    </row>
    <row r="126" spans="1:8" x14ac:dyDescent="0.25">
      <c r="A126" t="s">
        <v>160</v>
      </c>
      <c r="B126" t="s">
        <v>241</v>
      </c>
      <c r="C126" s="3">
        <f t="shared" si="3"/>
        <v>48</v>
      </c>
      <c r="D126" s="3">
        <f t="shared" si="4"/>
        <v>50</v>
      </c>
      <c r="E126" s="3">
        <f t="shared" si="5"/>
        <v>118</v>
      </c>
      <c r="F126" t="s">
        <v>303</v>
      </c>
      <c r="G126" t="s">
        <v>403</v>
      </c>
      <c r="H126" t="s">
        <v>416</v>
      </c>
    </row>
    <row r="127" spans="1:8" x14ac:dyDescent="0.25">
      <c r="A127" t="s">
        <v>161</v>
      </c>
      <c r="B127" t="s">
        <v>241</v>
      </c>
      <c r="C127" s="3">
        <f t="shared" si="3"/>
        <v>48</v>
      </c>
      <c r="D127" s="3">
        <f t="shared" si="4"/>
        <v>50</v>
      </c>
      <c r="E127" s="3">
        <f t="shared" si="5"/>
        <v>118</v>
      </c>
      <c r="F127" t="s">
        <v>303</v>
      </c>
      <c r="G127" t="s">
        <v>403</v>
      </c>
      <c r="H127" t="s">
        <v>416</v>
      </c>
    </row>
    <row r="128" spans="1:8" x14ac:dyDescent="0.25">
      <c r="A128" t="s">
        <v>162</v>
      </c>
      <c r="B128" t="s">
        <v>241</v>
      </c>
      <c r="C128" s="3">
        <f t="shared" si="3"/>
        <v>48</v>
      </c>
      <c r="D128" s="3">
        <f t="shared" si="4"/>
        <v>50</v>
      </c>
      <c r="E128" s="3">
        <f t="shared" si="5"/>
        <v>118</v>
      </c>
      <c r="F128" t="s">
        <v>303</v>
      </c>
      <c r="G128" t="s">
        <v>403</v>
      </c>
      <c r="H128" t="s">
        <v>416</v>
      </c>
    </row>
    <row r="129" spans="1:8" x14ac:dyDescent="0.25">
      <c r="A129" t="s">
        <v>163</v>
      </c>
      <c r="B129" t="s">
        <v>242</v>
      </c>
      <c r="C129" s="3">
        <f t="shared" si="3"/>
        <v>24</v>
      </c>
      <c r="D129" s="3">
        <f t="shared" si="4"/>
        <v>26</v>
      </c>
      <c r="E129" s="3">
        <f t="shared" si="5"/>
        <v>105</v>
      </c>
      <c r="F129" t="s">
        <v>301</v>
      </c>
      <c r="G129" t="s">
        <v>404</v>
      </c>
      <c r="H129" t="s">
        <v>416</v>
      </c>
    </row>
    <row r="130" spans="1:8" x14ac:dyDescent="0.25">
      <c r="A130" t="s">
        <v>164</v>
      </c>
      <c r="B130" t="s">
        <v>242</v>
      </c>
      <c r="C130" s="3">
        <f t="shared" si="3"/>
        <v>24</v>
      </c>
      <c r="D130" s="3">
        <f t="shared" si="4"/>
        <v>26</v>
      </c>
      <c r="E130" s="3">
        <f t="shared" si="5"/>
        <v>105</v>
      </c>
      <c r="F130" t="s">
        <v>301</v>
      </c>
      <c r="G130" t="s">
        <v>404</v>
      </c>
      <c r="H130" t="s">
        <v>416</v>
      </c>
    </row>
    <row r="131" spans="1:8" x14ac:dyDescent="0.25">
      <c r="A131" t="s">
        <v>165</v>
      </c>
      <c r="B131" t="s">
        <v>242</v>
      </c>
      <c r="C131" s="3">
        <f t="shared" ref="C131:C146" si="6">FIND("|",B131)</f>
        <v>24</v>
      </c>
      <c r="D131" s="3">
        <f t="shared" ref="D131:D146" si="7">FIND("Colors",B131)</f>
        <v>26</v>
      </c>
      <c r="E131" s="3">
        <f t="shared" ref="E131:E146" si="8">FIND("Sizes",B131)</f>
        <v>105</v>
      </c>
      <c r="F131" t="s">
        <v>301</v>
      </c>
      <c r="G131" t="s">
        <v>404</v>
      </c>
      <c r="H131" t="s">
        <v>416</v>
      </c>
    </row>
    <row r="132" spans="1:8" x14ac:dyDescent="0.25">
      <c r="A132" t="s">
        <v>166</v>
      </c>
      <c r="B132" t="s">
        <v>242</v>
      </c>
      <c r="C132" s="3">
        <f t="shared" si="6"/>
        <v>24</v>
      </c>
      <c r="D132" s="3">
        <f t="shared" si="7"/>
        <v>26</v>
      </c>
      <c r="E132" s="3">
        <f t="shared" si="8"/>
        <v>105</v>
      </c>
      <c r="F132" t="s">
        <v>301</v>
      </c>
      <c r="G132" t="s">
        <v>404</v>
      </c>
      <c r="H132" t="s">
        <v>416</v>
      </c>
    </row>
    <row r="133" spans="1:8" x14ac:dyDescent="0.25">
      <c r="A133" t="s">
        <v>167</v>
      </c>
      <c r="B133" t="s">
        <v>242</v>
      </c>
      <c r="C133" s="3">
        <f t="shared" si="6"/>
        <v>24</v>
      </c>
      <c r="D133" s="3">
        <f t="shared" si="7"/>
        <v>26</v>
      </c>
      <c r="E133" s="3">
        <f t="shared" si="8"/>
        <v>105</v>
      </c>
      <c r="F133" t="s">
        <v>301</v>
      </c>
      <c r="G133" t="s">
        <v>404</v>
      </c>
      <c r="H133" t="s">
        <v>416</v>
      </c>
    </row>
    <row r="134" spans="1:8" x14ac:dyDescent="0.25">
      <c r="A134" t="s">
        <v>43</v>
      </c>
      <c r="B134" t="s">
        <v>182</v>
      </c>
      <c r="C134" s="3">
        <f t="shared" si="6"/>
        <v>42</v>
      </c>
      <c r="D134" s="3">
        <f t="shared" si="7"/>
        <v>44</v>
      </c>
      <c r="E134" s="3">
        <f t="shared" si="8"/>
        <v>62</v>
      </c>
      <c r="F134" t="s">
        <v>285</v>
      </c>
      <c r="G134" t="s">
        <v>405</v>
      </c>
      <c r="H134" t="s">
        <v>430</v>
      </c>
    </row>
    <row r="135" spans="1:8" x14ac:dyDescent="0.25">
      <c r="A135" t="s">
        <v>168</v>
      </c>
      <c r="B135" t="s">
        <v>243</v>
      </c>
      <c r="C135" s="3">
        <f t="shared" si="6"/>
        <v>25</v>
      </c>
      <c r="D135" s="3">
        <f t="shared" si="7"/>
        <v>27</v>
      </c>
      <c r="E135" s="3">
        <f t="shared" si="8"/>
        <v>68</v>
      </c>
      <c r="F135" t="s">
        <v>304</v>
      </c>
      <c r="G135" t="s">
        <v>384</v>
      </c>
      <c r="H135" t="s">
        <v>431</v>
      </c>
    </row>
    <row r="136" spans="1:8" x14ac:dyDescent="0.25">
      <c r="A136" t="s">
        <v>169</v>
      </c>
      <c r="B136" t="s">
        <v>244</v>
      </c>
      <c r="C136" s="3">
        <f t="shared" si="6"/>
        <v>25</v>
      </c>
      <c r="D136" s="3">
        <f t="shared" si="7"/>
        <v>27</v>
      </c>
      <c r="E136" s="3">
        <f t="shared" si="8"/>
        <v>56</v>
      </c>
      <c r="F136" t="s">
        <v>298</v>
      </c>
      <c r="G136" t="s">
        <v>406</v>
      </c>
      <c r="H136" t="s">
        <v>431</v>
      </c>
    </row>
    <row r="137" spans="1:8" x14ac:dyDescent="0.25">
      <c r="A137" t="s">
        <v>170</v>
      </c>
      <c r="B137" t="s">
        <v>266</v>
      </c>
      <c r="C137" s="3">
        <f t="shared" si="6"/>
        <v>14</v>
      </c>
      <c r="D137" s="3">
        <f t="shared" si="7"/>
        <v>16</v>
      </c>
      <c r="E137" s="3">
        <f t="shared" si="8"/>
        <v>31</v>
      </c>
      <c r="F137" t="s">
        <v>279</v>
      </c>
      <c r="G137" t="s">
        <v>390</v>
      </c>
      <c r="H137" t="s">
        <v>432</v>
      </c>
    </row>
    <row r="138" spans="1:8" x14ac:dyDescent="0.25">
      <c r="A138" t="s">
        <v>171</v>
      </c>
      <c r="B138" t="s">
        <v>183</v>
      </c>
      <c r="C138" s="3">
        <f t="shared" si="6"/>
        <v>25</v>
      </c>
      <c r="D138" s="3">
        <f t="shared" si="7"/>
        <v>27</v>
      </c>
      <c r="E138" s="3">
        <f t="shared" si="8"/>
        <v>50</v>
      </c>
      <c r="F138" t="s">
        <v>271</v>
      </c>
      <c r="G138" t="s">
        <v>351</v>
      </c>
      <c r="H138" t="s">
        <v>419</v>
      </c>
    </row>
    <row r="139" spans="1:8" x14ac:dyDescent="0.25">
      <c r="A139" t="s">
        <v>172</v>
      </c>
      <c r="B139" t="s">
        <v>173</v>
      </c>
      <c r="C139" s="3">
        <f t="shared" si="6"/>
        <v>27</v>
      </c>
      <c r="D139" s="3">
        <f t="shared" si="7"/>
        <v>29</v>
      </c>
      <c r="E139" s="3">
        <f t="shared" si="8"/>
        <v>44</v>
      </c>
      <c r="F139" t="s">
        <v>305</v>
      </c>
      <c r="G139" t="s">
        <v>390</v>
      </c>
      <c r="H139" t="s">
        <v>416</v>
      </c>
    </row>
    <row r="140" spans="1:8" x14ac:dyDescent="0.25">
      <c r="A140" t="s">
        <v>174</v>
      </c>
      <c r="B140" t="s">
        <v>184</v>
      </c>
      <c r="C140" s="3">
        <f t="shared" si="6"/>
        <v>25</v>
      </c>
      <c r="D140" s="3">
        <f t="shared" si="7"/>
        <v>27</v>
      </c>
      <c r="E140" s="3">
        <f t="shared" si="8"/>
        <v>41</v>
      </c>
      <c r="F140" t="s">
        <v>271</v>
      </c>
      <c r="G140" t="s">
        <v>407</v>
      </c>
      <c r="H140" t="s">
        <v>433</v>
      </c>
    </row>
    <row r="141" spans="1:8" x14ac:dyDescent="0.25">
      <c r="A141" t="s">
        <v>175</v>
      </c>
      <c r="B141" t="s">
        <v>176</v>
      </c>
      <c r="C141" s="3">
        <f t="shared" si="6"/>
        <v>27</v>
      </c>
      <c r="D141" s="3">
        <f t="shared" si="7"/>
        <v>29</v>
      </c>
      <c r="E141" s="3">
        <f t="shared" si="8"/>
        <v>43</v>
      </c>
      <c r="F141" t="s">
        <v>305</v>
      </c>
      <c r="G141" t="s">
        <v>407</v>
      </c>
      <c r="H141" t="s">
        <v>416</v>
      </c>
    </row>
    <row r="142" spans="1:8" x14ac:dyDescent="0.25">
      <c r="A142" t="s">
        <v>177</v>
      </c>
      <c r="B142" t="s">
        <v>245</v>
      </c>
      <c r="C142" s="3">
        <f t="shared" si="6"/>
        <v>25</v>
      </c>
      <c r="D142" s="3">
        <f t="shared" si="7"/>
        <v>27</v>
      </c>
      <c r="E142" s="3">
        <f t="shared" si="8"/>
        <v>65</v>
      </c>
      <c r="F142" t="s">
        <v>304</v>
      </c>
      <c r="G142" t="s">
        <v>408</v>
      </c>
      <c r="H142" t="s">
        <v>434</v>
      </c>
    </row>
    <row r="143" spans="1:8" x14ac:dyDescent="0.25">
      <c r="A143" t="s">
        <v>178</v>
      </c>
      <c r="B143" t="s">
        <v>245</v>
      </c>
      <c r="C143" s="3">
        <f t="shared" si="6"/>
        <v>25</v>
      </c>
      <c r="D143" s="3">
        <f t="shared" si="7"/>
        <v>27</v>
      </c>
      <c r="E143" s="3">
        <f t="shared" si="8"/>
        <v>65</v>
      </c>
      <c r="F143" t="s">
        <v>304</v>
      </c>
      <c r="G143" t="s">
        <v>408</v>
      </c>
      <c r="H143" t="s">
        <v>434</v>
      </c>
    </row>
    <row r="144" spans="1:8" x14ac:dyDescent="0.25">
      <c r="A144" t="s">
        <v>179</v>
      </c>
      <c r="B144" t="s">
        <v>246</v>
      </c>
      <c r="C144" s="3">
        <f t="shared" si="6"/>
        <v>25</v>
      </c>
      <c r="D144" s="3">
        <f t="shared" si="7"/>
        <v>27</v>
      </c>
      <c r="E144" s="3">
        <f t="shared" si="8"/>
        <v>66</v>
      </c>
      <c r="F144" t="s">
        <v>304</v>
      </c>
      <c r="G144" t="s">
        <v>409</v>
      </c>
      <c r="H144" t="s">
        <v>434</v>
      </c>
    </row>
    <row r="145" spans="1:8" x14ac:dyDescent="0.25">
      <c r="A145" t="s">
        <v>180</v>
      </c>
      <c r="B145" t="s">
        <v>247</v>
      </c>
      <c r="C145" s="3">
        <f t="shared" si="6"/>
        <v>25</v>
      </c>
      <c r="D145" s="3">
        <f t="shared" si="7"/>
        <v>27</v>
      </c>
      <c r="E145" s="3">
        <f t="shared" si="8"/>
        <v>73</v>
      </c>
      <c r="F145" t="s">
        <v>304</v>
      </c>
      <c r="G145" t="s">
        <v>410</v>
      </c>
      <c r="H145" t="s">
        <v>434</v>
      </c>
    </row>
    <row r="146" spans="1:8" x14ac:dyDescent="0.25">
      <c r="A146" t="s">
        <v>181</v>
      </c>
      <c r="B146" t="s">
        <v>248</v>
      </c>
      <c r="C146" s="3">
        <f t="shared" si="6"/>
        <v>36</v>
      </c>
      <c r="D146" s="3">
        <f t="shared" si="7"/>
        <v>38</v>
      </c>
      <c r="E146" s="3">
        <f t="shared" si="8"/>
        <v>78</v>
      </c>
      <c r="F146" t="s">
        <v>306</v>
      </c>
      <c r="G146" t="s">
        <v>411</v>
      </c>
      <c r="H146" t="s">
        <v>434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Herman_parsed_by_selectors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2022-01-28T15:02:37Z</dcterms:created>
  <dcterms:modified xsi:type="dcterms:W3CDTF">2022-02-01T09:31:39Z</dcterms:modified>
</cp:coreProperties>
</file>