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esktop\"/>
    </mc:Choice>
  </mc:AlternateContent>
  <xr:revisionPtr revIDLastSave="0" documentId="13_ncr:1_{B7CB1FC6-91D6-4019-B94B-8EA29E426AA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b-cart" sheetId="1" r:id="rId1"/>
    <sheet name="unique" sheetId="2" r:id="rId2"/>
    <sheet name="result" sheetId="3" r:id="rId3"/>
  </sheets>
  <definedNames>
    <definedName name="_xlnm._FilterDatabase" localSheetId="2" hidden="1">result!$A$1:$N$1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" i="1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L30" i="3"/>
  <c r="N30" i="3" l="1"/>
  <c r="A1" i="2" a="1"/>
  <c r="J10" i="2" s="1"/>
  <c r="J16" i="2" l="1"/>
  <c r="J15" i="2"/>
  <c r="J5" i="2"/>
  <c r="J3" i="2"/>
  <c r="J17" i="2"/>
  <c r="J29" i="2"/>
  <c r="J27" i="2"/>
  <c r="J9" i="2"/>
  <c r="J32" i="2"/>
  <c r="J31" i="2"/>
  <c r="J21" i="2"/>
  <c r="J19" i="2"/>
  <c r="A1" i="2"/>
  <c r="J24" i="2"/>
  <c r="J23" i="2"/>
  <c r="J13" i="2"/>
  <c r="J11" i="2"/>
  <c r="J8" i="2"/>
  <c r="J7" i="2"/>
  <c r="J28" i="2"/>
  <c r="J2" i="2"/>
  <c r="J6" i="2"/>
  <c r="J30" i="2"/>
  <c r="J20" i="2"/>
  <c r="J26" i="2"/>
  <c r="J33" i="2"/>
  <c r="J22" i="2"/>
  <c r="J12" i="2"/>
  <c r="J18" i="2"/>
  <c r="J25" i="2"/>
  <c r="J14" i="2"/>
  <c r="J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<sst xmlns="http://schemas.openxmlformats.org/spreadsheetml/2006/main" count="1773" uniqueCount="136">
  <si>
    <t>id</t>
  </si>
  <si>
    <t>name</t>
  </si>
  <si>
    <t>link</t>
  </si>
  <si>
    <t>size</t>
  </si>
  <si>
    <t>color</t>
  </si>
  <si>
    <t>material</t>
  </si>
  <si>
    <t>imageLink</t>
  </si>
  <si>
    <t>Flexfit /  Бейсболка</t>
  </si>
  <si>
    <t>https://www.wildberries.ru/catalog/7695011/detail.aspx?size=26459012</t>
  </si>
  <si>
    <t>OSFA</t>
  </si>
  <si>
    <t>черный</t>
  </si>
  <si>
    <t>хлопок 100%</t>
  </si>
  <si>
    <t>https://images.wbstatic.net/big/new/7690000/7695011-1.jpg</t>
  </si>
  <si>
    <t>Flexfit /  Кепка</t>
  </si>
  <si>
    <t>https://www.wildberries.ru/catalog/7743778/detail.aspx?targetUrl=EX&amp;size=26597626</t>
  </si>
  <si>
    <t>темно-серый</t>
  </si>
  <si>
    <t>шерсть 15%, акрил 85%</t>
  </si>
  <si>
    <t>https://images.wbstatic.net/big/new/7740000/7743778-1.jpg</t>
  </si>
  <si>
    <t>Flexfit /  Кепка 6089M, Flexfit</t>
  </si>
  <si>
    <t>https://www.wildberries.ru/catalog/7743793/detail.aspx?targetUrl=EX&amp;size=26597641</t>
  </si>
  <si>
    <t>светло-серый</t>
  </si>
  <si>
    <t>шерсть 20%, акрил 80%</t>
  </si>
  <si>
    <t>https://images.wbstatic.net/big/new/7740000/7743793-1.jpg</t>
  </si>
  <si>
    <t>https://www.wildberries.ru/catalog/7695011/detail.aspx?targetUrl=EX&amp;size=26459012</t>
  </si>
  <si>
    <t>https://www.wildberries.ru/catalog/7695012/detail.aspx?targetUrl=EX&amp;size=26459013</t>
  </si>
  <si>
    <t>розовый</t>
  </si>
  <si>
    <t>https://images.wbstatic.net/big/new/7690000/7695012-1.jpg</t>
  </si>
  <si>
    <t>https://www.wildberries.ru/catalog/7743835/detail.aspx?targetUrl=EX&amp;size=26597688</t>
  </si>
  <si>
    <t>голубой</t>
  </si>
  <si>
    <t>https://images.wbstatic.net/big/new/7740000/7743835-1.jpg</t>
  </si>
  <si>
    <t>https://www.wildberries.ru/catalog/24993204/detail.aspx?targetUrl=EX&amp;size=58814181</t>
  </si>
  <si>
    <t>https://images.wbstatic.net/big/new/24990000/24993204-1.jpg</t>
  </si>
  <si>
    <t>https://www.wildberries.ru/catalog/8464362/detail.aspx?targetUrl=EX&amp;size=28675066</t>
  </si>
  <si>
    <t>светло-серый, королевский синий</t>
  </si>
  <si>
    <t>https://images.wbstatic.net/big/new/8460000/8464362-1.jpg</t>
  </si>
  <si>
    <t>https://www.wildberries.ru/catalog/11857636/detail.aspx?targetUrl=EX&amp;size=37319597</t>
  </si>
  <si>
    <t>темный хаки</t>
  </si>
  <si>
    <t>https://images.wbstatic.net/big/new/11850000/11857636-1.jpg</t>
  </si>
  <si>
    <t>https://www.wildberries.ru/catalog/7695018/detail.aspx?targetUrl=EX&amp;size=26459019</t>
  </si>
  <si>
    <t>темно-бордовый</t>
  </si>
  <si>
    <t>https://images.wbstatic.net/big/new/7690000/7695018-1.jpg</t>
  </si>
  <si>
    <t>https://www.wildberries.ru/catalog/7695017/detail.aspx?targetUrl=EX&amp;size=26459018</t>
  </si>
  <si>
    <t>серовато-зеленый</t>
  </si>
  <si>
    <t>https://images.wbstatic.net/big/new/7690000/7695017-1.jpg</t>
  </si>
  <si>
    <t>Flexfit /  Кепка 110C, Flexfit</t>
  </si>
  <si>
    <t>https://www.wildberries.ru/catalog/7743773/detail.aspx?targetUrl=EX&amp;size=26597621</t>
  </si>
  <si>
    <t>королевский синий</t>
  </si>
  <si>
    <t>полиэстер 100%</t>
  </si>
  <si>
    <t>https://images.wbstatic.net/big/new/7740000/7743773-1.jpg</t>
  </si>
  <si>
    <t>https://www.wildberries.ru/catalog/24992705/detail.aspx?targetUrl=EX&amp;size=58813682</t>
  </si>
  <si>
    <t>красный</t>
  </si>
  <si>
    <t>https://images.wbstatic.net/big/new/24990000/24992705-1.jpg</t>
  </si>
  <si>
    <t>https://www.wildberries.ru/catalog/24993909/detail.aspx?targetUrl=EX&amp;size=58814887</t>
  </si>
  <si>
    <t>бордовый</t>
  </si>
  <si>
    <t>https://images.wbstatic.net/big/new/24990000/24993909-1.jpg</t>
  </si>
  <si>
    <t>https://www.wildberries.ru/catalog/8464364/detail.aspx?targetUrl=EX&amp;size=28675068</t>
  </si>
  <si>
    <t>хлопок 35%, полиэстер 65%</t>
  </si>
  <si>
    <t>https://images.wbstatic.net/big/new/8460000/8464364-1.jpg</t>
  </si>
  <si>
    <t>https://www.wildberries.ru/catalog/11857643/detail.aspx?targetUrl=EX&amp;size=37319607</t>
  </si>
  <si>
    <t>https://images.wbstatic.net/big/new/11850000/11857643-1.jpg</t>
  </si>
  <si>
    <t>https://www.wildberries.ru/catalog/7743779/detail.aspx?targetUrl=EX&amp;size=26597627</t>
  </si>
  <si>
    <t>https://images.wbstatic.net/big/new/7740000/7743779-1.jpg</t>
  </si>
  <si>
    <t>https://www.wildberries.ru/catalog/8464361/detail.aspx?targetUrl=EX&amp;size=28675065</t>
  </si>
  <si>
    <t>светло-серый, красный</t>
  </si>
  <si>
    <t>https://images.wbstatic.net/big/new/8460000/8464361-1.jpg</t>
  </si>
  <si>
    <t>https://www.wildberries.ru/catalog/8464360/detail.aspx?targetUrl=EX&amp;size=28675064</t>
  </si>
  <si>
    <t>светло-серый, фиолетово-баклажанный</t>
  </si>
  <si>
    <t>https://images.wbstatic.net/big/new/8460000/8464360-1.jpg</t>
  </si>
  <si>
    <t>https://www.wildberries.ru/catalog/7743807/detail.aspx?targetUrl=EX&amp;size=26597655</t>
  </si>
  <si>
    <t>синий, красный</t>
  </si>
  <si>
    <t>https://images.wbstatic.net/big/new/7740000/7743807-1.jpg</t>
  </si>
  <si>
    <t>https://www.wildberries.ru/catalog/7743805/detail.aspx?targetUrl=EX&amp;size=26597653</t>
  </si>
  <si>
    <t>темно-серый, красный</t>
  </si>
  <si>
    <t>https://images.wbstatic.net/big/new/7740000/7743805-1.jpg</t>
  </si>
  <si>
    <t>https://www.wildberries.ru/catalog/7743799/detail.aspx?targetUrl=EX&amp;size=26597647</t>
  </si>
  <si>
    <t>https://images.wbstatic.net/big/new/7740000/7743799-1.jpg</t>
  </si>
  <si>
    <t>https://www.wildberries.ru/catalog/7743837/detail.aspx?targetUrl=EX&amp;size=26597690</t>
  </si>
  <si>
    <t>белый</t>
  </si>
  <si>
    <t>https://images.wbstatic.net/big/new/7740000/7743837-1.jpg</t>
  </si>
  <si>
    <t>https://www.wildberries.ru/catalog/8034473/detail.aspx?targetUrl=EX&amp;size=27463106</t>
  </si>
  <si>
    <t>https://images.wbstatic.net/big/new/8030000/8034473-1.jpg</t>
  </si>
  <si>
    <t>https://www.wildberries.ru/catalog/8034472/detail.aspx?targetUrl=EX&amp;size=27463105</t>
  </si>
  <si>
    <t>https://images.wbstatic.net/big/new/8030000/8034472-1.jpg</t>
  </si>
  <si>
    <t>https://www.wildberries.ru/catalog/8034469/detail.aspx?targetUrl=EX&amp;size=27463102</t>
  </si>
  <si>
    <t>https://images.wbstatic.net/big/new/8030000/8034469-1.jpg</t>
  </si>
  <si>
    <t>https://www.wildberries.ru/catalog/24994518/detail.aspx?targetUrl=EX&amp;size=58815496</t>
  </si>
  <si>
    <t>хлопок</t>
  </si>
  <si>
    <t>https://images.wbstatic.net/big/new/24990000/24994518-1.jpg</t>
  </si>
  <si>
    <t>https://www.wildberries.ru/catalog/7743836/detail.aspx?targetUrl=EX&amp;size=26597689</t>
  </si>
  <si>
    <t>52-60</t>
  </si>
  <si>
    <t>зеленый</t>
  </si>
  <si>
    <t>https://images.wbstatic.net/big/new/7740000/7743836-1.jpg</t>
  </si>
  <si>
    <t>https://www.wildberries.ru/catalog/8034467/detail.aspx?targetUrl=EX&amp;size=27463100</t>
  </si>
  <si>
    <t>https://images.wbstatic.net/big/new/8030000/8034467-1.jpg</t>
  </si>
  <si>
    <t>https://www.wildberries.ru/catalog/8464360/detail.aspx?size=28675064</t>
  </si>
  <si>
    <t>https://www.wildberries.ru/catalog/7743779/detail.aspx?size=26597627</t>
  </si>
  <si>
    <t>https://www.wildberries.ru/catalog/7743778/detail.aspx?size=26597626</t>
  </si>
  <si>
    <t>count</t>
  </si>
  <si>
    <t>price</t>
  </si>
  <si>
    <t>sum</t>
  </si>
  <si>
    <t>Photos</t>
  </si>
  <si>
    <t>Model</t>
  </si>
  <si>
    <t>6245CM</t>
  </si>
  <si>
    <t>6089M</t>
  </si>
  <si>
    <t>6089CC</t>
  </si>
  <si>
    <t>6089MT</t>
  </si>
  <si>
    <t>6245PT</t>
  </si>
  <si>
    <t>110C</t>
  </si>
  <si>
    <t>6789M</t>
  </si>
  <si>
    <t>110F</t>
  </si>
  <si>
    <t>Color</t>
  </si>
  <si>
    <t>Heather Grey</t>
  </si>
  <si>
    <t>Black</t>
  </si>
  <si>
    <t>Pink</t>
  </si>
  <si>
    <t>Light Blue</t>
  </si>
  <si>
    <t>Dark Grey</t>
  </si>
  <si>
    <t>Heather/Royal</t>
  </si>
  <si>
    <t>Khaki</t>
  </si>
  <si>
    <t>Maroon</t>
  </si>
  <si>
    <t>Loden</t>
  </si>
  <si>
    <t>Royal</t>
  </si>
  <si>
    <t>Red</t>
  </si>
  <si>
    <t>Cranberry</t>
  </si>
  <si>
    <t>Heather/Red</t>
  </si>
  <si>
    <t>Heather/Purple</t>
  </si>
  <si>
    <t>Navy/Red</t>
  </si>
  <si>
    <t>Dark Heather/Red</t>
  </si>
  <si>
    <t>White</t>
  </si>
  <si>
    <t>LT. Steel Grey</t>
  </si>
  <si>
    <t>Spruce</t>
  </si>
  <si>
    <t>Бейсболка с прямым козырьком</t>
  </si>
  <si>
    <t>Бейсболка</t>
  </si>
  <si>
    <t>Бейсболка с сеточкой</t>
  </si>
  <si>
    <t>шерсть 20% - акрил 80%</t>
  </si>
  <si>
    <t>хлопок 35% - полиэстер 65%</t>
  </si>
  <si>
    <t>шерсть 15% - акрил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</si>
</sst>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#,##0\ &quot;₽&quot;"/>
    <numFmt numFmtId="165" formatCode="_-* #,##0.00\ [$₽-419]_-;\-* #,##0.00\ [$₽-419]_-;_-* &quot;-&quot;??\ [$₽-419]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6" fillId="0" borderId="0" xfId="0" applyFont="1"/>
    <xf numFmtId="4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0" borderId="10" xfId="42" applyBorder="1" applyAlignment="1">
      <alignment horizontal="left" vertical="center"/>
    </xf>
    <xf numFmtId="164" fontId="16" fillId="0" borderId="10" xfId="0" applyNumberFormat="1" applyFon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64" fontId="0" fillId="0" borderId="10" xfId="0" applyNumberFormat="1" applyFill="1" applyBorder="1" applyAlignment="1">
      <alignment horizontal="left" vertical="center"/>
    </xf>
    <xf numFmtId="165" fontId="16" fillId="0" borderId="0" xfId="0" applyNumberFormat="1" applyFont="1"/>
    <xf numFmtId="165" fontId="0" fillId="0" borderId="0" xfId="0" applyNumberFormat="1"/>
    <xf numFmtId="0" fontId="0" fillId="0" borderId="10" xfId="0" applyBorder="1" applyAlignment="1">
      <alignment vertical="center"/>
    </xf>
    <xf numFmtId="0" fontId="16" fillId="0" borderId="10" xfId="0" applyFont="1" applyBorder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14" fillId="33" borderId="10" xfId="0" applyFont="1" applyFill="1" applyBorder="1" applyAlignment="1">
      <alignment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149225</xdr:colOff>
      <xdr:row>1</xdr:row>
      <xdr:rowOff>24342</xdr:rowOff>
    </xdr:from>
    <xdr:to>
      <xdr:col>0</xdr:col>
      <xdr:colOff>1927225</xdr:colOff>
      <xdr:row>1</xdr:row>
      <xdr:rowOff>2395009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6EB6676-457C-4B02-8ACC-6908B47E4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14842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</xdr:row>
      <xdr:rowOff>24342</xdr:rowOff>
    </xdr:from>
    <xdr:to>
      <xdr:col>0</xdr:col>
      <xdr:colOff>1927225</xdr:colOff>
      <xdr:row>2</xdr:row>
      <xdr:rowOff>2395009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8F431E4-A54D-46CA-9D5B-1E65B2F4C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634192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3</xdr:row>
      <xdr:rowOff>24342</xdr:rowOff>
    </xdr:from>
    <xdr:to>
      <xdr:col>0</xdr:col>
      <xdr:colOff>1927225</xdr:colOff>
      <xdr:row>3</xdr:row>
      <xdr:rowOff>2395009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FF30824-5029-4EA1-934D-CD0840229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5053542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4</xdr:row>
      <xdr:rowOff>24341</xdr:rowOff>
    </xdr:from>
    <xdr:to>
      <xdr:col>0</xdr:col>
      <xdr:colOff>1927225</xdr:colOff>
      <xdr:row>4</xdr:row>
      <xdr:rowOff>2395008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E5E48A65-ABF2-45A0-9B93-CD29C99F7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747289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5</xdr:row>
      <xdr:rowOff>24341</xdr:rowOff>
    </xdr:from>
    <xdr:to>
      <xdr:col>0</xdr:col>
      <xdr:colOff>1927225</xdr:colOff>
      <xdr:row>5</xdr:row>
      <xdr:rowOff>2395008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7AB3C80E-5865-4A42-827D-7D207B759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989224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6</xdr:row>
      <xdr:rowOff>24341</xdr:rowOff>
    </xdr:from>
    <xdr:to>
      <xdr:col>0</xdr:col>
      <xdr:colOff>1927225</xdr:colOff>
      <xdr:row>6</xdr:row>
      <xdr:rowOff>2395008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BE9AF92-2D9F-49F5-9959-95B9AC55D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231159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7</xdr:row>
      <xdr:rowOff>24341</xdr:rowOff>
    </xdr:from>
    <xdr:to>
      <xdr:col>0</xdr:col>
      <xdr:colOff>1927225</xdr:colOff>
      <xdr:row>7</xdr:row>
      <xdr:rowOff>2395008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D5EF4E4E-F180-4351-AEA7-C26371A40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473094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8</xdr:row>
      <xdr:rowOff>24341</xdr:rowOff>
    </xdr:from>
    <xdr:to>
      <xdr:col>0</xdr:col>
      <xdr:colOff>1927225</xdr:colOff>
      <xdr:row>8</xdr:row>
      <xdr:rowOff>2395008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33BFAD8-FE9B-4667-9C92-8913AC545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715029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9</xdr:row>
      <xdr:rowOff>24341</xdr:rowOff>
    </xdr:from>
    <xdr:to>
      <xdr:col>0</xdr:col>
      <xdr:colOff>1927225</xdr:colOff>
      <xdr:row>9</xdr:row>
      <xdr:rowOff>2395008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F9A931B9-CB1D-4FAB-97EC-9D04334DE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956964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10</xdr:row>
      <xdr:rowOff>24341</xdr:rowOff>
    </xdr:from>
    <xdr:to>
      <xdr:col>0</xdr:col>
      <xdr:colOff>1927225</xdr:colOff>
      <xdr:row>10</xdr:row>
      <xdr:rowOff>2395008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90AFBF01-0E5A-4B47-894F-11EC96E06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198899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11</xdr:row>
      <xdr:rowOff>24341</xdr:rowOff>
    </xdr:from>
    <xdr:to>
      <xdr:col>0</xdr:col>
      <xdr:colOff>1927225</xdr:colOff>
      <xdr:row>11</xdr:row>
      <xdr:rowOff>2395008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B31C1E87-9F33-403C-8939-072F9E326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440834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12</xdr:row>
      <xdr:rowOff>24343</xdr:rowOff>
    </xdr:from>
    <xdr:to>
      <xdr:col>0</xdr:col>
      <xdr:colOff>1927225</xdr:colOff>
      <xdr:row>12</xdr:row>
      <xdr:rowOff>2395010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436F9D5A-501A-4C2C-9FF8-090CBCA5E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6827693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13</xdr:row>
      <xdr:rowOff>24343</xdr:rowOff>
    </xdr:from>
    <xdr:to>
      <xdr:col>0</xdr:col>
      <xdr:colOff>1927225</xdr:colOff>
      <xdr:row>13</xdr:row>
      <xdr:rowOff>2395010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8D6B81E8-055E-4EE2-92AD-CB8D0B75E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9247043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14</xdr:row>
      <xdr:rowOff>24343</xdr:rowOff>
    </xdr:from>
    <xdr:to>
      <xdr:col>0</xdr:col>
      <xdr:colOff>1927225</xdr:colOff>
      <xdr:row>14</xdr:row>
      <xdr:rowOff>2395010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21520DE4-83AF-4ECF-9B68-2685D051F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31666393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15</xdr:row>
      <xdr:rowOff>24343</xdr:rowOff>
    </xdr:from>
    <xdr:to>
      <xdr:col>0</xdr:col>
      <xdr:colOff>1927225</xdr:colOff>
      <xdr:row>15</xdr:row>
      <xdr:rowOff>2395010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98A14EE-81D7-4C6A-80F0-5E2326115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34085743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16</xdr:row>
      <xdr:rowOff>24343</xdr:rowOff>
    </xdr:from>
    <xdr:to>
      <xdr:col>0</xdr:col>
      <xdr:colOff>1927225</xdr:colOff>
      <xdr:row>16</xdr:row>
      <xdr:rowOff>2395010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17E05DA9-9DC9-41D9-8589-0E299C8CB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36505093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17</xdr:row>
      <xdr:rowOff>24343</xdr:rowOff>
    </xdr:from>
    <xdr:to>
      <xdr:col>0</xdr:col>
      <xdr:colOff>1927225</xdr:colOff>
      <xdr:row>17</xdr:row>
      <xdr:rowOff>2395010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5788093E-01D0-45AE-AD67-5134D2DA4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38924443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18</xdr:row>
      <xdr:rowOff>24343</xdr:rowOff>
    </xdr:from>
    <xdr:to>
      <xdr:col>0</xdr:col>
      <xdr:colOff>1927225</xdr:colOff>
      <xdr:row>18</xdr:row>
      <xdr:rowOff>2395010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7F908ACF-114C-4F44-81BA-4D85E358E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41343793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19</xdr:row>
      <xdr:rowOff>24343</xdr:rowOff>
    </xdr:from>
    <xdr:to>
      <xdr:col>0</xdr:col>
      <xdr:colOff>1927225</xdr:colOff>
      <xdr:row>19</xdr:row>
      <xdr:rowOff>2395010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218BDB95-BA80-468B-BF74-3AE005FA9A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43763143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20</xdr:row>
      <xdr:rowOff>24343</xdr:rowOff>
    </xdr:from>
    <xdr:to>
      <xdr:col>0</xdr:col>
      <xdr:colOff>1927225</xdr:colOff>
      <xdr:row>20</xdr:row>
      <xdr:rowOff>2395010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0605C8B1-F9D7-401B-9826-190B0C5C7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46182493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21</xdr:row>
      <xdr:rowOff>24343</xdr:rowOff>
    </xdr:from>
    <xdr:to>
      <xdr:col>0</xdr:col>
      <xdr:colOff>1927225</xdr:colOff>
      <xdr:row>21</xdr:row>
      <xdr:rowOff>2395010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290FC38B-24CC-49F9-92F5-2852E1833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48601843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22</xdr:row>
      <xdr:rowOff>24343</xdr:rowOff>
    </xdr:from>
    <xdr:to>
      <xdr:col>0</xdr:col>
      <xdr:colOff>1927225</xdr:colOff>
      <xdr:row>22</xdr:row>
      <xdr:rowOff>2395010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73A0CE72-1E5D-4E44-9337-209285BDB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51021193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23</xdr:row>
      <xdr:rowOff>24340</xdr:rowOff>
    </xdr:from>
    <xdr:to>
      <xdr:col>0</xdr:col>
      <xdr:colOff>1927225</xdr:colOff>
      <xdr:row>23</xdr:row>
      <xdr:rowOff>2395007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928F3EC2-80F5-453B-963E-BECD3D3A6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53440540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24</xdr:row>
      <xdr:rowOff>24340</xdr:rowOff>
    </xdr:from>
    <xdr:to>
      <xdr:col>0</xdr:col>
      <xdr:colOff>1927225</xdr:colOff>
      <xdr:row>24</xdr:row>
      <xdr:rowOff>2395007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F6036E63-7A3A-43B3-B421-B6AD00362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55859890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25</xdr:row>
      <xdr:rowOff>24340</xdr:rowOff>
    </xdr:from>
    <xdr:to>
      <xdr:col>0</xdr:col>
      <xdr:colOff>1927225</xdr:colOff>
      <xdr:row>25</xdr:row>
      <xdr:rowOff>2395007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A16277B4-32BB-4D8A-8AE8-CE5B4FCB0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58279240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26</xdr:row>
      <xdr:rowOff>24340</xdr:rowOff>
    </xdr:from>
    <xdr:to>
      <xdr:col>0</xdr:col>
      <xdr:colOff>1927225</xdr:colOff>
      <xdr:row>26</xdr:row>
      <xdr:rowOff>2395007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F5AFC809-075D-4A2C-8813-08722EE07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60698590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27</xdr:row>
      <xdr:rowOff>24340</xdr:rowOff>
    </xdr:from>
    <xdr:to>
      <xdr:col>0</xdr:col>
      <xdr:colOff>1927225</xdr:colOff>
      <xdr:row>27</xdr:row>
      <xdr:rowOff>2395007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22504AD-C8C1-444C-9CB2-4D447B295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63117940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28</xdr:row>
      <xdr:rowOff>24340</xdr:rowOff>
    </xdr:from>
    <xdr:to>
      <xdr:col>0</xdr:col>
      <xdr:colOff>1927225</xdr:colOff>
      <xdr:row>28</xdr:row>
      <xdr:rowOff>2395007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89BBFC1C-EFB8-41BF-80F8-A8196B486C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65537290"/>
          <a:ext cx="1778000" cy="2370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ldberries.ru/catalog/8464362/detail.aspx?targetUrl=EX&amp;size=28675066" TargetMode="External"/><Relationship Id="rId13" Type="http://schemas.openxmlformats.org/officeDocument/2006/relationships/hyperlink" Target="https://www.wildberries.ru/catalog/24992705/detail.aspx?targetUrl=EX&amp;size=58813682" TargetMode="External"/><Relationship Id="rId18" Type="http://schemas.openxmlformats.org/officeDocument/2006/relationships/hyperlink" Target="https://www.wildberries.ru/catalog/8464360/detail.aspx?targetUrl=EX&amp;size=28675064" TargetMode="External"/><Relationship Id="rId26" Type="http://schemas.openxmlformats.org/officeDocument/2006/relationships/hyperlink" Target="https://www.wildberries.ru/catalog/24994518/detail.aspx?targetUrl=EX&amp;size=58815496" TargetMode="External"/><Relationship Id="rId3" Type="http://schemas.openxmlformats.org/officeDocument/2006/relationships/hyperlink" Target="https://www.wildberries.ru/catalog/7743793/detail.aspx?targetUrl=EX&amp;size=26597641" TargetMode="External"/><Relationship Id="rId21" Type="http://schemas.openxmlformats.org/officeDocument/2006/relationships/hyperlink" Target="https://www.wildberries.ru/catalog/7743799/detail.aspx?targetUrl=EX&amp;size=26597647" TargetMode="External"/><Relationship Id="rId7" Type="http://schemas.openxmlformats.org/officeDocument/2006/relationships/hyperlink" Target="https://www.wildberries.ru/catalog/24993204/detail.aspx?targetUrl=EX&amp;size=58814181" TargetMode="External"/><Relationship Id="rId12" Type="http://schemas.openxmlformats.org/officeDocument/2006/relationships/hyperlink" Target="https://www.wildberries.ru/catalog/7743773/detail.aspx?targetUrl=EX&amp;size=26597621" TargetMode="External"/><Relationship Id="rId17" Type="http://schemas.openxmlformats.org/officeDocument/2006/relationships/hyperlink" Target="https://www.wildberries.ru/catalog/8464361/detail.aspx?targetUrl=EX&amp;size=28675065" TargetMode="External"/><Relationship Id="rId25" Type="http://schemas.openxmlformats.org/officeDocument/2006/relationships/hyperlink" Target="https://www.wildberries.ru/catalog/8034469/detail.aspx?targetUrl=EX&amp;size=27463102" TargetMode="External"/><Relationship Id="rId2" Type="http://schemas.openxmlformats.org/officeDocument/2006/relationships/hyperlink" Target="https://images.wbstatic.net/big/new/7740000/7743793-1.jpg" TargetMode="External"/><Relationship Id="rId16" Type="http://schemas.openxmlformats.org/officeDocument/2006/relationships/hyperlink" Target="https://www.wildberries.ru/catalog/11857643/detail.aspx?targetUrl=EX&amp;size=37319607" TargetMode="External"/><Relationship Id="rId20" Type="http://schemas.openxmlformats.org/officeDocument/2006/relationships/hyperlink" Target="https://www.wildberries.ru/catalog/7743805/detail.aspx?targetUrl=EX&amp;size=26597653" TargetMode="External"/><Relationship Id="rId29" Type="http://schemas.openxmlformats.org/officeDocument/2006/relationships/hyperlink" Target="https://www.wildberries.ru/catalog/7743778/detail.aspx?size=26597626" TargetMode="External"/><Relationship Id="rId1" Type="http://schemas.openxmlformats.org/officeDocument/2006/relationships/hyperlink" Target="https://www.wildberries.ru/catalog/7743836/detail.aspx?targetUrl=EX&amp;size=26597689" TargetMode="External"/><Relationship Id="rId6" Type="http://schemas.openxmlformats.org/officeDocument/2006/relationships/hyperlink" Target="https://www.wildberries.ru/catalog/7743835/detail.aspx?targetUrl=EX&amp;size=26597688" TargetMode="External"/><Relationship Id="rId11" Type="http://schemas.openxmlformats.org/officeDocument/2006/relationships/hyperlink" Target="https://www.wildberries.ru/catalog/7695017/detail.aspx?targetUrl=EX&amp;size=26459018" TargetMode="External"/><Relationship Id="rId24" Type="http://schemas.openxmlformats.org/officeDocument/2006/relationships/hyperlink" Target="https://www.wildberries.ru/catalog/8034472/detail.aspx?targetUrl=EX&amp;size=27463105" TargetMode="External"/><Relationship Id="rId5" Type="http://schemas.openxmlformats.org/officeDocument/2006/relationships/hyperlink" Target="https://www.wildberries.ru/catalog/7695012/detail.aspx?targetUrl=EX&amp;size=26459013" TargetMode="External"/><Relationship Id="rId15" Type="http://schemas.openxmlformats.org/officeDocument/2006/relationships/hyperlink" Target="https://www.wildberries.ru/catalog/8464364/detail.aspx?targetUrl=EX&amp;size=28675068" TargetMode="External"/><Relationship Id="rId23" Type="http://schemas.openxmlformats.org/officeDocument/2006/relationships/hyperlink" Target="https://www.wildberries.ru/catalog/8034473/detail.aspx?targetUrl=EX&amp;size=27463106" TargetMode="External"/><Relationship Id="rId28" Type="http://schemas.openxmlformats.org/officeDocument/2006/relationships/hyperlink" Target="https://www.wildberries.ru/catalog/7743779/detail.aspx?size=26597627" TargetMode="External"/><Relationship Id="rId10" Type="http://schemas.openxmlformats.org/officeDocument/2006/relationships/hyperlink" Target="https://www.wildberries.ru/catalog/7695018/detail.aspx?targetUrl=EX&amp;size=26459019" TargetMode="External"/><Relationship Id="rId19" Type="http://schemas.openxmlformats.org/officeDocument/2006/relationships/hyperlink" Target="https://www.wildberries.ru/catalog/7743807/detail.aspx?targetUrl=EX&amp;size=26597655" TargetMode="External"/><Relationship Id="rId4" Type="http://schemas.openxmlformats.org/officeDocument/2006/relationships/hyperlink" Target="https://www.wildberries.ru/catalog/7695011/detail.aspx?targetUrl=EX&amp;size=26459012" TargetMode="External"/><Relationship Id="rId9" Type="http://schemas.openxmlformats.org/officeDocument/2006/relationships/hyperlink" Target="https://www.wildberries.ru/catalog/11857636/detail.aspx?targetUrl=EX&amp;size=37319597" TargetMode="External"/><Relationship Id="rId14" Type="http://schemas.openxmlformats.org/officeDocument/2006/relationships/hyperlink" Target="https://www.wildberries.ru/catalog/24993909/detail.aspx?targetUrl=EX&amp;size=58814887" TargetMode="External"/><Relationship Id="rId22" Type="http://schemas.openxmlformats.org/officeDocument/2006/relationships/hyperlink" Target="https://www.wildberries.ru/catalog/7743837/detail.aspx?targetUrl=EX&amp;size=26597690" TargetMode="External"/><Relationship Id="rId27" Type="http://schemas.openxmlformats.org/officeDocument/2006/relationships/hyperlink" Target="https://www.wildberries.ru/catalog/8034467/detail.aspx?targetUrl=EX&amp;size=27463100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51"/>
  <sheetViews>
    <sheetView topLeftCell="A220" workbookViewId="0">
      <selection activeCell="I2" sqref="I2:I251"/>
    </sheetView>
  </sheetViews>
  <sheetFormatPr defaultRowHeight="15" x14ac:dyDescent="0.25"/>
  <cols>
    <col min="1" max="1" width="9" bestFit="1" customWidth="1"/>
    <col min="2" max="2" width="27.7109375" bestFit="1" customWidth="1"/>
    <col min="3" max="3" width="80.5703125" bestFit="1" customWidth="1"/>
    <col min="4" max="4" width="5.7109375" bestFit="1" customWidth="1"/>
    <col min="5" max="5" width="38.85546875" bestFit="1" customWidth="1"/>
    <col min="6" max="6" width="26.7109375" bestFit="1" customWidth="1"/>
    <col min="7" max="7" width="58.28515625" bestFit="1" customWidth="1"/>
    <col min="9" max="9" width="9.570312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  <c r="I1" s="2" t="s">
        <v>98</v>
      </c>
    </row>
    <row r="2" spans="1:9" x14ac:dyDescent="0.25">
      <c r="A2">
        <v>7695011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f>COUNTIF($A:$A,$A2)</f>
        <v>40</v>
      </c>
      <c r="I2" s="2">
        <v>517</v>
      </c>
    </row>
    <row r="3" spans="1:9" x14ac:dyDescent="0.25">
      <c r="A3">
        <v>7695011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f t="shared" ref="H3:H66" si="0">COUNTIF($A:$A,$A3)</f>
        <v>40</v>
      </c>
      <c r="I3" s="2">
        <v>517</v>
      </c>
    </row>
    <row r="4" spans="1:9" x14ac:dyDescent="0.25">
      <c r="A4">
        <v>7743778</v>
      </c>
      <c r="B4" t="s">
        <v>13</v>
      </c>
      <c r="C4" t="s">
        <v>14</v>
      </c>
      <c r="D4" t="s">
        <v>9</v>
      </c>
      <c r="E4" t="s">
        <v>15</v>
      </c>
      <c r="F4" t="s">
        <v>16</v>
      </c>
      <c r="G4" t="s">
        <v>17</v>
      </c>
      <c r="H4">
        <f t="shared" si="0"/>
        <v>18</v>
      </c>
      <c r="I4" s="2">
        <v>560</v>
      </c>
    </row>
    <row r="5" spans="1:9" x14ac:dyDescent="0.25">
      <c r="A5">
        <v>7743793</v>
      </c>
      <c r="B5" t="s">
        <v>18</v>
      </c>
      <c r="C5" t="s">
        <v>19</v>
      </c>
      <c r="D5" t="s">
        <v>9</v>
      </c>
      <c r="E5" t="s">
        <v>20</v>
      </c>
      <c r="F5" t="s">
        <v>21</v>
      </c>
      <c r="G5" t="s">
        <v>22</v>
      </c>
      <c r="H5">
        <f t="shared" si="0"/>
        <v>12</v>
      </c>
      <c r="I5" s="2">
        <v>517</v>
      </c>
    </row>
    <row r="6" spans="1:9" x14ac:dyDescent="0.25">
      <c r="A6">
        <v>7695011</v>
      </c>
      <c r="B6" t="s">
        <v>7</v>
      </c>
      <c r="C6" t="s">
        <v>23</v>
      </c>
      <c r="D6" t="s">
        <v>9</v>
      </c>
      <c r="E6" t="s">
        <v>10</v>
      </c>
      <c r="F6" t="s">
        <v>11</v>
      </c>
      <c r="G6" t="s">
        <v>12</v>
      </c>
      <c r="H6">
        <f t="shared" si="0"/>
        <v>40</v>
      </c>
      <c r="I6" s="2">
        <v>517</v>
      </c>
    </row>
    <row r="7" spans="1:9" x14ac:dyDescent="0.25">
      <c r="A7">
        <v>7695011</v>
      </c>
      <c r="B7" t="s">
        <v>7</v>
      </c>
      <c r="C7" t="s">
        <v>23</v>
      </c>
      <c r="D7" t="s">
        <v>9</v>
      </c>
      <c r="E7" t="s">
        <v>10</v>
      </c>
      <c r="F7" t="s">
        <v>11</v>
      </c>
      <c r="G7" t="s">
        <v>12</v>
      </c>
      <c r="H7">
        <f t="shared" si="0"/>
        <v>40</v>
      </c>
      <c r="I7" s="2">
        <v>517</v>
      </c>
    </row>
    <row r="8" spans="1:9" x14ac:dyDescent="0.25">
      <c r="A8">
        <v>7695011</v>
      </c>
      <c r="B8" t="s">
        <v>7</v>
      </c>
      <c r="C8" t="s">
        <v>23</v>
      </c>
      <c r="D8" t="s">
        <v>9</v>
      </c>
      <c r="E8" t="s">
        <v>10</v>
      </c>
      <c r="F8" t="s">
        <v>11</v>
      </c>
      <c r="G8" t="s">
        <v>12</v>
      </c>
      <c r="H8">
        <f t="shared" si="0"/>
        <v>40</v>
      </c>
      <c r="I8" s="2">
        <v>517</v>
      </c>
    </row>
    <row r="9" spans="1:9" x14ac:dyDescent="0.25">
      <c r="A9">
        <v>7695011</v>
      </c>
      <c r="B9" t="s">
        <v>7</v>
      </c>
      <c r="C9" t="s">
        <v>23</v>
      </c>
      <c r="D9" t="s">
        <v>9</v>
      </c>
      <c r="E9" t="s">
        <v>10</v>
      </c>
      <c r="F9" t="s">
        <v>11</v>
      </c>
      <c r="G9" t="s">
        <v>12</v>
      </c>
      <c r="H9">
        <f t="shared" si="0"/>
        <v>40</v>
      </c>
      <c r="I9" s="2">
        <v>517</v>
      </c>
    </row>
    <row r="10" spans="1:9" x14ac:dyDescent="0.25">
      <c r="A10">
        <v>7695011</v>
      </c>
      <c r="B10" t="s">
        <v>7</v>
      </c>
      <c r="C10" t="s">
        <v>23</v>
      </c>
      <c r="D10" t="s">
        <v>9</v>
      </c>
      <c r="E10" t="s">
        <v>10</v>
      </c>
      <c r="F10" t="s">
        <v>11</v>
      </c>
      <c r="G10" t="s">
        <v>12</v>
      </c>
      <c r="H10">
        <f t="shared" si="0"/>
        <v>40</v>
      </c>
      <c r="I10" s="2">
        <v>517</v>
      </c>
    </row>
    <row r="11" spans="1:9" x14ac:dyDescent="0.25">
      <c r="A11">
        <v>7695011</v>
      </c>
      <c r="B11" t="s">
        <v>7</v>
      </c>
      <c r="C11" t="s">
        <v>23</v>
      </c>
      <c r="D11" t="s">
        <v>9</v>
      </c>
      <c r="E11" t="s">
        <v>10</v>
      </c>
      <c r="F11" t="s">
        <v>11</v>
      </c>
      <c r="G11" t="s">
        <v>12</v>
      </c>
      <c r="H11">
        <f t="shared" si="0"/>
        <v>40</v>
      </c>
      <c r="I11" s="2">
        <v>517</v>
      </c>
    </row>
    <row r="12" spans="1:9" x14ac:dyDescent="0.25">
      <c r="A12">
        <v>7695011</v>
      </c>
      <c r="B12" t="s">
        <v>7</v>
      </c>
      <c r="C12" t="s">
        <v>23</v>
      </c>
      <c r="D12" t="s">
        <v>9</v>
      </c>
      <c r="E12" t="s">
        <v>10</v>
      </c>
      <c r="F12" t="s">
        <v>11</v>
      </c>
      <c r="G12" t="s">
        <v>12</v>
      </c>
      <c r="H12">
        <f t="shared" si="0"/>
        <v>40</v>
      </c>
      <c r="I12" s="2">
        <v>517</v>
      </c>
    </row>
    <row r="13" spans="1:9" x14ac:dyDescent="0.25">
      <c r="A13">
        <v>7695011</v>
      </c>
      <c r="B13" t="s">
        <v>7</v>
      </c>
      <c r="C13" t="s">
        <v>23</v>
      </c>
      <c r="D13" t="s">
        <v>9</v>
      </c>
      <c r="E13" t="s">
        <v>10</v>
      </c>
      <c r="F13" t="s">
        <v>11</v>
      </c>
      <c r="G13" t="s">
        <v>12</v>
      </c>
      <c r="H13">
        <f t="shared" si="0"/>
        <v>40</v>
      </c>
      <c r="I13" s="2">
        <v>517</v>
      </c>
    </row>
    <row r="14" spans="1:9" x14ac:dyDescent="0.25">
      <c r="A14">
        <v>7695011</v>
      </c>
      <c r="B14" t="s">
        <v>7</v>
      </c>
      <c r="C14" t="s">
        <v>23</v>
      </c>
      <c r="D14" t="s">
        <v>9</v>
      </c>
      <c r="E14" t="s">
        <v>10</v>
      </c>
      <c r="F14" t="s">
        <v>11</v>
      </c>
      <c r="G14" t="s">
        <v>12</v>
      </c>
      <c r="H14">
        <f t="shared" si="0"/>
        <v>40</v>
      </c>
      <c r="I14" s="2">
        <v>517</v>
      </c>
    </row>
    <row r="15" spans="1:9" x14ac:dyDescent="0.25">
      <c r="A15">
        <v>7695011</v>
      </c>
      <c r="B15" t="s">
        <v>7</v>
      </c>
      <c r="C15" t="s">
        <v>23</v>
      </c>
      <c r="D15" t="s">
        <v>9</v>
      </c>
      <c r="E15" t="s">
        <v>10</v>
      </c>
      <c r="F15" t="s">
        <v>11</v>
      </c>
      <c r="G15" t="s">
        <v>12</v>
      </c>
      <c r="H15">
        <f t="shared" si="0"/>
        <v>40</v>
      </c>
      <c r="I15" s="2">
        <v>517</v>
      </c>
    </row>
    <row r="16" spans="1:9" x14ac:dyDescent="0.25">
      <c r="A16">
        <v>7695011</v>
      </c>
      <c r="B16" t="s">
        <v>7</v>
      </c>
      <c r="C16" t="s">
        <v>23</v>
      </c>
      <c r="D16" t="s">
        <v>9</v>
      </c>
      <c r="E16" t="s">
        <v>10</v>
      </c>
      <c r="F16" t="s">
        <v>11</v>
      </c>
      <c r="G16" t="s">
        <v>12</v>
      </c>
      <c r="H16">
        <f t="shared" si="0"/>
        <v>40</v>
      </c>
      <c r="I16" s="2">
        <v>517</v>
      </c>
    </row>
    <row r="17" spans="1:9" x14ac:dyDescent="0.25">
      <c r="A17">
        <v>7695011</v>
      </c>
      <c r="B17" t="s">
        <v>7</v>
      </c>
      <c r="C17" t="s">
        <v>23</v>
      </c>
      <c r="D17" t="s">
        <v>9</v>
      </c>
      <c r="E17" t="s">
        <v>10</v>
      </c>
      <c r="F17" t="s">
        <v>11</v>
      </c>
      <c r="G17" t="s">
        <v>12</v>
      </c>
      <c r="H17">
        <f t="shared" si="0"/>
        <v>40</v>
      </c>
      <c r="I17" s="2">
        <v>517</v>
      </c>
    </row>
    <row r="18" spans="1:9" x14ac:dyDescent="0.25">
      <c r="A18">
        <v>7695011</v>
      </c>
      <c r="B18" t="s">
        <v>7</v>
      </c>
      <c r="C18" t="s">
        <v>23</v>
      </c>
      <c r="D18" t="s">
        <v>9</v>
      </c>
      <c r="E18" t="s">
        <v>10</v>
      </c>
      <c r="F18" t="s">
        <v>11</v>
      </c>
      <c r="G18" t="s">
        <v>12</v>
      </c>
      <c r="H18">
        <f t="shared" si="0"/>
        <v>40</v>
      </c>
      <c r="I18" s="2">
        <v>517</v>
      </c>
    </row>
    <row r="19" spans="1:9" x14ac:dyDescent="0.25">
      <c r="A19">
        <v>7695011</v>
      </c>
      <c r="B19" t="s">
        <v>7</v>
      </c>
      <c r="C19" t="s">
        <v>23</v>
      </c>
      <c r="D19" t="s">
        <v>9</v>
      </c>
      <c r="E19" t="s">
        <v>10</v>
      </c>
      <c r="F19" t="s">
        <v>11</v>
      </c>
      <c r="G19" t="s">
        <v>12</v>
      </c>
      <c r="H19">
        <f t="shared" si="0"/>
        <v>40</v>
      </c>
      <c r="I19" s="2">
        <v>517</v>
      </c>
    </row>
    <row r="20" spans="1:9" x14ac:dyDescent="0.25">
      <c r="A20">
        <v>7695011</v>
      </c>
      <c r="B20" t="s">
        <v>7</v>
      </c>
      <c r="C20" t="s">
        <v>23</v>
      </c>
      <c r="D20" t="s">
        <v>9</v>
      </c>
      <c r="E20" t="s">
        <v>10</v>
      </c>
      <c r="F20" t="s">
        <v>11</v>
      </c>
      <c r="G20" t="s">
        <v>12</v>
      </c>
      <c r="H20">
        <f t="shared" si="0"/>
        <v>40</v>
      </c>
      <c r="I20" s="2">
        <v>517</v>
      </c>
    </row>
    <row r="21" spans="1:9" x14ac:dyDescent="0.25">
      <c r="A21">
        <v>7695011</v>
      </c>
      <c r="B21" t="s">
        <v>7</v>
      </c>
      <c r="C21" t="s">
        <v>23</v>
      </c>
      <c r="D21" t="s">
        <v>9</v>
      </c>
      <c r="E21" t="s">
        <v>10</v>
      </c>
      <c r="F21" t="s">
        <v>11</v>
      </c>
      <c r="G21" t="s">
        <v>12</v>
      </c>
      <c r="H21">
        <f t="shared" si="0"/>
        <v>40</v>
      </c>
      <c r="I21" s="2">
        <v>517</v>
      </c>
    </row>
    <row r="22" spans="1:9" x14ac:dyDescent="0.25">
      <c r="A22">
        <v>7695011</v>
      </c>
      <c r="B22" t="s">
        <v>7</v>
      </c>
      <c r="C22" t="s">
        <v>23</v>
      </c>
      <c r="D22" t="s">
        <v>9</v>
      </c>
      <c r="E22" t="s">
        <v>10</v>
      </c>
      <c r="F22" t="s">
        <v>11</v>
      </c>
      <c r="G22" t="s">
        <v>12</v>
      </c>
      <c r="H22">
        <f t="shared" si="0"/>
        <v>40</v>
      </c>
      <c r="I22" s="2">
        <v>517</v>
      </c>
    </row>
    <row r="23" spans="1:9" x14ac:dyDescent="0.25">
      <c r="A23">
        <v>7695011</v>
      </c>
      <c r="B23" t="s">
        <v>7</v>
      </c>
      <c r="C23" t="s">
        <v>23</v>
      </c>
      <c r="D23" t="s">
        <v>9</v>
      </c>
      <c r="E23" t="s">
        <v>10</v>
      </c>
      <c r="F23" t="s">
        <v>11</v>
      </c>
      <c r="G23" t="s">
        <v>12</v>
      </c>
      <c r="H23">
        <f t="shared" si="0"/>
        <v>40</v>
      </c>
      <c r="I23" s="2">
        <v>517</v>
      </c>
    </row>
    <row r="24" spans="1:9" x14ac:dyDescent="0.25">
      <c r="A24">
        <v>7695012</v>
      </c>
      <c r="B24" t="s">
        <v>7</v>
      </c>
      <c r="C24" t="s">
        <v>24</v>
      </c>
      <c r="D24" t="s">
        <v>9</v>
      </c>
      <c r="E24" t="s">
        <v>25</v>
      </c>
      <c r="F24" t="s">
        <v>11</v>
      </c>
      <c r="G24" t="s">
        <v>26</v>
      </c>
      <c r="H24">
        <f t="shared" si="0"/>
        <v>4</v>
      </c>
      <c r="I24" s="2">
        <v>517</v>
      </c>
    </row>
    <row r="25" spans="1:9" x14ac:dyDescent="0.25">
      <c r="A25">
        <v>7695012</v>
      </c>
      <c r="B25" t="s">
        <v>7</v>
      </c>
      <c r="C25" t="s">
        <v>24</v>
      </c>
      <c r="D25" t="s">
        <v>9</v>
      </c>
      <c r="E25" t="s">
        <v>25</v>
      </c>
      <c r="F25" t="s">
        <v>11</v>
      </c>
      <c r="G25" t="s">
        <v>26</v>
      </c>
      <c r="H25">
        <f t="shared" si="0"/>
        <v>4</v>
      </c>
      <c r="I25" s="2">
        <v>517</v>
      </c>
    </row>
    <row r="26" spans="1:9" x14ac:dyDescent="0.25">
      <c r="A26">
        <v>7695012</v>
      </c>
      <c r="B26" t="s">
        <v>7</v>
      </c>
      <c r="C26" t="s">
        <v>24</v>
      </c>
      <c r="D26" t="s">
        <v>9</v>
      </c>
      <c r="E26" t="s">
        <v>25</v>
      </c>
      <c r="F26" t="s">
        <v>11</v>
      </c>
      <c r="G26" t="s">
        <v>26</v>
      </c>
      <c r="H26">
        <f t="shared" si="0"/>
        <v>4</v>
      </c>
      <c r="I26" s="2">
        <v>517</v>
      </c>
    </row>
    <row r="27" spans="1:9" x14ac:dyDescent="0.25">
      <c r="A27">
        <v>7695012</v>
      </c>
      <c r="B27" t="s">
        <v>7</v>
      </c>
      <c r="C27" t="s">
        <v>24</v>
      </c>
      <c r="D27" t="s">
        <v>9</v>
      </c>
      <c r="E27" t="s">
        <v>25</v>
      </c>
      <c r="F27" t="s">
        <v>11</v>
      </c>
      <c r="G27" t="s">
        <v>26</v>
      </c>
      <c r="H27">
        <f t="shared" si="0"/>
        <v>4</v>
      </c>
      <c r="I27" s="2">
        <v>517</v>
      </c>
    </row>
    <row r="28" spans="1:9" x14ac:dyDescent="0.25">
      <c r="A28">
        <v>7743835</v>
      </c>
      <c r="B28" t="s">
        <v>7</v>
      </c>
      <c r="C28" t="s">
        <v>27</v>
      </c>
      <c r="D28" t="s">
        <v>9</v>
      </c>
      <c r="E28" t="s">
        <v>28</v>
      </c>
      <c r="F28" t="s">
        <v>11</v>
      </c>
      <c r="G28" t="s">
        <v>29</v>
      </c>
      <c r="H28">
        <f t="shared" si="0"/>
        <v>2</v>
      </c>
      <c r="I28" s="2">
        <v>517</v>
      </c>
    </row>
    <row r="29" spans="1:9" x14ac:dyDescent="0.25">
      <c r="A29">
        <v>7743835</v>
      </c>
      <c r="B29" t="s">
        <v>7</v>
      </c>
      <c r="C29" t="s">
        <v>27</v>
      </c>
      <c r="D29" t="s">
        <v>9</v>
      </c>
      <c r="E29" t="s">
        <v>28</v>
      </c>
      <c r="F29" t="s">
        <v>11</v>
      </c>
      <c r="G29" t="s">
        <v>29</v>
      </c>
      <c r="H29">
        <f t="shared" si="0"/>
        <v>2</v>
      </c>
      <c r="I29" s="2">
        <v>517</v>
      </c>
    </row>
    <row r="30" spans="1:9" x14ac:dyDescent="0.25">
      <c r="A30">
        <v>7743793</v>
      </c>
      <c r="B30" t="s">
        <v>18</v>
      </c>
      <c r="C30" t="s">
        <v>19</v>
      </c>
      <c r="D30" t="s">
        <v>9</v>
      </c>
      <c r="E30" t="s">
        <v>20</v>
      </c>
      <c r="F30" t="s">
        <v>21</v>
      </c>
      <c r="G30" t="s">
        <v>22</v>
      </c>
      <c r="H30">
        <f t="shared" si="0"/>
        <v>12</v>
      </c>
      <c r="I30" s="2">
        <v>517</v>
      </c>
    </row>
    <row r="31" spans="1:9" x14ac:dyDescent="0.25">
      <c r="A31">
        <v>7743793</v>
      </c>
      <c r="B31" t="s">
        <v>18</v>
      </c>
      <c r="C31" t="s">
        <v>19</v>
      </c>
      <c r="D31" t="s">
        <v>9</v>
      </c>
      <c r="E31" t="s">
        <v>20</v>
      </c>
      <c r="F31" t="s">
        <v>21</v>
      </c>
      <c r="G31" t="s">
        <v>22</v>
      </c>
      <c r="H31">
        <f t="shared" si="0"/>
        <v>12</v>
      </c>
      <c r="I31" s="2">
        <v>517</v>
      </c>
    </row>
    <row r="32" spans="1:9" x14ac:dyDescent="0.25">
      <c r="A32">
        <v>7743793</v>
      </c>
      <c r="B32" t="s">
        <v>18</v>
      </c>
      <c r="C32" t="s">
        <v>19</v>
      </c>
      <c r="D32" t="s">
        <v>9</v>
      </c>
      <c r="E32" t="s">
        <v>20</v>
      </c>
      <c r="F32" t="s">
        <v>21</v>
      </c>
      <c r="G32" t="s">
        <v>22</v>
      </c>
      <c r="H32">
        <f t="shared" si="0"/>
        <v>12</v>
      </c>
      <c r="I32" s="2">
        <v>517</v>
      </c>
    </row>
    <row r="33" spans="1:9" x14ac:dyDescent="0.25">
      <c r="A33">
        <v>7743793</v>
      </c>
      <c r="B33" t="s">
        <v>18</v>
      </c>
      <c r="C33" t="s">
        <v>19</v>
      </c>
      <c r="D33" t="s">
        <v>9</v>
      </c>
      <c r="E33" t="s">
        <v>20</v>
      </c>
      <c r="F33" t="s">
        <v>21</v>
      </c>
      <c r="G33" t="s">
        <v>22</v>
      </c>
      <c r="H33">
        <f t="shared" si="0"/>
        <v>12</v>
      </c>
      <c r="I33" s="2">
        <v>517</v>
      </c>
    </row>
    <row r="34" spans="1:9" x14ac:dyDescent="0.25">
      <c r="A34">
        <v>7743793</v>
      </c>
      <c r="B34" t="s">
        <v>18</v>
      </c>
      <c r="C34" t="s">
        <v>19</v>
      </c>
      <c r="D34" t="s">
        <v>9</v>
      </c>
      <c r="E34" t="s">
        <v>20</v>
      </c>
      <c r="F34" t="s">
        <v>21</v>
      </c>
      <c r="G34" t="s">
        <v>22</v>
      </c>
      <c r="H34">
        <f t="shared" si="0"/>
        <v>12</v>
      </c>
      <c r="I34" s="2">
        <v>517</v>
      </c>
    </row>
    <row r="35" spans="1:9" x14ac:dyDescent="0.25">
      <c r="A35">
        <v>7743793</v>
      </c>
      <c r="B35" t="s">
        <v>18</v>
      </c>
      <c r="C35" t="s">
        <v>19</v>
      </c>
      <c r="D35" t="s">
        <v>9</v>
      </c>
      <c r="E35" t="s">
        <v>20</v>
      </c>
      <c r="F35" t="s">
        <v>21</v>
      </c>
      <c r="G35" t="s">
        <v>22</v>
      </c>
      <c r="H35">
        <f t="shared" si="0"/>
        <v>12</v>
      </c>
      <c r="I35" s="2">
        <v>517</v>
      </c>
    </row>
    <row r="36" spans="1:9" x14ac:dyDescent="0.25">
      <c r="A36">
        <v>7743793</v>
      </c>
      <c r="B36" t="s">
        <v>18</v>
      </c>
      <c r="C36" t="s">
        <v>19</v>
      </c>
      <c r="D36" t="s">
        <v>9</v>
      </c>
      <c r="E36" t="s">
        <v>20</v>
      </c>
      <c r="F36" t="s">
        <v>21</v>
      </c>
      <c r="G36" t="s">
        <v>22</v>
      </c>
      <c r="H36">
        <f t="shared" si="0"/>
        <v>12</v>
      </c>
      <c r="I36" s="2">
        <v>517</v>
      </c>
    </row>
    <row r="37" spans="1:9" x14ac:dyDescent="0.25">
      <c r="A37">
        <v>7743793</v>
      </c>
      <c r="B37" t="s">
        <v>18</v>
      </c>
      <c r="C37" t="s">
        <v>19</v>
      </c>
      <c r="D37" t="s">
        <v>9</v>
      </c>
      <c r="E37" t="s">
        <v>20</v>
      </c>
      <c r="F37" t="s">
        <v>21</v>
      </c>
      <c r="G37" t="s">
        <v>22</v>
      </c>
      <c r="H37">
        <f t="shared" si="0"/>
        <v>12</v>
      </c>
      <c r="I37" s="2">
        <v>517</v>
      </c>
    </row>
    <row r="38" spans="1:9" x14ac:dyDescent="0.25">
      <c r="A38">
        <v>7743793</v>
      </c>
      <c r="B38" t="s">
        <v>18</v>
      </c>
      <c r="C38" t="s">
        <v>19</v>
      </c>
      <c r="D38" t="s">
        <v>9</v>
      </c>
      <c r="E38" t="s">
        <v>20</v>
      </c>
      <c r="F38" t="s">
        <v>21</v>
      </c>
      <c r="G38" t="s">
        <v>22</v>
      </c>
      <c r="H38">
        <f t="shared" si="0"/>
        <v>12</v>
      </c>
      <c r="I38" s="2">
        <v>517</v>
      </c>
    </row>
    <row r="39" spans="1:9" x14ac:dyDescent="0.25">
      <c r="A39">
        <v>7743793</v>
      </c>
      <c r="B39" t="s">
        <v>18</v>
      </c>
      <c r="C39" t="s">
        <v>19</v>
      </c>
      <c r="D39" t="s">
        <v>9</v>
      </c>
      <c r="E39" t="s">
        <v>20</v>
      </c>
      <c r="F39" t="s">
        <v>21</v>
      </c>
      <c r="G39" t="s">
        <v>22</v>
      </c>
      <c r="H39">
        <f t="shared" si="0"/>
        <v>12</v>
      </c>
      <c r="I39" s="2">
        <v>517</v>
      </c>
    </row>
    <row r="40" spans="1:9" x14ac:dyDescent="0.25">
      <c r="A40">
        <v>24993204</v>
      </c>
      <c r="B40" t="s">
        <v>7</v>
      </c>
      <c r="C40" t="s">
        <v>30</v>
      </c>
      <c r="D40" t="s">
        <v>9</v>
      </c>
      <c r="E40" t="s">
        <v>15</v>
      </c>
      <c r="F40" t="s">
        <v>11</v>
      </c>
      <c r="G40" t="s">
        <v>31</v>
      </c>
      <c r="H40">
        <f t="shared" si="0"/>
        <v>14</v>
      </c>
      <c r="I40" s="2">
        <v>517</v>
      </c>
    </row>
    <row r="41" spans="1:9" x14ac:dyDescent="0.25">
      <c r="A41">
        <v>8464362</v>
      </c>
      <c r="B41" t="s">
        <v>7</v>
      </c>
      <c r="C41" t="s">
        <v>32</v>
      </c>
      <c r="D41" t="s">
        <v>9</v>
      </c>
      <c r="E41" t="s">
        <v>33</v>
      </c>
      <c r="F41" t="s">
        <v>21</v>
      </c>
      <c r="G41" t="s">
        <v>34</v>
      </c>
      <c r="H41">
        <f t="shared" si="0"/>
        <v>8</v>
      </c>
      <c r="I41" s="2">
        <v>517</v>
      </c>
    </row>
    <row r="42" spans="1:9" x14ac:dyDescent="0.25">
      <c r="A42">
        <v>8464362</v>
      </c>
      <c r="B42" t="s">
        <v>7</v>
      </c>
      <c r="C42" t="s">
        <v>32</v>
      </c>
      <c r="D42" t="s">
        <v>9</v>
      </c>
      <c r="E42" t="s">
        <v>33</v>
      </c>
      <c r="F42" t="s">
        <v>21</v>
      </c>
      <c r="G42" t="s">
        <v>34</v>
      </c>
      <c r="H42">
        <f t="shared" si="0"/>
        <v>8</v>
      </c>
      <c r="I42" s="2">
        <v>517</v>
      </c>
    </row>
    <row r="43" spans="1:9" x14ac:dyDescent="0.25">
      <c r="A43">
        <v>8464362</v>
      </c>
      <c r="B43" t="s">
        <v>7</v>
      </c>
      <c r="C43" t="s">
        <v>32</v>
      </c>
      <c r="D43" t="s">
        <v>9</v>
      </c>
      <c r="E43" t="s">
        <v>33</v>
      </c>
      <c r="F43" t="s">
        <v>21</v>
      </c>
      <c r="G43" t="s">
        <v>34</v>
      </c>
      <c r="H43">
        <f t="shared" si="0"/>
        <v>8</v>
      </c>
      <c r="I43" s="2">
        <v>517</v>
      </c>
    </row>
    <row r="44" spans="1:9" x14ac:dyDescent="0.25">
      <c r="A44">
        <v>8464362</v>
      </c>
      <c r="B44" t="s">
        <v>7</v>
      </c>
      <c r="C44" t="s">
        <v>32</v>
      </c>
      <c r="D44" t="s">
        <v>9</v>
      </c>
      <c r="E44" t="s">
        <v>33</v>
      </c>
      <c r="F44" t="s">
        <v>21</v>
      </c>
      <c r="G44" t="s">
        <v>34</v>
      </c>
      <c r="H44">
        <f t="shared" si="0"/>
        <v>8</v>
      </c>
      <c r="I44" s="2">
        <v>517</v>
      </c>
    </row>
    <row r="45" spans="1:9" x14ac:dyDescent="0.25">
      <c r="A45">
        <v>8464362</v>
      </c>
      <c r="B45" t="s">
        <v>7</v>
      </c>
      <c r="C45" t="s">
        <v>32</v>
      </c>
      <c r="D45" t="s">
        <v>9</v>
      </c>
      <c r="E45" t="s">
        <v>33</v>
      </c>
      <c r="F45" t="s">
        <v>21</v>
      </c>
      <c r="G45" t="s">
        <v>34</v>
      </c>
      <c r="H45">
        <f t="shared" si="0"/>
        <v>8</v>
      </c>
      <c r="I45" s="2">
        <v>517</v>
      </c>
    </row>
    <row r="46" spans="1:9" x14ac:dyDescent="0.25">
      <c r="A46">
        <v>8464362</v>
      </c>
      <c r="B46" t="s">
        <v>7</v>
      </c>
      <c r="C46" t="s">
        <v>32</v>
      </c>
      <c r="D46" t="s">
        <v>9</v>
      </c>
      <c r="E46" t="s">
        <v>33</v>
      </c>
      <c r="F46" t="s">
        <v>21</v>
      </c>
      <c r="G46" t="s">
        <v>34</v>
      </c>
      <c r="H46">
        <f t="shared" si="0"/>
        <v>8</v>
      </c>
      <c r="I46" s="2">
        <v>517</v>
      </c>
    </row>
    <row r="47" spans="1:9" x14ac:dyDescent="0.25">
      <c r="A47">
        <v>8464362</v>
      </c>
      <c r="B47" t="s">
        <v>7</v>
      </c>
      <c r="C47" t="s">
        <v>32</v>
      </c>
      <c r="D47" t="s">
        <v>9</v>
      </c>
      <c r="E47" t="s">
        <v>33</v>
      </c>
      <c r="F47" t="s">
        <v>21</v>
      </c>
      <c r="G47" t="s">
        <v>34</v>
      </c>
      <c r="H47">
        <f t="shared" si="0"/>
        <v>8</v>
      </c>
      <c r="I47" s="2">
        <v>517</v>
      </c>
    </row>
    <row r="48" spans="1:9" x14ac:dyDescent="0.25">
      <c r="A48">
        <v>11857636</v>
      </c>
      <c r="B48" t="s">
        <v>7</v>
      </c>
      <c r="C48" t="s">
        <v>35</v>
      </c>
      <c r="D48" t="s">
        <v>9</v>
      </c>
      <c r="E48" t="s">
        <v>36</v>
      </c>
      <c r="F48" t="s">
        <v>11</v>
      </c>
      <c r="G48" t="s">
        <v>37</v>
      </c>
      <c r="H48">
        <f t="shared" si="0"/>
        <v>6</v>
      </c>
      <c r="I48" s="2">
        <v>517</v>
      </c>
    </row>
    <row r="49" spans="1:9" x14ac:dyDescent="0.25">
      <c r="A49">
        <v>11857636</v>
      </c>
      <c r="B49" t="s">
        <v>7</v>
      </c>
      <c r="C49" t="s">
        <v>35</v>
      </c>
      <c r="D49" t="s">
        <v>9</v>
      </c>
      <c r="E49" t="s">
        <v>36</v>
      </c>
      <c r="F49" t="s">
        <v>11</v>
      </c>
      <c r="G49" t="s">
        <v>37</v>
      </c>
      <c r="H49">
        <f t="shared" si="0"/>
        <v>6</v>
      </c>
      <c r="I49" s="2">
        <v>517</v>
      </c>
    </row>
    <row r="50" spans="1:9" x14ac:dyDescent="0.25">
      <c r="A50">
        <v>11857636</v>
      </c>
      <c r="B50" t="s">
        <v>7</v>
      </c>
      <c r="C50" t="s">
        <v>35</v>
      </c>
      <c r="D50" t="s">
        <v>9</v>
      </c>
      <c r="E50" t="s">
        <v>36</v>
      </c>
      <c r="F50" t="s">
        <v>11</v>
      </c>
      <c r="G50" t="s">
        <v>37</v>
      </c>
      <c r="H50">
        <f t="shared" si="0"/>
        <v>6</v>
      </c>
      <c r="I50" s="2">
        <v>517</v>
      </c>
    </row>
    <row r="51" spans="1:9" x14ac:dyDescent="0.25">
      <c r="A51">
        <v>11857636</v>
      </c>
      <c r="B51" t="s">
        <v>7</v>
      </c>
      <c r="C51" t="s">
        <v>35</v>
      </c>
      <c r="D51" t="s">
        <v>9</v>
      </c>
      <c r="E51" t="s">
        <v>36</v>
      </c>
      <c r="F51" t="s">
        <v>11</v>
      </c>
      <c r="G51" t="s">
        <v>37</v>
      </c>
      <c r="H51">
        <f t="shared" si="0"/>
        <v>6</v>
      </c>
      <c r="I51" s="2">
        <v>517</v>
      </c>
    </row>
    <row r="52" spans="1:9" x14ac:dyDescent="0.25">
      <c r="A52">
        <v>11857636</v>
      </c>
      <c r="B52" t="s">
        <v>7</v>
      </c>
      <c r="C52" t="s">
        <v>35</v>
      </c>
      <c r="D52" t="s">
        <v>9</v>
      </c>
      <c r="E52" t="s">
        <v>36</v>
      </c>
      <c r="F52" t="s">
        <v>11</v>
      </c>
      <c r="G52" t="s">
        <v>37</v>
      </c>
      <c r="H52">
        <f t="shared" si="0"/>
        <v>6</v>
      </c>
      <c r="I52" s="2">
        <v>517</v>
      </c>
    </row>
    <row r="53" spans="1:9" x14ac:dyDescent="0.25">
      <c r="A53">
        <v>11857636</v>
      </c>
      <c r="B53" t="s">
        <v>7</v>
      </c>
      <c r="C53" t="s">
        <v>35</v>
      </c>
      <c r="D53" t="s">
        <v>9</v>
      </c>
      <c r="E53" t="s">
        <v>36</v>
      </c>
      <c r="F53" t="s">
        <v>11</v>
      </c>
      <c r="G53" t="s">
        <v>37</v>
      </c>
      <c r="H53">
        <f t="shared" si="0"/>
        <v>6</v>
      </c>
      <c r="I53" s="2">
        <v>517</v>
      </c>
    </row>
    <row r="54" spans="1:9" x14ac:dyDescent="0.25">
      <c r="A54">
        <v>7695018</v>
      </c>
      <c r="B54" t="s">
        <v>7</v>
      </c>
      <c r="C54" t="s">
        <v>38</v>
      </c>
      <c r="D54" t="s">
        <v>9</v>
      </c>
      <c r="E54" t="s">
        <v>39</v>
      </c>
      <c r="F54" t="s">
        <v>11</v>
      </c>
      <c r="G54" t="s">
        <v>40</v>
      </c>
      <c r="H54">
        <f t="shared" si="0"/>
        <v>8</v>
      </c>
      <c r="I54" s="2">
        <v>517</v>
      </c>
    </row>
    <row r="55" spans="1:9" x14ac:dyDescent="0.25">
      <c r="A55">
        <v>7695018</v>
      </c>
      <c r="B55" t="s">
        <v>7</v>
      </c>
      <c r="C55" t="s">
        <v>38</v>
      </c>
      <c r="D55" t="s">
        <v>9</v>
      </c>
      <c r="E55" t="s">
        <v>39</v>
      </c>
      <c r="F55" t="s">
        <v>11</v>
      </c>
      <c r="G55" t="s">
        <v>40</v>
      </c>
      <c r="H55">
        <f t="shared" si="0"/>
        <v>8</v>
      </c>
      <c r="I55" s="2">
        <v>517</v>
      </c>
    </row>
    <row r="56" spans="1:9" x14ac:dyDescent="0.25">
      <c r="A56">
        <v>7695018</v>
      </c>
      <c r="B56" t="s">
        <v>7</v>
      </c>
      <c r="C56" t="s">
        <v>38</v>
      </c>
      <c r="D56" t="s">
        <v>9</v>
      </c>
      <c r="E56" t="s">
        <v>39</v>
      </c>
      <c r="F56" t="s">
        <v>11</v>
      </c>
      <c r="G56" t="s">
        <v>40</v>
      </c>
      <c r="H56">
        <f t="shared" si="0"/>
        <v>8</v>
      </c>
      <c r="I56" s="2">
        <v>517</v>
      </c>
    </row>
    <row r="57" spans="1:9" x14ac:dyDescent="0.25">
      <c r="A57">
        <v>7695018</v>
      </c>
      <c r="B57" t="s">
        <v>7</v>
      </c>
      <c r="C57" t="s">
        <v>38</v>
      </c>
      <c r="D57" t="s">
        <v>9</v>
      </c>
      <c r="E57" t="s">
        <v>39</v>
      </c>
      <c r="F57" t="s">
        <v>11</v>
      </c>
      <c r="G57" t="s">
        <v>40</v>
      </c>
      <c r="H57">
        <f t="shared" si="0"/>
        <v>8</v>
      </c>
      <c r="I57" s="2">
        <v>517</v>
      </c>
    </row>
    <row r="58" spans="1:9" x14ac:dyDescent="0.25">
      <c r="A58">
        <v>7695018</v>
      </c>
      <c r="B58" t="s">
        <v>7</v>
      </c>
      <c r="C58" t="s">
        <v>38</v>
      </c>
      <c r="D58" t="s">
        <v>9</v>
      </c>
      <c r="E58" t="s">
        <v>39</v>
      </c>
      <c r="F58" t="s">
        <v>11</v>
      </c>
      <c r="G58" t="s">
        <v>40</v>
      </c>
      <c r="H58">
        <f t="shared" si="0"/>
        <v>8</v>
      </c>
      <c r="I58" s="2">
        <v>517</v>
      </c>
    </row>
    <row r="59" spans="1:9" x14ac:dyDescent="0.25">
      <c r="A59">
        <v>7695018</v>
      </c>
      <c r="B59" t="s">
        <v>7</v>
      </c>
      <c r="C59" t="s">
        <v>38</v>
      </c>
      <c r="D59" t="s">
        <v>9</v>
      </c>
      <c r="E59" t="s">
        <v>39</v>
      </c>
      <c r="F59" t="s">
        <v>11</v>
      </c>
      <c r="G59" t="s">
        <v>40</v>
      </c>
      <c r="H59">
        <f t="shared" si="0"/>
        <v>8</v>
      </c>
      <c r="I59" s="2">
        <v>517</v>
      </c>
    </row>
    <row r="60" spans="1:9" x14ac:dyDescent="0.25">
      <c r="A60">
        <v>7695018</v>
      </c>
      <c r="B60" t="s">
        <v>7</v>
      </c>
      <c r="C60" t="s">
        <v>38</v>
      </c>
      <c r="D60" t="s">
        <v>9</v>
      </c>
      <c r="E60" t="s">
        <v>39</v>
      </c>
      <c r="F60" t="s">
        <v>11</v>
      </c>
      <c r="G60" t="s">
        <v>40</v>
      </c>
      <c r="H60">
        <f t="shared" si="0"/>
        <v>8</v>
      </c>
      <c r="I60" s="2">
        <v>517</v>
      </c>
    </row>
    <row r="61" spans="1:9" x14ac:dyDescent="0.25">
      <c r="A61">
        <v>7695018</v>
      </c>
      <c r="B61" t="s">
        <v>7</v>
      </c>
      <c r="C61" t="s">
        <v>38</v>
      </c>
      <c r="D61" t="s">
        <v>9</v>
      </c>
      <c r="E61" t="s">
        <v>39</v>
      </c>
      <c r="F61" t="s">
        <v>11</v>
      </c>
      <c r="G61" t="s">
        <v>40</v>
      </c>
      <c r="H61">
        <f t="shared" si="0"/>
        <v>8</v>
      </c>
      <c r="I61" s="2">
        <v>517</v>
      </c>
    </row>
    <row r="62" spans="1:9" x14ac:dyDescent="0.25">
      <c r="A62">
        <v>7695017</v>
      </c>
      <c r="B62" t="s">
        <v>7</v>
      </c>
      <c r="C62" t="s">
        <v>41</v>
      </c>
      <c r="D62" t="s">
        <v>9</v>
      </c>
      <c r="E62" t="s">
        <v>42</v>
      </c>
      <c r="F62" t="s">
        <v>11</v>
      </c>
      <c r="G62" t="s">
        <v>43</v>
      </c>
      <c r="H62">
        <f t="shared" si="0"/>
        <v>6</v>
      </c>
      <c r="I62" s="2">
        <v>517</v>
      </c>
    </row>
    <row r="63" spans="1:9" x14ac:dyDescent="0.25">
      <c r="A63">
        <v>7743773</v>
      </c>
      <c r="B63" t="s">
        <v>44</v>
      </c>
      <c r="C63" t="s">
        <v>45</v>
      </c>
      <c r="D63" t="s">
        <v>9</v>
      </c>
      <c r="E63" t="s">
        <v>46</v>
      </c>
      <c r="F63" t="s">
        <v>47</v>
      </c>
      <c r="G63" t="s">
        <v>48</v>
      </c>
      <c r="H63">
        <f t="shared" si="0"/>
        <v>5</v>
      </c>
      <c r="I63" s="2">
        <v>560</v>
      </c>
    </row>
    <row r="64" spans="1:9" x14ac:dyDescent="0.25">
      <c r="A64">
        <v>7743773</v>
      </c>
      <c r="B64" t="s">
        <v>44</v>
      </c>
      <c r="C64" t="s">
        <v>45</v>
      </c>
      <c r="D64" t="s">
        <v>9</v>
      </c>
      <c r="E64" t="s">
        <v>46</v>
      </c>
      <c r="F64" t="s">
        <v>47</v>
      </c>
      <c r="G64" t="s">
        <v>48</v>
      </c>
      <c r="H64">
        <f t="shared" si="0"/>
        <v>5</v>
      </c>
      <c r="I64" s="2">
        <v>560</v>
      </c>
    </row>
    <row r="65" spans="1:9" x14ac:dyDescent="0.25">
      <c r="A65">
        <v>7743773</v>
      </c>
      <c r="B65" t="s">
        <v>44</v>
      </c>
      <c r="C65" t="s">
        <v>45</v>
      </c>
      <c r="D65" t="s">
        <v>9</v>
      </c>
      <c r="E65" t="s">
        <v>46</v>
      </c>
      <c r="F65" t="s">
        <v>47</v>
      </c>
      <c r="G65" t="s">
        <v>48</v>
      </c>
      <c r="H65">
        <f t="shared" si="0"/>
        <v>5</v>
      </c>
      <c r="I65" s="2">
        <v>560</v>
      </c>
    </row>
    <row r="66" spans="1:9" x14ac:dyDescent="0.25">
      <c r="A66">
        <v>7743773</v>
      </c>
      <c r="B66" t="s">
        <v>44</v>
      </c>
      <c r="C66" t="s">
        <v>45</v>
      </c>
      <c r="D66" t="s">
        <v>9</v>
      </c>
      <c r="E66" t="s">
        <v>46</v>
      </c>
      <c r="F66" t="s">
        <v>47</v>
      </c>
      <c r="G66" t="s">
        <v>48</v>
      </c>
      <c r="H66">
        <f t="shared" si="0"/>
        <v>5</v>
      </c>
      <c r="I66" s="2">
        <v>560</v>
      </c>
    </row>
    <row r="67" spans="1:9" x14ac:dyDescent="0.25">
      <c r="A67">
        <v>24992705</v>
      </c>
      <c r="B67" t="s">
        <v>7</v>
      </c>
      <c r="C67" t="s">
        <v>49</v>
      </c>
      <c r="D67" t="s">
        <v>9</v>
      </c>
      <c r="E67" t="s">
        <v>50</v>
      </c>
      <c r="F67" t="s">
        <v>11</v>
      </c>
      <c r="G67" t="s">
        <v>51</v>
      </c>
      <c r="H67">
        <f t="shared" ref="H67:H130" si="1">COUNTIF($A:$A,$A67)</f>
        <v>4</v>
      </c>
      <c r="I67" s="2">
        <v>517</v>
      </c>
    </row>
    <row r="68" spans="1:9" x14ac:dyDescent="0.25">
      <c r="A68">
        <v>24992705</v>
      </c>
      <c r="B68" t="s">
        <v>7</v>
      </c>
      <c r="C68" t="s">
        <v>49</v>
      </c>
      <c r="D68" t="s">
        <v>9</v>
      </c>
      <c r="E68" t="s">
        <v>50</v>
      </c>
      <c r="F68" t="s">
        <v>11</v>
      </c>
      <c r="G68" t="s">
        <v>51</v>
      </c>
      <c r="H68">
        <f t="shared" si="1"/>
        <v>4</v>
      </c>
      <c r="I68" s="2">
        <v>517</v>
      </c>
    </row>
    <row r="69" spans="1:9" x14ac:dyDescent="0.25">
      <c r="A69">
        <v>24992705</v>
      </c>
      <c r="B69" t="s">
        <v>7</v>
      </c>
      <c r="C69" t="s">
        <v>49</v>
      </c>
      <c r="D69" t="s">
        <v>9</v>
      </c>
      <c r="E69" t="s">
        <v>50</v>
      </c>
      <c r="F69" t="s">
        <v>11</v>
      </c>
      <c r="G69" t="s">
        <v>51</v>
      </c>
      <c r="H69">
        <f t="shared" si="1"/>
        <v>4</v>
      </c>
      <c r="I69" s="2">
        <v>517</v>
      </c>
    </row>
    <row r="70" spans="1:9" x14ac:dyDescent="0.25">
      <c r="A70">
        <v>24992705</v>
      </c>
      <c r="B70" t="s">
        <v>7</v>
      </c>
      <c r="C70" t="s">
        <v>49</v>
      </c>
      <c r="D70" t="s">
        <v>9</v>
      </c>
      <c r="E70" t="s">
        <v>50</v>
      </c>
      <c r="F70" t="s">
        <v>11</v>
      </c>
      <c r="G70" t="s">
        <v>51</v>
      </c>
      <c r="H70">
        <f t="shared" si="1"/>
        <v>4</v>
      </c>
      <c r="I70" s="2">
        <v>517</v>
      </c>
    </row>
    <row r="71" spans="1:9" x14ac:dyDescent="0.25">
      <c r="A71">
        <v>24993909</v>
      </c>
      <c r="B71" t="s">
        <v>7</v>
      </c>
      <c r="C71" t="s">
        <v>52</v>
      </c>
      <c r="D71" t="s">
        <v>9</v>
      </c>
      <c r="E71" t="s">
        <v>53</v>
      </c>
      <c r="F71" t="s">
        <v>11</v>
      </c>
      <c r="G71" t="s">
        <v>54</v>
      </c>
      <c r="H71">
        <f t="shared" si="1"/>
        <v>4</v>
      </c>
      <c r="I71" s="2">
        <v>517</v>
      </c>
    </row>
    <row r="72" spans="1:9" x14ac:dyDescent="0.25">
      <c r="A72">
        <v>24993909</v>
      </c>
      <c r="B72" t="s">
        <v>7</v>
      </c>
      <c r="C72" t="s">
        <v>52</v>
      </c>
      <c r="D72" t="s">
        <v>9</v>
      </c>
      <c r="E72" t="s">
        <v>53</v>
      </c>
      <c r="F72" t="s">
        <v>11</v>
      </c>
      <c r="G72" t="s">
        <v>54</v>
      </c>
      <c r="H72">
        <f t="shared" si="1"/>
        <v>4</v>
      </c>
      <c r="I72" s="2">
        <v>517</v>
      </c>
    </row>
    <row r="73" spans="1:9" x14ac:dyDescent="0.25">
      <c r="A73">
        <v>24993909</v>
      </c>
      <c r="B73" t="s">
        <v>7</v>
      </c>
      <c r="C73" t="s">
        <v>52</v>
      </c>
      <c r="D73" t="s">
        <v>9</v>
      </c>
      <c r="E73" t="s">
        <v>53</v>
      </c>
      <c r="F73" t="s">
        <v>11</v>
      </c>
      <c r="G73" t="s">
        <v>54</v>
      </c>
      <c r="H73">
        <f t="shared" si="1"/>
        <v>4</v>
      </c>
      <c r="I73" s="2">
        <v>517</v>
      </c>
    </row>
    <row r="74" spans="1:9" x14ac:dyDescent="0.25">
      <c r="A74">
        <v>24993909</v>
      </c>
      <c r="B74" t="s">
        <v>7</v>
      </c>
      <c r="C74" t="s">
        <v>52</v>
      </c>
      <c r="D74" t="s">
        <v>9</v>
      </c>
      <c r="E74" t="s">
        <v>53</v>
      </c>
      <c r="F74" t="s">
        <v>11</v>
      </c>
      <c r="G74" t="s">
        <v>54</v>
      </c>
      <c r="H74">
        <f t="shared" si="1"/>
        <v>4</v>
      </c>
      <c r="I74" s="2">
        <v>517</v>
      </c>
    </row>
    <row r="75" spans="1:9" x14ac:dyDescent="0.25">
      <c r="A75">
        <v>8464364</v>
      </c>
      <c r="B75" t="s">
        <v>7</v>
      </c>
      <c r="C75" t="s">
        <v>55</v>
      </c>
      <c r="D75" t="s">
        <v>9</v>
      </c>
      <c r="E75" t="s">
        <v>25</v>
      </c>
      <c r="F75" t="s">
        <v>56</v>
      </c>
      <c r="G75" t="s">
        <v>57</v>
      </c>
      <c r="H75">
        <f t="shared" si="1"/>
        <v>4</v>
      </c>
      <c r="I75" s="2">
        <v>473</v>
      </c>
    </row>
    <row r="76" spans="1:9" x14ac:dyDescent="0.25">
      <c r="A76">
        <v>8464364</v>
      </c>
      <c r="B76" t="s">
        <v>7</v>
      </c>
      <c r="C76" t="s">
        <v>55</v>
      </c>
      <c r="D76" t="s">
        <v>9</v>
      </c>
      <c r="E76" t="s">
        <v>25</v>
      </c>
      <c r="F76" t="s">
        <v>56</v>
      </c>
      <c r="G76" t="s">
        <v>57</v>
      </c>
      <c r="H76">
        <f t="shared" si="1"/>
        <v>4</v>
      </c>
      <c r="I76" s="2">
        <v>473</v>
      </c>
    </row>
    <row r="77" spans="1:9" x14ac:dyDescent="0.25">
      <c r="A77">
        <v>8464364</v>
      </c>
      <c r="B77" t="s">
        <v>7</v>
      </c>
      <c r="C77" t="s">
        <v>55</v>
      </c>
      <c r="D77" t="s">
        <v>9</v>
      </c>
      <c r="E77" t="s">
        <v>25</v>
      </c>
      <c r="F77" t="s">
        <v>56</v>
      </c>
      <c r="G77" t="s">
        <v>57</v>
      </c>
      <c r="H77">
        <f t="shared" si="1"/>
        <v>4</v>
      </c>
      <c r="I77" s="2">
        <v>473</v>
      </c>
    </row>
    <row r="78" spans="1:9" x14ac:dyDescent="0.25">
      <c r="A78">
        <v>8464364</v>
      </c>
      <c r="B78" t="s">
        <v>7</v>
      </c>
      <c r="C78" t="s">
        <v>55</v>
      </c>
      <c r="D78" t="s">
        <v>9</v>
      </c>
      <c r="E78" t="s">
        <v>25</v>
      </c>
      <c r="F78" t="s">
        <v>56</v>
      </c>
      <c r="G78" t="s">
        <v>57</v>
      </c>
      <c r="H78">
        <f t="shared" si="1"/>
        <v>4</v>
      </c>
      <c r="I78" s="2">
        <v>473</v>
      </c>
    </row>
    <row r="79" spans="1:9" x14ac:dyDescent="0.25">
      <c r="A79">
        <v>11857643</v>
      </c>
      <c r="B79" t="s">
        <v>7</v>
      </c>
      <c r="C79" t="s">
        <v>58</v>
      </c>
      <c r="D79" t="s">
        <v>9</v>
      </c>
      <c r="E79" t="s">
        <v>39</v>
      </c>
      <c r="F79" t="s">
        <v>56</v>
      </c>
      <c r="G79" t="s">
        <v>59</v>
      </c>
      <c r="H79">
        <f t="shared" si="1"/>
        <v>4</v>
      </c>
      <c r="I79" s="2">
        <v>473</v>
      </c>
    </row>
    <row r="80" spans="1:9" x14ac:dyDescent="0.25">
      <c r="A80">
        <v>11857643</v>
      </c>
      <c r="B80" t="s">
        <v>7</v>
      </c>
      <c r="C80" t="s">
        <v>58</v>
      </c>
      <c r="D80" t="s">
        <v>9</v>
      </c>
      <c r="E80" t="s">
        <v>39</v>
      </c>
      <c r="F80" t="s">
        <v>56</v>
      </c>
      <c r="G80" t="s">
        <v>59</v>
      </c>
      <c r="H80">
        <f t="shared" si="1"/>
        <v>4</v>
      </c>
      <c r="I80" s="2">
        <v>473</v>
      </c>
    </row>
    <row r="81" spans="1:9" x14ac:dyDescent="0.25">
      <c r="A81">
        <v>11857643</v>
      </c>
      <c r="B81" t="s">
        <v>7</v>
      </c>
      <c r="C81" t="s">
        <v>58</v>
      </c>
      <c r="D81" t="s">
        <v>9</v>
      </c>
      <c r="E81" t="s">
        <v>39</v>
      </c>
      <c r="F81" t="s">
        <v>56</v>
      </c>
      <c r="G81" t="s">
        <v>59</v>
      </c>
      <c r="H81">
        <f t="shared" si="1"/>
        <v>4</v>
      </c>
      <c r="I81" s="2">
        <v>473</v>
      </c>
    </row>
    <row r="82" spans="1:9" x14ac:dyDescent="0.25">
      <c r="A82">
        <v>11857643</v>
      </c>
      <c r="B82" t="s">
        <v>7</v>
      </c>
      <c r="C82" t="s">
        <v>58</v>
      </c>
      <c r="D82" t="s">
        <v>9</v>
      </c>
      <c r="E82" t="s">
        <v>39</v>
      </c>
      <c r="F82" t="s">
        <v>56</v>
      </c>
      <c r="G82" t="s">
        <v>59</v>
      </c>
      <c r="H82">
        <f t="shared" si="1"/>
        <v>4</v>
      </c>
      <c r="I82" s="2">
        <v>473</v>
      </c>
    </row>
    <row r="83" spans="1:9" x14ac:dyDescent="0.25">
      <c r="A83">
        <v>7743778</v>
      </c>
      <c r="B83" t="s">
        <v>13</v>
      </c>
      <c r="C83" t="s">
        <v>14</v>
      </c>
      <c r="D83" t="s">
        <v>9</v>
      </c>
      <c r="E83" t="s">
        <v>15</v>
      </c>
      <c r="F83" t="s">
        <v>16</v>
      </c>
      <c r="G83" t="s">
        <v>17</v>
      </c>
      <c r="H83">
        <f t="shared" si="1"/>
        <v>18</v>
      </c>
      <c r="I83" s="2">
        <v>560</v>
      </c>
    </row>
    <row r="84" spans="1:9" x14ac:dyDescent="0.25">
      <c r="A84">
        <v>7743778</v>
      </c>
      <c r="B84" t="s">
        <v>13</v>
      </c>
      <c r="C84" t="s">
        <v>14</v>
      </c>
      <c r="D84" t="s">
        <v>9</v>
      </c>
      <c r="E84" t="s">
        <v>15</v>
      </c>
      <c r="F84" t="s">
        <v>16</v>
      </c>
      <c r="G84" t="s">
        <v>17</v>
      </c>
      <c r="H84">
        <f t="shared" si="1"/>
        <v>18</v>
      </c>
      <c r="I84" s="2">
        <v>560</v>
      </c>
    </row>
    <row r="85" spans="1:9" x14ac:dyDescent="0.25">
      <c r="A85">
        <v>7743778</v>
      </c>
      <c r="B85" t="s">
        <v>13</v>
      </c>
      <c r="C85" t="s">
        <v>14</v>
      </c>
      <c r="D85" t="s">
        <v>9</v>
      </c>
      <c r="E85" t="s">
        <v>15</v>
      </c>
      <c r="F85" t="s">
        <v>16</v>
      </c>
      <c r="G85" t="s">
        <v>17</v>
      </c>
      <c r="H85">
        <f t="shared" si="1"/>
        <v>18</v>
      </c>
      <c r="I85" s="2">
        <v>560</v>
      </c>
    </row>
    <row r="86" spans="1:9" x14ac:dyDescent="0.25">
      <c r="A86">
        <v>7743778</v>
      </c>
      <c r="B86" t="s">
        <v>13</v>
      </c>
      <c r="C86" t="s">
        <v>14</v>
      </c>
      <c r="D86" t="s">
        <v>9</v>
      </c>
      <c r="E86" t="s">
        <v>15</v>
      </c>
      <c r="F86" t="s">
        <v>16</v>
      </c>
      <c r="G86" t="s">
        <v>17</v>
      </c>
      <c r="H86">
        <f t="shared" si="1"/>
        <v>18</v>
      </c>
      <c r="I86" s="2">
        <v>560</v>
      </c>
    </row>
    <row r="87" spans="1:9" x14ac:dyDescent="0.25">
      <c r="A87">
        <v>7743778</v>
      </c>
      <c r="B87" t="s">
        <v>13</v>
      </c>
      <c r="C87" t="s">
        <v>14</v>
      </c>
      <c r="D87" t="s">
        <v>9</v>
      </c>
      <c r="E87" t="s">
        <v>15</v>
      </c>
      <c r="F87" t="s">
        <v>16</v>
      </c>
      <c r="G87" t="s">
        <v>17</v>
      </c>
      <c r="H87">
        <f t="shared" si="1"/>
        <v>18</v>
      </c>
      <c r="I87" s="2">
        <v>560</v>
      </c>
    </row>
    <row r="88" spans="1:9" x14ac:dyDescent="0.25">
      <c r="A88">
        <v>7743778</v>
      </c>
      <c r="B88" t="s">
        <v>13</v>
      </c>
      <c r="C88" t="s">
        <v>14</v>
      </c>
      <c r="D88" t="s">
        <v>9</v>
      </c>
      <c r="E88" t="s">
        <v>15</v>
      </c>
      <c r="F88" t="s">
        <v>16</v>
      </c>
      <c r="G88" t="s">
        <v>17</v>
      </c>
      <c r="H88">
        <f t="shared" si="1"/>
        <v>18</v>
      </c>
      <c r="I88" s="2">
        <v>560</v>
      </c>
    </row>
    <row r="89" spans="1:9" x14ac:dyDescent="0.25">
      <c r="A89">
        <v>7743778</v>
      </c>
      <c r="B89" t="s">
        <v>13</v>
      </c>
      <c r="C89" t="s">
        <v>14</v>
      </c>
      <c r="D89" t="s">
        <v>9</v>
      </c>
      <c r="E89" t="s">
        <v>15</v>
      </c>
      <c r="F89" t="s">
        <v>16</v>
      </c>
      <c r="G89" t="s">
        <v>17</v>
      </c>
      <c r="H89">
        <f t="shared" si="1"/>
        <v>18</v>
      </c>
      <c r="I89" s="2">
        <v>560</v>
      </c>
    </row>
    <row r="90" spans="1:9" x14ac:dyDescent="0.25">
      <c r="A90">
        <v>7743778</v>
      </c>
      <c r="B90" t="s">
        <v>13</v>
      </c>
      <c r="C90" t="s">
        <v>14</v>
      </c>
      <c r="D90" t="s">
        <v>9</v>
      </c>
      <c r="E90" t="s">
        <v>15</v>
      </c>
      <c r="F90" t="s">
        <v>16</v>
      </c>
      <c r="G90" t="s">
        <v>17</v>
      </c>
      <c r="H90">
        <f t="shared" si="1"/>
        <v>18</v>
      </c>
      <c r="I90" s="2">
        <v>560</v>
      </c>
    </row>
    <row r="91" spans="1:9" x14ac:dyDescent="0.25">
      <c r="A91">
        <v>7743778</v>
      </c>
      <c r="B91" t="s">
        <v>13</v>
      </c>
      <c r="C91" t="s">
        <v>14</v>
      </c>
      <c r="D91" t="s">
        <v>9</v>
      </c>
      <c r="E91" t="s">
        <v>15</v>
      </c>
      <c r="F91" t="s">
        <v>16</v>
      </c>
      <c r="G91" t="s">
        <v>17</v>
      </c>
      <c r="H91">
        <f t="shared" si="1"/>
        <v>18</v>
      </c>
      <c r="I91" s="2">
        <v>560</v>
      </c>
    </row>
    <row r="92" spans="1:9" x14ac:dyDescent="0.25">
      <c r="A92">
        <v>7743778</v>
      </c>
      <c r="B92" t="s">
        <v>13</v>
      </c>
      <c r="C92" t="s">
        <v>14</v>
      </c>
      <c r="D92" t="s">
        <v>9</v>
      </c>
      <c r="E92" t="s">
        <v>15</v>
      </c>
      <c r="F92" t="s">
        <v>16</v>
      </c>
      <c r="G92" t="s">
        <v>17</v>
      </c>
      <c r="H92">
        <f t="shared" si="1"/>
        <v>18</v>
      </c>
      <c r="I92" s="2">
        <v>560</v>
      </c>
    </row>
    <row r="93" spans="1:9" x14ac:dyDescent="0.25">
      <c r="A93">
        <v>7743778</v>
      </c>
      <c r="B93" t="s">
        <v>13</v>
      </c>
      <c r="C93" t="s">
        <v>14</v>
      </c>
      <c r="D93" t="s">
        <v>9</v>
      </c>
      <c r="E93" t="s">
        <v>15</v>
      </c>
      <c r="F93" t="s">
        <v>16</v>
      </c>
      <c r="G93" t="s">
        <v>17</v>
      </c>
      <c r="H93">
        <f t="shared" si="1"/>
        <v>18</v>
      </c>
      <c r="I93" s="2">
        <v>560</v>
      </c>
    </row>
    <row r="94" spans="1:9" x14ac:dyDescent="0.25">
      <c r="A94">
        <v>7743778</v>
      </c>
      <c r="B94" t="s">
        <v>13</v>
      </c>
      <c r="C94" t="s">
        <v>14</v>
      </c>
      <c r="D94" t="s">
        <v>9</v>
      </c>
      <c r="E94" t="s">
        <v>15</v>
      </c>
      <c r="F94" t="s">
        <v>16</v>
      </c>
      <c r="G94" t="s">
        <v>17</v>
      </c>
      <c r="H94">
        <f t="shared" si="1"/>
        <v>18</v>
      </c>
      <c r="I94" s="2">
        <v>560</v>
      </c>
    </row>
    <row r="95" spans="1:9" x14ac:dyDescent="0.25">
      <c r="A95">
        <v>7743778</v>
      </c>
      <c r="B95" t="s">
        <v>13</v>
      </c>
      <c r="C95" t="s">
        <v>14</v>
      </c>
      <c r="D95" t="s">
        <v>9</v>
      </c>
      <c r="E95" t="s">
        <v>15</v>
      </c>
      <c r="F95" t="s">
        <v>16</v>
      </c>
      <c r="G95" t="s">
        <v>17</v>
      </c>
      <c r="H95">
        <f t="shared" si="1"/>
        <v>18</v>
      </c>
      <c r="I95" s="2">
        <v>560</v>
      </c>
    </row>
    <row r="96" spans="1:9" x14ac:dyDescent="0.25">
      <c r="A96">
        <v>7743778</v>
      </c>
      <c r="B96" t="s">
        <v>13</v>
      </c>
      <c r="C96" t="s">
        <v>14</v>
      </c>
      <c r="D96" t="s">
        <v>9</v>
      </c>
      <c r="E96" t="s">
        <v>15</v>
      </c>
      <c r="F96" t="s">
        <v>16</v>
      </c>
      <c r="G96" t="s">
        <v>17</v>
      </c>
      <c r="H96">
        <f t="shared" si="1"/>
        <v>18</v>
      </c>
      <c r="I96" s="2">
        <v>560</v>
      </c>
    </row>
    <row r="97" spans="1:9" x14ac:dyDescent="0.25">
      <c r="A97">
        <v>7743778</v>
      </c>
      <c r="B97" t="s">
        <v>13</v>
      </c>
      <c r="C97" t="s">
        <v>14</v>
      </c>
      <c r="D97" t="s">
        <v>9</v>
      </c>
      <c r="E97" t="s">
        <v>15</v>
      </c>
      <c r="F97" t="s">
        <v>16</v>
      </c>
      <c r="G97" t="s">
        <v>17</v>
      </c>
      <c r="H97">
        <f t="shared" si="1"/>
        <v>18</v>
      </c>
      <c r="I97" s="2">
        <v>560</v>
      </c>
    </row>
    <row r="98" spans="1:9" x14ac:dyDescent="0.25">
      <c r="A98">
        <v>7743778</v>
      </c>
      <c r="B98" t="s">
        <v>13</v>
      </c>
      <c r="C98" t="s">
        <v>14</v>
      </c>
      <c r="D98" t="s">
        <v>9</v>
      </c>
      <c r="E98" t="s">
        <v>15</v>
      </c>
      <c r="F98" t="s">
        <v>16</v>
      </c>
      <c r="G98" t="s">
        <v>17</v>
      </c>
      <c r="H98">
        <f t="shared" si="1"/>
        <v>18</v>
      </c>
      <c r="I98" s="2">
        <v>560</v>
      </c>
    </row>
    <row r="99" spans="1:9" x14ac:dyDescent="0.25">
      <c r="A99">
        <v>7743779</v>
      </c>
      <c r="B99" t="s">
        <v>13</v>
      </c>
      <c r="C99" t="s">
        <v>60</v>
      </c>
      <c r="D99" t="s">
        <v>9</v>
      </c>
      <c r="E99" t="s">
        <v>20</v>
      </c>
      <c r="F99" t="s">
        <v>16</v>
      </c>
      <c r="G99" t="s">
        <v>61</v>
      </c>
      <c r="H99">
        <f t="shared" si="1"/>
        <v>9</v>
      </c>
      <c r="I99" s="2">
        <v>560</v>
      </c>
    </row>
    <row r="100" spans="1:9" x14ac:dyDescent="0.25">
      <c r="A100">
        <v>8464361</v>
      </c>
      <c r="B100" t="s">
        <v>7</v>
      </c>
      <c r="C100" t="s">
        <v>62</v>
      </c>
      <c r="D100" t="s">
        <v>9</v>
      </c>
      <c r="E100" t="s">
        <v>63</v>
      </c>
      <c r="F100" t="s">
        <v>21</v>
      </c>
      <c r="G100" t="s">
        <v>64</v>
      </c>
      <c r="H100">
        <f t="shared" si="1"/>
        <v>8</v>
      </c>
      <c r="I100" s="2">
        <v>517</v>
      </c>
    </row>
    <row r="101" spans="1:9" x14ac:dyDescent="0.25">
      <c r="A101">
        <v>8464361</v>
      </c>
      <c r="B101" t="s">
        <v>7</v>
      </c>
      <c r="C101" t="s">
        <v>62</v>
      </c>
      <c r="D101" t="s">
        <v>9</v>
      </c>
      <c r="E101" t="s">
        <v>63</v>
      </c>
      <c r="F101" t="s">
        <v>21</v>
      </c>
      <c r="G101" t="s">
        <v>64</v>
      </c>
      <c r="H101">
        <f t="shared" si="1"/>
        <v>8</v>
      </c>
      <c r="I101" s="2">
        <v>517</v>
      </c>
    </row>
    <row r="102" spans="1:9" x14ac:dyDescent="0.25">
      <c r="A102">
        <v>8464361</v>
      </c>
      <c r="B102" t="s">
        <v>7</v>
      </c>
      <c r="C102" t="s">
        <v>62</v>
      </c>
      <c r="D102" t="s">
        <v>9</v>
      </c>
      <c r="E102" t="s">
        <v>63</v>
      </c>
      <c r="F102" t="s">
        <v>21</v>
      </c>
      <c r="G102" t="s">
        <v>64</v>
      </c>
      <c r="H102">
        <f t="shared" si="1"/>
        <v>8</v>
      </c>
      <c r="I102" s="2">
        <v>517</v>
      </c>
    </row>
    <row r="103" spans="1:9" x14ac:dyDescent="0.25">
      <c r="A103">
        <v>8464361</v>
      </c>
      <c r="B103" t="s">
        <v>7</v>
      </c>
      <c r="C103" t="s">
        <v>62</v>
      </c>
      <c r="D103" t="s">
        <v>9</v>
      </c>
      <c r="E103" t="s">
        <v>63</v>
      </c>
      <c r="F103" t="s">
        <v>21</v>
      </c>
      <c r="G103" t="s">
        <v>64</v>
      </c>
      <c r="H103">
        <f t="shared" si="1"/>
        <v>8</v>
      </c>
      <c r="I103" s="2">
        <v>517</v>
      </c>
    </row>
    <row r="104" spans="1:9" x14ac:dyDescent="0.25">
      <c r="A104">
        <v>8464361</v>
      </c>
      <c r="B104" t="s">
        <v>7</v>
      </c>
      <c r="C104" t="s">
        <v>62</v>
      </c>
      <c r="D104" t="s">
        <v>9</v>
      </c>
      <c r="E104" t="s">
        <v>63</v>
      </c>
      <c r="F104" t="s">
        <v>21</v>
      </c>
      <c r="G104" t="s">
        <v>64</v>
      </c>
      <c r="H104">
        <f t="shared" si="1"/>
        <v>8</v>
      </c>
      <c r="I104" s="2">
        <v>517</v>
      </c>
    </row>
    <row r="105" spans="1:9" x14ac:dyDescent="0.25">
      <c r="A105">
        <v>8464361</v>
      </c>
      <c r="B105" t="s">
        <v>7</v>
      </c>
      <c r="C105" t="s">
        <v>62</v>
      </c>
      <c r="D105" t="s">
        <v>9</v>
      </c>
      <c r="E105" t="s">
        <v>63</v>
      </c>
      <c r="F105" t="s">
        <v>21</v>
      </c>
      <c r="G105" t="s">
        <v>64</v>
      </c>
      <c r="H105">
        <f t="shared" si="1"/>
        <v>8</v>
      </c>
      <c r="I105" s="2">
        <v>517</v>
      </c>
    </row>
    <row r="106" spans="1:9" x14ac:dyDescent="0.25">
      <c r="A106">
        <v>8464361</v>
      </c>
      <c r="B106" t="s">
        <v>7</v>
      </c>
      <c r="C106" t="s">
        <v>62</v>
      </c>
      <c r="D106" t="s">
        <v>9</v>
      </c>
      <c r="E106" t="s">
        <v>63</v>
      </c>
      <c r="F106" t="s">
        <v>21</v>
      </c>
      <c r="G106" t="s">
        <v>64</v>
      </c>
      <c r="H106">
        <f t="shared" si="1"/>
        <v>8</v>
      </c>
      <c r="I106" s="2">
        <v>517</v>
      </c>
    </row>
    <row r="107" spans="1:9" x14ac:dyDescent="0.25">
      <c r="A107">
        <v>8464361</v>
      </c>
      <c r="B107" t="s">
        <v>7</v>
      </c>
      <c r="C107" t="s">
        <v>62</v>
      </c>
      <c r="D107" t="s">
        <v>9</v>
      </c>
      <c r="E107" t="s">
        <v>63</v>
      </c>
      <c r="F107" t="s">
        <v>21</v>
      </c>
      <c r="G107" t="s">
        <v>64</v>
      </c>
      <c r="H107">
        <f t="shared" si="1"/>
        <v>8</v>
      </c>
      <c r="I107" s="2">
        <v>517</v>
      </c>
    </row>
    <row r="108" spans="1:9" x14ac:dyDescent="0.25">
      <c r="A108">
        <v>8464360</v>
      </c>
      <c r="B108" t="s">
        <v>7</v>
      </c>
      <c r="C108" t="s">
        <v>65</v>
      </c>
      <c r="D108" t="s">
        <v>9</v>
      </c>
      <c r="E108" t="s">
        <v>66</v>
      </c>
      <c r="F108" t="s">
        <v>21</v>
      </c>
      <c r="G108" t="s">
        <v>67</v>
      </c>
      <c r="H108">
        <f t="shared" si="1"/>
        <v>8</v>
      </c>
      <c r="I108" s="2">
        <v>517</v>
      </c>
    </row>
    <row r="109" spans="1:9" x14ac:dyDescent="0.25">
      <c r="A109">
        <v>8464360</v>
      </c>
      <c r="B109" t="s">
        <v>7</v>
      </c>
      <c r="C109" t="s">
        <v>65</v>
      </c>
      <c r="D109" t="s">
        <v>9</v>
      </c>
      <c r="E109" t="s">
        <v>66</v>
      </c>
      <c r="F109" t="s">
        <v>21</v>
      </c>
      <c r="G109" t="s">
        <v>67</v>
      </c>
      <c r="H109">
        <f t="shared" si="1"/>
        <v>8</v>
      </c>
      <c r="I109" s="2">
        <v>517</v>
      </c>
    </row>
    <row r="110" spans="1:9" x14ac:dyDescent="0.25">
      <c r="A110">
        <v>8464360</v>
      </c>
      <c r="B110" t="s">
        <v>7</v>
      </c>
      <c r="C110" t="s">
        <v>65</v>
      </c>
      <c r="D110" t="s">
        <v>9</v>
      </c>
      <c r="E110" t="s">
        <v>66</v>
      </c>
      <c r="F110" t="s">
        <v>21</v>
      </c>
      <c r="G110" t="s">
        <v>67</v>
      </c>
      <c r="H110">
        <f t="shared" si="1"/>
        <v>8</v>
      </c>
      <c r="I110" s="2">
        <v>517</v>
      </c>
    </row>
    <row r="111" spans="1:9" x14ac:dyDescent="0.25">
      <c r="A111">
        <v>8464360</v>
      </c>
      <c r="B111" t="s">
        <v>7</v>
      </c>
      <c r="C111" t="s">
        <v>65</v>
      </c>
      <c r="D111" t="s">
        <v>9</v>
      </c>
      <c r="E111" t="s">
        <v>66</v>
      </c>
      <c r="F111" t="s">
        <v>21</v>
      </c>
      <c r="G111" t="s">
        <v>67</v>
      </c>
      <c r="H111">
        <f t="shared" si="1"/>
        <v>8</v>
      </c>
      <c r="I111" s="2">
        <v>517</v>
      </c>
    </row>
    <row r="112" spans="1:9" x14ac:dyDescent="0.25">
      <c r="A112">
        <v>8464360</v>
      </c>
      <c r="B112" t="s">
        <v>7</v>
      </c>
      <c r="C112" t="s">
        <v>65</v>
      </c>
      <c r="D112" t="s">
        <v>9</v>
      </c>
      <c r="E112" t="s">
        <v>66</v>
      </c>
      <c r="F112" t="s">
        <v>21</v>
      </c>
      <c r="G112" t="s">
        <v>67</v>
      </c>
      <c r="H112">
        <f t="shared" si="1"/>
        <v>8</v>
      </c>
      <c r="I112" s="2">
        <v>517</v>
      </c>
    </row>
    <row r="113" spans="1:9" x14ac:dyDescent="0.25">
      <c r="A113">
        <v>8464360</v>
      </c>
      <c r="B113" t="s">
        <v>7</v>
      </c>
      <c r="C113" t="s">
        <v>65</v>
      </c>
      <c r="D113" t="s">
        <v>9</v>
      </c>
      <c r="E113" t="s">
        <v>66</v>
      </c>
      <c r="F113" t="s">
        <v>21</v>
      </c>
      <c r="G113" t="s">
        <v>67</v>
      </c>
      <c r="H113">
        <f t="shared" si="1"/>
        <v>8</v>
      </c>
      <c r="I113" s="2">
        <v>517</v>
      </c>
    </row>
    <row r="114" spans="1:9" x14ac:dyDescent="0.25">
      <c r="A114">
        <v>7743807</v>
      </c>
      <c r="B114" t="s">
        <v>7</v>
      </c>
      <c r="C114" t="s">
        <v>68</v>
      </c>
      <c r="D114" t="s">
        <v>9</v>
      </c>
      <c r="E114" t="s">
        <v>69</v>
      </c>
      <c r="F114" t="s">
        <v>21</v>
      </c>
      <c r="G114" t="s">
        <v>70</v>
      </c>
      <c r="H114">
        <f t="shared" si="1"/>
        <v>10</v>
      </c>
      <c r="I114" s="2">
        <v>517</v>
      </c>
    </row>
    <row r="115" spans="1:9" x14ac:dyDescent="0.25">
      <c r="A115">
        <v>7743807</v>
      </c>
      <c r="B115" t="s">
        <v>7</v>
      </c>
      <c r="C115" t="s">
        <v>68</v>
      </c>
      <c r="D115" t="s">
        <v>9</v>
      </c>
      <c r="E115" t="s">
        <v>69</v>
      </c>
      <c r="F115" t="s">
        <v>21</v>
      </c>
      <c r="G115" t="s">
        <v>70</v>
      </c>
      <c r="H115">
        <f t="shared" si="1"/>
        <v>10</v>
      </c>
      <c r="I115" s="2">
        <v>517</v>
      </c>
    </row>
    <row r="116" spans="1:9" x14ac:dyDescent="0.25">
      <c r="A116">
        <v>7743807</v>
      </c>
      <c r="B116" t="s">
        <v>7</v>
      </c>
      <c r="C116" t="s">
        <v>68</v>
      </c>
      <c r="D116" t="s">
        <v>9</v>
      </c>
      <c r="E116" t="s">
        <v>69</v>
      </c>
      <c r="F116" t="s">
        <v>21</v>
      </c>
      <c r="G116" t="s">
        <v>70</v>
      </c>
      <c r="H116">
        <f t="shared" si="1"/>
        <v>10</v>
      </c>
      <c r="I116" s="2">
        <v>517</v>
      </c>
    </row>
    <row r="117" spans="1:9" x14ac:dyDescent="0.25">
      <c r="A117">
        <v>7743807</v>
      </c>
      <c r="B117" t="s">
        <v>7</v>
      </c>
      <c r="C117" t="s">
        <v>68</v>
      </c>
      <c r="D117" t="s">
        <v>9</v>
      </c>
      <c r="E117" t="s">
        <v>69</v>
      </c>
      <c r="F117" t="s">
        <v>21</v>
      </c>
      <c r="G117" t="s">
        <v>70</v>
      </c>
      <c r="H117">
        <f t="shared" si="1"/>
        <v>10</v>
      </c>
      <c r="I117" s="2">
        <v>517</v>
      </c>
    </row>
    <row r="118" spans="1:9" x14ac:dyDescent="0.25">
      <c r="A118">
        <v>7743807</v>
      </c>
      <c r="B118" t="s">
        <v>7</v>
      </c>
      <c r="C118" t="s">
        <v>68</v>
      </c>
      <c r="D118" t="s">
        <v>9</v>
      </c>
      <c r="E118" t="s">
        <v>69</v>
      </c>
      <c r="F118" t="s">
        <v>21</v>
      </c>
      <c r="G118" t="s">
        <v>70</v>
      </c>
      <c r="H118">
        <f t="shared" si="1"/>
        <v>10</v>
      </c>
      <c r="I118" s="2">
        <v>517</v>
      </c>
    </row>
    <row r="119" spans="1:9" x14ac:dyDescent="0.25">
      <c r="A119">
        <v>7743807</v>
      </c>
      <c r="B119" t="s">
        <v>7</v>
      </c>
      <c r="C119" t="s">
        <v>68</v>
      </c>
      <c r="D119" t="s">
        <v>9</v>
      </c>
      <c r="E119" t="s">
        <v>69</v>
      </c>
      <c r="F119" t="s">
        <v>21</v>
      </c>
      <c r="G119" t="s">
        <v>70</v>
      </c>
      <c r="H119">
        <f t="shared" si="1"/>
        <v>10</v>
      </c>
      <c r="I119" s="2">
        <v>517</v>
      </c>
    </row>
    <row r="120" spans="1:9" x14ac:dyDescent="0.25">
      <c r="A120">
        <v>7743807</v>
      </c>
      <c r="B120" t="s">
        <v>7</v>
      </c>
      <c r="C120" t="s">
        <v>68</v>
      </c>
      <c r="D120" t="s">
        <v>9</v>
      </c>
      <c r="E120" t="s">
        <v>69</v>
      </c>
      <c r="F120" t="s">
        <v>21</v>
      </c>
      <c r="G120" t="s">
        <v>70</v>
      </c>
      <c r="H120">
        <f t="shared" si="1"/>
        <v>10</v>
      </c>
      <c r="I120" s="2">
        <v>517</v>
      </c>
    </row>
    <row r="121" spans="1:9" x14ac:dyDescent="0.25">
      <c r="A121">
        <v>7743807</v>
      </c>
      <c r="B121" t="s">
        <v>7</v>
      </c>
      <c r="C121" t="s">
        <v>68</v>
      </c>
      <c r="D121" t="s">
        <v>9</v>
      </c>
      <c r="E121" t="s">
        <v>69</v>
      </c>
      <c r="F121" t="s">
        <v>21</v>
      </c>
      <c r="G121" t="s">
        <v>70</v>
      </c>
      <c r="H121">
        <f t="shared" si="1"/>
        <v>10</v>
      </c>
      <c r="I121" s="2">
        <v>517</v>
      </c>
    </row>
    <row r="122" spans="1:9" x14ac:dyDescent="0.25">
      <c r="A122">
        <v>7743805</v>
      </c>
      <c r="B122" t="s">
        <v>7</v>
      </c>
      <c r="C122" t="s">
        <v>71</v>
      </c>
      <c r="D122" t="s">
        <v>9</v>
      </c>
      <c r="E122" t="s">
        <v>72</v>
      </c>
      <c r="F122" t="s">
        <v>21</v>
      </c>
      <c r="G122" t="s">
        <v>73</v>
      </c>
      <c r="H122">
        <f t="shared" si="1"/>
        <v>6</v>
      </c>
      <c r="I122" s="2">
        <v>517</v>
      </c>
    </row>
    <row r="123" spans="1:9" x14ac:dyDescent="0.25">
      <c r="A123">
        <v>7743805</v>
      </c>
      <c r="B123" t="s">
        <v>7</v>
      </c>
      <c r="C123" t="s">
        <v>71</v>
      </c>
      <c r="D123" t="s">
        <v>9</v>
      </c>
      <c r="E123" t="s">
        <v>72</v>
      </c>
      <c r="F123" t="s">
        <v>21</v>
      </c>
      <c r="G123" t="s">
        <v>73</v>
      </c>
      <c r="H123">
        <f t="shared" si="1"/>
        <v>6</v>
      </c>
      <c r="I123" s="2">
        <v>517</v>
      </c>
    </row>
    <row r="124" spans="1:9" x14ac:dyDescent="0.25">
      <c r="A124">
        <v>7743805</v>
      </c>
      <c r="B124" t="s">
        <v>7</v>
      </c>
      <c r="C124" t="s">
        <v>71</v>
      </c>
      <c r="D124" t="s">
        <v>9</v>
      </c>
      <c r="E124" t="s">
        <v>72</v>
      </c>
      <c r="F124" t="s">
        <v>21</v>
      </c>
      <c r="G124" t="s">
        <v>73</v>
      </c>
      <c r="H124">
        <f t="shared" si="1"/>
        <v>6</v>
      </c>
      <c r="I124" s="2">
        <v>517</v>
      </c>
    </row>
    <row r="125" spans="1:9" x14ac:dyDescent="0.25">
      <c r="A125">
        <v>7743805</v>
      </c>
      <c r="B125" t="s">
        <v>7</v>
      </c>
      <c r="C125" t="s">
        <v>71</v>
      </c>
      <c r="D125" t="s">
        <v>9</v>
      </c>
      <c r="E125" t="s">
        <v>72</v>
      </c>
      <c r="F125" t="s">
        <v>21</v>
      </c>
      <c r="G125" t="s">
        <v>73</v>
      </c>
      <c r="H125">
        <f t="shared" si="1"/>
        <v>6</v>
      </c>
      <c r="I125" s="2">
        <v>517</v>
      </c>
    </row>
    <row r="126" spans="1:9" x14ac:dyDescent="0.25">
      <c r="A126">
        <v>7743805</v>
      </c>
      <c r="B126" t="s">
        <v>7</v>
      </c>
      <c r="C126" t="s">
        <v>71</v>
      </c>
      <c r="D126" t="s">
        <v>9</v>
      </c>
      <c r="E126" t="s">
        <v>72</v>
      </c>
      <c r="F126" t="s">
        <v>21</v>
      </c>
      <c r="G126" t="s">
        <v>73</v>
      </c>
      <c r="H126">
        <f t="shared" si="1"/>
        <v>6</v>
      </c>
      <c r="I126" s="2">
        <v>517</v>
      </c>
    </row>
    <row r="127" spans="1:9" x14ac:dyDescent="0.25">
      <c r="A127">
        <v>7743805</v>
      </c>
      <c r="B127" t="s">
        <v>7</v>
      </c>
      <c r="C127" t="s">
        <v>71</v>
      </c>
      <c r="D127" t="s">
        <v>9</v>
      </c>
      <c r="E127" t="s">
        <v>72</v>
      </c>
      <c r="F127" t="s">
        <v>21</v>
      </c>
      <c r="G127" t="s">
        <v>73</v>
      </c>
      <c r="H127">
        <f t="shared" si="1"/>
        <v>6</v>
      </c>
      <c r="I127" s="2">
        <v>517</v>
      </c>
    </row>
    <row r="128" spans="1:9" x14ac:dyDescent="0.25">
      <c r="A128">
        <v>7743799</v>
      </c>
      <c r="B128" t="s">
        <v>18</v>
      </c>
      <c r="C128" t="s">
        <v>74</v>
      </c>
      <c r="D128" t="s">
        <v>9</v>
      </c>
      <c r="E128" t="s">
        <v>46</v>
      </c>
      <c r="F128" t="s">
        <v>21</v>
      </c>
      <c r="G128" t="s">
        <v>75</v>
      </c>
      <c r="H128">
        <f t="shared" si="1"/>
        <v>8</v>
      </c>
      <c r="I128" s="2">
        <v>517</v>
      </c>
    </row>
    <row r="129" spans="1:9" x14ac:dyDescent="0.25">
      <c r="A129">
        <v>7743799</v>
      </c>
      <c r="B129" t="s">
        <v>18</v>
      </c>
      <c r="C129" t="s">
        <v>74</v>
      </c>
      <c r="D129" t="s">
        <v>9</v>
      </c>
      <c r="E129" t="s">
        <v>46</v>
      </c>
      <c r="F129" t="s">
        <v>21</v>
      </c>
      <c r="G129" t="s">
        <v>75</v>
      </c>
      <c r="H129">
        <f t="shared" si="1"/>
        <v>8</v>
      </c>
      <c r="I129" s="2">
        <v>517</v>
      </c>
    </row>
    <row r="130" spans="1:9" x14ac:dyDescent="0.25">
      <c r="A130">
        <v>7743799</v>
      </c>
      <c r="B130" t="s">
        <v>18</v>
      </c>
      <c r="C130" t="s">
        <v>74</v>
      </c>
      <c r="D130" t="s">
        <v>9</v>
      </c>
      <c r="E130" t="s">
        <v>46</v>
      </c>
      <c r="F130" t="s">
        <v>21</v>
      </c>
      <c r="G130" t="s">
        <v>75</v>
      </c>
      <c r="H130">
        <f t="shared" si="1"/>
        <v>8</v>
      </c>
      <c r="I130" s="2">
        <v>517</v>
      </c>
    </row>
    <row r="131" spans="1:9" x14ac:dyDescent="0.25">
      <c r="A131">
        <v>7743799</v>
      </c>
      <c r="B131" t="s">
        <v>18</v>
      </c>
      <c r="C131" t="s">
        <v>74</v>
      </c>
      <c r="D131" t="s">
        <v>9</v>
      </c>
      <c r="E131" t="s">
        <v>46</v>
      </c>
      <c r="F131" t="s">
        <v>21</v>
      </c>
      <c r="G131" t="s">
        <v>75</v>
      </c>
      <c r="H131">
        <f t="shared" ref="H131:H194" si="2">COUNTIF($A:$A,$A131)</f>
        <v>8</v>
      </c>
      <c r="I131" s="2">
        <v>517</v>
      </c>
    </row>
    <row r="132" spans="1:9" x14ac:dyDescent="0.25">
      <c r="A132">
        <v>7743799</v>
      </c>
      <c r="B132" t="s">
        <v>18</v>
      </c>
      <c r="C132" t="s">
        <v>74</v>
      </c>
      <c r="D132" t="s">
        <v>9</v>
      </c>
      <c r="E132" t="s">
        <v>46</v>
      </c>
      <c r="F132" t="s">
        <v>21</v>
      </c>
      <c r="G132" t="s">
        <v>75</v>
      </c>
      <c r="H132">
        <f t="shared" si="2"/>
        <v>8</v>
      </c>
      <c r="I132" s="2">
        <v>517</v>
      </c>
    </row>
    <row r="133" spans="1:9" x14ac:dyDescent="0.25">
      <c r="A133">
        <v>7743799</v>
      </c>
      <c r="B133" t="s">
        <v>18</v>
      </c>
      <c r="C133" t="s">
        <v>74</v>
      </c>
      <c r="D133" t="s">
        <v>9</v>
      </c>
      <c r="E133" t="s">
        <v>46</v>
      </c>
      <c r="F133" t="s">
        <v>21</v>
      </c>
      <c r="G133" t="s">
        <v>75</v>
      </c>
      <c r="H133">
        <f t="shared" si="2"/>
        <v>8</v>
      </c>
      <c r="I133" s="2">
        <v>517</v>
      </c>
    </row>
    <row r="134" spans="1:9" x14ac:dyDescent="0.25">
      <c r="A134">
        <v>7743799</v>
      </c>
      <c r="B134" t="s">
        <v>18</v>
      </c>
      <c r="C134" t="s">
        <v>74</v>
      </c>
      <c r="D134" t="s">
        <v>9</v>
      </c>
      <c r="E134" t="s">
        <v>46</v>
      </c>
      <c r="F134" t="s">
        <v>21</v>
      </c>
      <c r="G134" t="s">
        <v>75</v>
      </c>
      <c r="H134">
        <f t="shared" si="2"/>
        <v>8</v>
      </c>
      <c r="I134" s="2">
        <v>517</v>
      </c>
    </row>
    <row r="135" spans="1:9" x14ac:dyDescent="0.25">
      <c r="A135">
        <v>7743799</v>
      </c>
      <c r="B135" t="s">
        <v>18</v>
      </c>
      <c r="C135" t="s">
        <v>74</v>
      </c>
      <c r="D135" t="s">
        <v>9</v>
      </c>
      <c r="E135" t="s">
        <v>46</v>
      </c>
      <c r="F135" t="s">
        <v>21</v>
      </c>
      <c r="G135" t="s">
        <v>75</v>
      </c>
      <c r="H135">
        <f t="shared" si="2"/>
        <v>8</v>
      </c>
      <c r="I135" s="2">
        <v>517</v>
      </c>
    </row>
    <row r="136" spans="1:9" x14ac:dyDescent="0.25">
      <c r="A136">
        <v>7743837</v>
      </c>
      <c r="B136" t="s">
        <v>7</v>
      </c>
      <c r="C136" t="s">
        <v>76</v>
      </c>
      <c r="D136" t="s">
        <v>9</v>
      </c>
      <c r="E136" t="s">
        <v>77</v>
      </c>
      <c r="F136" t="s">
        <v>11</v>
      </c>
      <c r="G136" t="s">
        <v>78</v>
      </c>
      <c r="H136">
        <f t="shared" si="2"/>
        <v>8</v>
      </c>
      <c r="I136" s="2">
        <v>517</v>
      </c>
    </row>
    <row r="137" spans="1:9" x14ac:dyDescent="0.25">
      <c r="A137">
        <v>7743837</v>
      </c>
      <c r="B137" t="s">
        <v>7</v>
      </c>
      <c r="C137" t="s">
        <v>76</v>
      </c>
      <c r="D137" t="s">
        <v>9</v>
      </c>
      <c r="E137" t="s">
        <v>77</v>
      </c>
      <c r="F137" t="s">
        <v>11</v>
      </c>
      <c r="G137" t="s">
        <v>78</v>
      </c>
      <c r="H137">
        <f t="shared" si="2"/>
        <v>8</v>
      </c>
      <c r="I137" s="2">
        <v>517</v>
      </c>
    </row>
    <row r="138" spans="1:9" x14ac:dyDescent="0.25">
      <c r="A138">
        <v>7743837</v>
      </c>
      <c r="B138" t="s">
        <v>7</v>
      </c>
      <c r="C138" t="s">
        <v>76</v>
      </c>
      <c r="D138" t="s">
        <v>9</v>
      </c>
      <c r="E138" t="s">
        <v>77</v>
      </c>
      <c r="F138" t="s">
        <v>11</v>
      </c>
      <c r="G138" t="s">
        <v>78</v>
      </c>
      <c r="H138">
        <f t="shared" si="2"/>
        <v>8</v>
      </c>
      <c r="I138" s="2">
        <v>517</v>
      </c>
    </row>
    <row r="139" spans="1:9" x14ac:dyDescent="0.25">
      <c r="A139">
        <v>7743837</v>
      </c>
      <c r="B139" t="s">
        <v>7</v>
      </c>
      <c r="C139" t="s">
        <v>76</v>
      </c>
      <c r="D139" t="s">
        <v>9</v>
      </c>
      <c r="E139" t="s">
        <v>77</v>
      </c>
      <c r="F139" t="s">
        <v>11</v>
      </c>
      <c r="G139" t="s">
        <v>78</v>
      </c>
      <c r="H139">
        <f t="shared" si="2"/>
        <v>8</v>
      </c>
      <c r="I139" s="2">
        <v>517</v>
      </c>
    </row>
    <row r="140" spans="1:9" x14ac:dyDescent="0.25">
      <c r="A140">
        <v>7743837</v>
      </c>
      <c r="B140" t="s">
        <v>7</v>
      </c>
      <c r="C140" t="s">
        <v>76</v>
      </c>
      <c r="D140" t="s">
        <v>9</v>
      </c>
      <c r="E140" t="s">
        <v>77</v>
      </c>
      <c r="F140" t="s">
        <v>11</v>
      </c>
      <c r="G140" t="s">
        <v>78</v>
      </c>
      <c r="H140">
        <f t="shared" si="2"/>
        <v>8</v>
      </c>
      <c r="I140" s="2">
        <v>517</v>
      </c>
    </row>
    <row r="141" spans="1:9" x14ac:dyDescent="0.25">
      <c r="A141">
        <v>7743837</v>
      </c>
      <c r="B141" t="s">
        <v>7</v>
      </c>
      <c r="C141" t="s">
        <v>76</v>
      </c>
      <c r="D141" t="s">
        <v>9</v>
      </c>
      <c r="E141" t="s">
        <v>77</v>
      </c>
      <c r="F141" t="s">
        <v>11</v>
      </c>
      <c r="G141" t="s">
        <v>78</v>
      </c>
      <c r="H141">
        <f t="shared" si="2"/>
        <v>8</v>
      </c>
      <c r="I141" s="2">
        <v>517</v>
      </c>
    </row>
    <row r="142" spans="1:9" x14ac:dyDescent="0.25">
      <c r="A142">
        <v>7743837</v>
      </c>
      <c r="B142" t="s">
        <v>7</v>
      </c>
      <c r="C142" t="s">
        <v>76</v>
      </c>
      <c r="D142" t="s">
        <v>9</v>
      </c>
      <c r="E142" t="s">
        <v>77</v>
      </c>
      <c r="F142" t="s">
        <v>11</v>
      </c>
      <c r="G142" t="s">
        <v>78</v>
      </c>
      <c r="H142">
        <f t="shared" si="2"/>
        <v>8</v>
      </c>
      <c r="I142" s="2">
        <v>517</v>
      </c>
    </row>
    <row r="143" spans="1:9" x14ac:dyDescent="0.25">
      <c r="A143">
        <v>8034473</v>
      </c>
      <c r="B143" t="s">
        <v>7</v>
      </c>
      <c r="C143" t="s">
        <v>79</v>
      </c>
      <c r="D143" t="s">
        <v>9</v>
      </c>
      <c r="E143" t="s">
        <v>46</v>
      </c>
      <c r="F143" t="s">
        <v>21</v>
      </c>
      <c r="G143" t="s">
        <v>80</v>
      </c>
      <c r="H143">
        <f t="shared" si="2"/>
        <v>6</v>
      </c>
      <c r="I143" s="2">
        <v>595</v>
      </c>
    </row>
    <row r="144" spans="1:9" x14ac:dyDescent="0.25">
      <c r="A144">
        <v>8034473</v>
      </c>
      <c r="B144" t="s">
        <v>7</v>
      </c>
      <c r="C144" t="s">
        <v>79</v>
      </c>
      <c r="D144" t="s">
        <v>9</v>
      </c>
      <c r="E144" t="s">
        <v>46</v>
      </c>
      <c r="F144" t="s">
        <v>21</v>
      </c>
      <c r="G144" t="s">
        <v>80</v>
      </c>
      <c r="H144">
        <f t="shared" si="2"/>
        <v>6</v>
      </c>
      <c r="I144" s="2">
        <v>595</v>
      </c>
    </row>
    <row r="145" spans="1:9" x14ac:dyDescent="0.25">
      <c r="A145">
        <v>8034473</v>
      </c>
      <c r="B145" t="s">
        <v>7</v>
      </c>
      <c r="C145" t="s">
        <v>79</v>
      </c>
      <c r="D145" t="s">
        <v>9</v>
      </c>
      <c r="E145" t="s">
        <v>46</v>
      </c>
      <c r="F145" t="s">
        <v>21</v>
      </c>
      <c r="G145" t="s">
        <v>80</v>
      </c>
      <c r="H145">
        <f t="shared" si="2"/>
        <v>6</v>
      </c>
      <c r="I145" s="2">
        <v>595</v>
      </c>
    </row>
    <row r="146" spans="1:9" x14ac:dyDescent="0.25">
      <c r="A146">
        <v>8034473</v>
      </c>
      <c r="B146" t="s">
        <v>7</v>
      </c>
      <c r="C146" t="s">
        <v>79</v>
      </c>
      <c r="D146" t="s">
        <v>9</v>
      </c>
      <c r="E146" t="s">
        <v>46</v>
      </c>
      <c r="F146" t="s">
        <v>21</v>
      </c>
      <c r="G146" t="s">
        <v>80</v>
      </c>
      <c r="H146">
        <f t="shared" si="2"/>
        <v>6</v>
      </c>
      <c r="I146" s="2">
        <v>595</v>
      </c>
    </row>
    <row r="147" spans="1:9" x14ac:dyDescent="0.25">
      <c r="A147">
        <v>8034473</v>
      </c>
      <c r="B147" t="s">
        <v>7</v>
      </c>
      <c r="C147" t="s">
        <v>79</v>
      </c>
      <c r="D147" t="s">
        <v>9</v>
      </c>
      <c r="E147" t="s">
        <v>46</v>
      </c>
      <c r="F147" t="s">
        <v>21</v>
      </c>
      <c r="G147" t="s">
        <v>80</v>
      </c>
      <c r="H147">
        <f t="shared" si="2"/>
        <v>6</v>
      </c>
      <c r="I147" s="2">
        <v>595</v>
      </c>
    </row>
    <row r="148" spans="1:9" x14ac:dyDescent="0.25">
      <c r="A148">
        <v>8034473</v>
      </c>
      <c r="B148" t="s">
        <v>7</v>
      </c>
      <c r="C148" t="s">
        <v>79</v>
      </c>
      <c r="D148" t="s">
        <v>9</v>
      </c>
      <c r="E148" t="s">
        <v>46</v>
      </c>
      <c r="F148" t="s">
        <v>21</v>
      </c>
      <c r="G148" t="s">
        <v>80</v>
      </c>
      <c r="H148">
        <f t="shared" si="2"/>
        <v>6</v>
      </c>
      <c r="I148" s="2">
        <v>595</v>
      </c>
    </row>
    <row r="149" spans="1:9" x14ac:dyDescent="0.25">
      <c r="A149">
        <v>8034472</v>
      </c>
      <c r="B149" t="s">
        <v>7</v>
      </c>
      <c r="C149" t="s">
        <v>81</v>
      </c>
      <c r="D149" t="s">
        <v>9</v>
      </c>
      <c r="E149" t="s">
        <v>50</v>
      </c>
      <c r="F149" t="s">
        <v>21</v>
      </c>
      <c r="G149" t="s">
        <v>82</v>
      </c>
      <c r="H149">
        <f t="shared" si="2"/>
        <v>4</v>
      </c>
      <c r="I149" s="2">
        <v>536</v>
      </c>
    </row>
    <row r="150" spans="1:9" x14ac:dyDescent="0.25">
      <c r="A150">
        <v>8034472</v>
      </c>
      <c r="B150" t="s">
        <v>7</v>
      </c>
      <c r="C150" t="s">
        <v>81</v>
      </c>
      <c r="D150" t="s">
        <v>9</v>
      </c>
      <c r="E150" t="s">
        <v>50</v>
      </c>
      <c r="F150" t="s">
        <v>21</v>
      </c>
      <c r="G150" t="s">
        <v>82</v>
      </c>
      <c r="H150">
        <f t="shared" si="2"/>
        <v>4</v>
      </c>
      <c r="I150" s="2">
        <v>536</v>
      </c>
    </row>
    <row r="151" spans="1:9" x14ac:dyDescent="0.25">
      <c r="A151">
        <v>8034472</v>
      </c>
      <c r="B151" t="s">
        <v>7</v>
      </c>
      <c r="C151" t="s">
        <v>81</v>
      </c>
      <c r="D151" t="s">
        <v>9</v>
      </c>
      <c r="E151" t="s">
        <v>50</v>
      </c>
      <c r="F151" t="s">
        <v>21</v>
      </c>
      <c r="G151" t="s">
        <v>82</v>
      </c>
      <c r="H151">
        <f t="shared" si="2"/>
        <v>4</v>
      </c>
      <c r="I151" s="2">
        <v>536</v>
      </c>
    </row>
    <row r="152" spans="1:9" x14ac:dyDescent="0.25">
      <c r="A152">
        <v>8034472</v>
      </c>
      <c r="B152" t="s">
        <v>7</v>
      </c>
      <c r="C152" t="s">
        <v>81</v>
      </c>
      <c r="D152" t="s">
        <v>9</v>
      </c>
      <c r="E152" t="s">
        <v>50</v>
      </c>
      <c r="F152" t="s">
        <v>21</v>
      </c>
      <c r="G152" t="s">
        <v>82</v>
      </c>
      <c r="H152">
        <f t="shared" si="2"/>
        <v>4</v>
      </c>
      <c r="I152" s="2">
        <v>536</v>
      </c>
    </row>
    <row r="153" spans="1:9" x14ac:dyDescent="0.25">
      <c r="A153">
        <v>8034469</v>
      </c>
      <c r="B153" t="s">
        <v>7</v>
      </c>
      <c r="C153" t="s">
        <v>83</v>
      </c>
      <c r="D153" t="s">
        <v>9</v>
      </c>
      <c r="E153" t="s">
        <v>20</v>
      </c>
      <c r="F153" t="s">
        <v>21</v>
      </c>
      <c r="G153" t="s">
        <v>84</v>
      </c>
      <c r="H153">
        <f t="shared" si="2"/>
        <v>7</v>
      </c>
      <c r="I153" s="2">
        <v>517</v>
      </c>
    </row>
    <row r="154" spans="1:9" x14ac:dyDescent="0.25">
      <c r="A154">
        <v>8034469</v>
      </c>
      <c r="B154" t="s">
        <v>7</v>
      </c>
      <c r="C154" t="s">
        <v>83</v>
      </c>
      <c r="D154" t="s">
        <v>9</v>
      </c>
      <c r="E154" t="s">
        <v>20</v>
      </c>
      <c r="F154" t="s">
        <v>21</v>
      </c>
      <c r="G154" t="s">
        <v>84</v>
      </c>
      <c r="H154">
        <f t="shared" si="2"/>
        <v>7</v>
      </c>
      <c r="I154" s="2">
        <v>517</v>
      </c>
    </row>
    <row r="155" spans="1:9" x14ac:dyDescent="0.25">
      <c r="A155">
        <v>8034469</v>
      </c>
      <c r="B155" t="s">
        <v>7</v>
      </c>
      <c r="C155" t="s">
        <v>83</v>
      </c>
      <c r="D155" t="s">
        <v>9</v>
      </c>
      <c r="E155" t="s">
        <v>20</v>
      </c>
      <c r="F155" t="s">
        <v>21</v>
      </c>
      <c r="G155" t="s">
        <v>84</v>
      </c>
      <c r="H155">
        <f t="shared" si="2"/>
        <v>7</v>
      </c>
      <c r="I155" s="2">
        <v>517</v>
      </c>
    </row>
    <row r="156" spans="1:9" x14ac:dyDescent="0.25">
      <c r="A156">
        <v>8034469</v>
      </c>
      <c r="B156" t="s">
        <v>7</v>
      </c>
      <c r="C156" t="s">
        <v>83</v>
      </c>
      <c r="D156" t="s">
        <v>9</v>
      </c>
      <c r="E156" t="s">
        <v>20</v>
      </c>
      <c r="F156" t="s">
        <v>21</v>
      </c>
      <c r="G156" t="s">
        <v>84</v>
      </c>
      <c r="H156">
        <f t="shared" si="2"/>
        <v>7</v>
      </c>
      <c r="I156" s="2">
        <v>517</v>
      </c>
    </row>
    <row r="157" spans="1:9" x14ac:dyDescent="0.25">
      <c r="A157">
        <v>8034469</v>
      </c>
      <c r="B157" t="s">
        <v>7</v>
      </c>
      <c r="C157" t="s">
        <v>83</v>
      </c>
      <c r="D157" t="s">
        <v>9</v>
      </c>
      <c r="E157" t="s">
        <v>20</v>
      </c>
      <c r="F157" t="s">
        <v>21</v>
      </c>
      <c r="G157" t="s">
        <v>84</v>
      </c>
      <c r="H157">
        <f t="shared" si="2"/>
        <v>7</v>
      </c>
      <c r="I157" s="2">
        <v>517</v>
      </c>
    </row>
    <row r="158" spans="1:9" x14ac:dyDescent="0.25">
      <c r="A158">
        <v>8034469</v>
      </c>
      <c r="B158" t="s">
        <v>7</v>
      </c>
      <c r="C158" t="s">
        <v>83</v>
      </c>
      <c r="D158" t="s">
        <v>9</v>
      </c>
      <c r="E158" t="s">
        <v>20</v>
      </c>
      <c r="F158" t="s">
        <v>21</v>
      </c>
      <c r="G158" t="s">
        <v>84</v>
      </c>
      <c r="H158">
        <f t="shared" si="2"/>
        <v>7</v>
      </c>
      <c r="I158" s="2">
        <v>517</v>
      </c>
    </row>
    <row r="159" spans="1:9" x14ac:dyDescent="0.25">
      <c r="A159">
        <v>7695017</v>
      </c>
      <c r="B159" t="s">
        <v>7</v>
      </c>
      <c r="C159" t="s">
        <v>41</v>
      </c>
      <c r="D159" t="s">
        <v>9</v>
      </c>
      <c r="E159" t="s">
        <v>42</v>
      </c>
      <c r="F159" t="s">
        <v>11</v>
      </c>
      <c r="G159" t="s">
        <v>43</v>
      </c>
      <c r="H159">
        <f t="shared" si="2"/>
        <v>6</v>
      </c>
      <c r="I159" s="2">
        <v>517</v>
      </c>
    </row>
    <row r="160" spans="1:9" x14ac:dyDescent="0.25">
      <c r="A160">
        <v>7695017</v>
      </c>
      <c r="B160" t="s">
        <v>7</v>
      </c>
      <c r="C160" t="s">
        <v>41</v>
      </c>
      <c r="D160" t="s">
        <v>9</v>
      </c>
      <c r="E160" t="s">
        <v>42</v>
      </c>
      <c r="F160" t="s">
        <v>11</v>
      </c>
      <c r="G160" t="s">
        <v>43</v>
      </c>
      <c r="H160">
        <f t="shared" si="2"/>
        <v>6</v>
      </c>
      <c r="I160" s="2">
        <v>517</v>
      </c>
    </row>
    <row r="161" spans="1:9" x14ac:dyDescent="0.25">
      <c r="A161">
        <v>7695017</v>
      </c>
      <c r="B161" t="s">
        <v>7</v>
      </c>
      <c r="C161" t="s">
        <v>41</v>
      </c>
      <c r="D161" t="s">
        <v>9</v>
      </c>
      <c r="E161" t="s">
        <v>42</v>
      </c>
      <c r="F161" t="s">
        <v>11</v>
      </c>
      <c r="G161" t="s">
        <v>43</v>
      </c>
      <c r="H161">
        <f t="shared" si="2"/>
        <v>6</v>
      </c>
      <c r="I161" s="2">
        <v>517</v>
      </c>
    </row>
    <row r="162" spans="1:9" x14ac:dyDescent="0.25">
      <c r="A162">
        <v>7695017</v>
      </c>
      <c r="B162" t="s">
        <v>7</v>
      </c>
      <c r="C162" t="s">
        <v>41</v>
      </c>
      <c r="D162" t="s">
        <v>9</v>
      </c>
      <c r="E162" t="s">
        <v>42</v>
      </c>
      <c r="F162" t="s">
        <v>11</v>
      </c>
      <c r="G162" t="s">
        <v>43</v>
      </c>
      <c r="H162">
        <f t="shared" si="2"/>
        <v>6</v>
      </c>
      <c r="I162" s="2">
        <v>517</v>
      </c>
    </row>
    <row r="163" spans="1:9" x14ac:dyDescent="0.25">
      <c r="A163">
        <v>7695017</v>
      </c>
      <c r="B163" t="s">
        <v>7</v>
      </c>
      <c r="C163" t="s">
        <v>41</v>
      </c>
      <c r="D163" t="s">
        <v>9</v>
      </c>
      <c r="E163" t="s">
        <v>42</v>
      </c>
      <c r="F163" t="s">
        <v>11</v>
      </c>
      <c r="G163" t="s">
        <v>43</v>
      </c>
      <c r="H163">
        <f t="shared" si="2"/>
        <v>6</v>
      </c>
      <c r="I163" s="2">
        <v>517</v>
      </c>
    </row>
    <row r="164" spans="1:9" x14ac:dyDescent="0.25">
      <c r="A164">
        <v>24994518</v>
      </c>
      <c r="B164" t="s">
        <v>7</v>
      </c>
      <c r="C164" t="s">
        <v>85</v>
      </c>
      <c r="D164" t="s">
        <v>9</v>
      </c>
      <c r="E164" t="s">
        <v>20</v>
      </c>
      <c r="F164" t="s">
        <v>86</v>
      </c>
      <c r="G164" t="s">
        <v>87</v>
      </c>
      <c r="H164">
        <f t="shared" si="2"/>
        <v>12</v>
      </c>
      <c r="I164" s="2">
        <v>517</v>
      </c>
    </row>
    <row r="165" spans="1:9" x14ac:dyDescent="0.25">
      <c r="A165">
        <v>24994518</v>
      </c>
      <c r="B165" t="s">
        <v>7</v>
      </c>
      <c r="C165" t="s">
        <v>85</v>
      </c>
      <c r="D165" t="s">
        <v>9</v>
      </c>
      <c r="E165" t="s">
        <v>20</v>
      </c>
      <c r="F165" t="s">
        <v>86</v>
      </c>
      <c r="G165" t="s">
        <v>87</v>
      </c>
      <c r="H165">
        <f t="shared" si="2"/>
        <v>12</v>
      </c>
      <c r="I165" s="2">
        <v>517</v>
      </c>
    </row>
    <row r="166" spans="1:9" x14ac:dyDescent="0.25">
      <c r="A166">
        <v>24994518</v>
      </c>
      <c r="B166" t="s">
        <v>7</v>
      </c>
      <c r="C166" t="s">
        <v>85</v>
      </c>
      <c r="D166" t="s">
        <v>9</v>
      </c>
      <c r="E166" t="s">
        <v>20</v>
      </c>
      <c r="F166" t="s">
        <v>86</v>
      </c>
      <c r="G166" t="s">
        <v>87</v>
      </c>
      <c r="H166">
        <f t="shared" si="2"/>
        <v>12</v>
      </c>
      <c r="I166" s="2">
        <v>517</v>
      </c>
    </row>
    <row r="167" spans="1:9" x14ac:dyDescent="0.25">
      <c r="A167">
        <v>7743836</v>
      </c>
      <c r="B167" t="s">
        <v>7</v>
      </c>
      <c r="C167" t="s">
        <v>88</v>
      </c>
      <c r="D167" t="s">
        <v>89</v>
      </c>
      <c r="E167" t="s">
        <v>90</v>
      </c>
      <c r="F167" t="s">
        <v>11</v>
      </c>
      <c r="G167" t="s">
        <v>91</v>
      </c>
      <c r="H167">
        <f t="shared" si="2"/>
        <v>6</v>
      </c>
      <c r="I167" s="2">
        <v>517</v>
      </c>
    </row>
    <row r="168" spans="1:9" x14ac:dyDescent="0.25">
      <c r="A168">
        <v>7743836</v>
      </c>
      <c r="B168" t="s">
        <v>7</v>
      </c>
      <c r="C168" t="s">
        <v>88</v>
      </c>
      <c r="D168" t="s">
        <v>89</v>
      </c>
      <c r="E168" t="s">
        <v>90</v>
      </c>
      <c r="F168" t="s">
        <v>11</v>
      </c>
      <c r="G168" t="s">
        <v>91</v>
      </c>
      <c r="H168">
        <f t="shared" si="2"/>
        <v>6</v>
      </c>
      <c r="I168" s="2">
        <v>517</v>
      </c>
    </row>
    <row r="169" spans="1:9" x14ac:dyDescent="0.25">
      <c r="A169">
        <v>7743836</v>
      </c>
      <c r="B169" t="s">
        <v>7</v>
      </c>
      <c r="C169" t="s">
        <v>88</v>
      </c>
      <c r="D169" t="s">
        <v>89</v>
      </c>
      <c r="E169" t="s">
        <v>90</v>
      </c>
      <c r="F169" t="s">
        <v>11</v>
      </c>
      <c r="G169" t="s">
        <v>91</v>
      </c>
      <c r="H169">
        <f t="shared" si="2"/>
        <v>6</v>
      </c>
      <c r="I169" s="2">
        <v>517</v>
      </c>
    </row>
    <row r="170" spans="1:9" x14ac:dyDescent="0.25">
      <c r="A170">
        <v>7743836</v>
      </c>
      <c r="B170" t="s">
        <v>7</v>
      </c>
      <c r="C170" t="s">
        <v>88</v>
      </c>
      <c r="D170" t="s">
        <v>89</v>
      </c>
      <c r="E170" t="s">
        <v>90</v>
      </c>
      <c r="F170" t="s">
        <v>11</v>
      </c>
      <c r="G170" t="s">
        <v>91</v>
      </c>
      <c r="H170">
        <f t="shared" si="2"/>
        <v>6</v>
      </c>
      <c r="I170" s="2">
        <v>517</v>
      </c>
    </row>
    <row r="171" spans="1:9" x14ac:dyDescent="0.25">
      <c r="A171">
        <v>7743836</v>
      </c>
      <c r="B171" t="s">
        <v>7</v>
      </c>
      <c r="C171" t="s">
        <v>88</v>
      </c>
      <c r="D171" t="s">
        <v>89</v>
      </c>
      <c r="E171" t="s">
        <v>90</v>
      </c>
      <c r="F171" t="s">
        <v>11</v>
      </c>
      <c r="G171" t="s">
        <v>91</v>
      </c>
      <c r="H171">
        <f t="shared" si="2"/>
        <v>6</v>
      </c>
      <c r="I171" s="2">
        <v>517</v>
      </c>
    </row>
    <row r="172" spans="1:9" x14ac:dyDescent="0.25">
      <c r="A172">
        <v>7743836</v>
      </c>
      <c r="B172" t="s">
        <v>7</v>
      </c>
      <c r="C172" t="s">
        <v>88</v>
      </c>
      <c r="D172" t="s">
        <v>89</v>
      </c>
      <c r="E172" t="s">
        <v>90</v>
      </c>
      <c r="F172" t="s">
        <v>11</v>
      </c>
      <c r="G172" t="s">
        <v>91</v>
      </c>
      <c r="H172">
        <f t="shared" si="2"/>
        <v>6</v>
      </c>
      <c r="I172" s="2">
        <v>517</v>
      </c>
    </row>
    <row r="173" spans="1:9" x14ac:dyDescent="0.25">
      <c r="A173">
        <v>7695011</v>
      </c>
      <c r="B173" t="s">
        <v>7</v>
      </c>
      <c r="C173" t="s">
        <v>23</v>
      </c>
      <c r="D173" t="s">
        <v>9</v>
      </c>
      <c r="E173" t="s">
        <v>10</v>
      </c>
      <c r="F173" t="s">
        <v>11</v>
      </c>
      <c r="G173" t="s">
        <v>12</v>
      </c>
      <c r="H173">
        <f t="shared" si="2"/>
        <v>40</v>
      </c>
      <c r="I173" s="2">
        <v>517</v>
      </c>
    </row>
    <row r="174" spans="1:9" x14ac:dyDescent="0.25">
      <c r="A174">
        <v>7695011</v>
      </c>
      <c r="B174" t="s">
        <v>7</v>
      </c>
      <c r="C174" t="s">
        <v>23</v>
      </c>
      <c r="D174" t="s">
        <v>9</v>
      </c>
      <c r="E174" t="s">
        <v>10</v>
      </c>
      <c r="F174" t="s">
        <v>11</v>
      </c>
      <c r="G174" t="s">
        <v>12</v>
      </c>
      <c r="H174">
        <f t="shared" si="2"/>
        <v>40</v>
      </c>
      <c r="I174" s="2">
        <v>517</v>
      </c>
    </row>
    <row r="175" spans="1:9" x14ac:dyDescent="0.25">
      <c r="A175">
        <v>7695011</v>
      </c>
      <c r="B175" t="s">
        <v>7</v>
      </c>
      <c r="C175" t="s">
        <v>23</v>
      </c>
      <c r="D175" t="s">
        <v>9</v>
      </c>
      <c r="E175" t="s">
        <v>10</v>
      </c>
      <c r="F175" t="s">
        <v>11</v>
      </c>
      <c r="G175" t="s">
        <v>12</v>
      </c>
      <c r="H175">
        <f t="shared" si="2"/>
        <v>40</v>
      </c>
      <c r="I175" s="2">
        <v>517</v>
      </c>
    </row>
    <row r="176" spans="1:9" x14ac:dyDescent="0.25">
      <c r="A176">
        <v>7695011</v>
      </c>
      <c r="B176" t="s">
        <v>7</v>
      </c>
      <c r="C176" t="s">
        <v>23</v>
      </c>
      <c r="D176" t="s">
        <v>9</v>
      </c>
      <c r="E176" t="s">
        <v>10</v>
      </c>
      <c r="F176" t="s">
        <v>11</v>
      </c>
      <c r="G176" t="s">
        <v>12</v>
      </c>
      <c r="H176">
        <f t="shared" si="2"/>
        <v>40</v>
      </c>
      <c r="I176" s="2">
        <v>517</v>
      </c>
    </row>
    <row r="177" spans="1:9" x14ac:dyDescent="0.25">
      <c r="A177">
        <v>7695011</v>
      </c>
      <c r="B177" t="s">
        <v>7</v>
      </c>
      <c r="C177" t="s">
        <v>23</v>
      </c>
      <c r="D177" t="s">
        <v>9</v>
      </c>
      <c r="E177" t="s">
        <v>10</v>
      </c>
      <c r="F177" t="s">
        <v>11</v>
      </c>
      <c r="G177" t="s">
        <v>12</v>
      </c>
      <c r="H177">
        <f t="shared" si="2"/>
        <v>40</v>
      </c>
      <c r="I177" s="2">
        <v>517</v>
      </c>
    </row>
    <row r="178" spans="1:9" x14ac:dyDescent="0.25">
      <c r="A178">
        <v>7695011</v>
      </c>
      <c r="B178" t="s">
        <v>7</v>
      </c>
      <c r="C178" t="s">
        <v>23</v>
      </c>
      <c r="D178" t="s">
        <v>9</v>
      </c>
      <c r="E178" t="s">
        <v>10</v>
      </c>
      <c r="F178" t="s">
        <v>11</v>
      </c>
      <c r="G178" t="s">
        <v>12</v>
      </c>
      <c r="H178">
        <f t="shared" si="2"/>
        <v>40</v>
      </c>
      <c r="I178" s="2">
        <v>517</v>
      </c>
    </row>
    <row r="179" spans="1:9" x14ac:dyDescent="0.25">
      <c r="A179">
        <v>7695011</v>
      </c>
      <c r="B179" t="s">
        <v>7</v>
      </c>
      <c r="C179" t="s">
        <v>23</v>
      </c>
      <c r="D179" t="s">
        <v>9</v>
      </c>
      <c r="E179" t="s">
        <v>10</v>
      </c>
      <c r="F179" t="s">
        <v>11</v>
      </c>
      <c r="G179" t="s">
        <v>12</v>
      </c>
      <c r="H179">
        <f t="shared" si="2"/>
        <v>40</v>
      </c>
      <c r="I179" s="2">
        <v>517</v>
      </c>
    </row>
    <row r="180" spans="1:9" x14ac:dyDescent="0.25">
      <c r="A180">
        <v>7695011</v>
      </c>
      <c r="B180" t="s">
        <v>7</v>
      </c>
      <c r="C180" t="s">
        <v>23</v>
      </c>
      <c r="D180" t="s">
        <v>9</v>
      </c>
      <c r="E180" t="s">
        <v>10</v>
      </c>
      <c r="F180" t="s">
        <v>11</v>
      </c>
      <c r="G180" t="s">
        <v>12</v>
      </c>
      <c r="H180">
        <f t="shared" si="2"/>
        <v>40</v>
      </c>
      <c r="I180" s="2">
        <v>517</v>
      </c>
    </row>
    <row r="181" spans="1:9" x14ac:dyDescent="0.25">
      <c r="A181">
        <v>7695011</v>
      </c>
      <c r="B181" t="s">
        <v>7</v>
      </c>
      <c r="C181" t="s">
        <v>23</v>
      </c>
      <c r="D181" t="s">
        <v>9</v>
      </c>
      <c r="E181" t="s">
        <v>10</v>
      </c>
      <c r="F181" t="s">
        <v>11</v>
      </c>
      <c r="G181" t="s">
        <v>12</v>
      </c>
      <c r="H181">
        <f t="shared" si="2"/>
        <v>40</v>
      </c>
      <c r="I181" s="2">
        <v>517</v>
      </c>
    </row>
    <row r="182" spans="1:9" x14ac:dyDescent="0.25">
      <c r="A182">
        <v>7695011</v>
      </c>
      <c r="B182" t="s">
        <v>7</v>
      </c>
      <c r="C182" t="s">
        <v>23</v>
      </c>
      <c r="D182" t="s">
        <v>9</v>
      </c>
      <c r="E182" t="s">
        <v>10</v>
      </c>
      <c r="F182" t="s">
        <v>11</v>
      </c>
      <c r="G182" t="s">
        <v>12</v>
      </c>
      <c r="H182">
        <f t="shared" si="2"/>
        <v>40</v>
      </c>
      <c r="I182" s="2">
        <v>517</v>
      </c>
    </row>
    <row r="183" spans="1:9" x14ac:dyDescent="0.25">
      <c r="A183">
        <v>7695011</v>
      </c>
      <c r="B183" t="s">
        <v>7</v>
      </c>
      <c r="C183" t="s">
        <v>23</v>
      </c>
      <c r="D183" t="s">
        <v>9</v>
      </c>
      <c r="E183" t="s">
        <v>10</v>
      </c>
      <c r="F183" t="s">
        <v>11</v>
      </c>
      <c r="G183" t="s">
        <v>12</v>
      </c>
      <c r="H183">
        <f t="shared" si="2"/>
        <v>40</v>
      </c>
      <c r="I183" s="2">
        <v>517</v>
      </c>
    </row>
    <row r="184" spans="1:9" x14ac:dyDescent="0.25">
      <c r="A184">
        <v>7695011</v>
      </c>
      <c r="B184" t="s">
        <v>7</v>
      </c>
      <c r="C184" t="s">
        <v>23</v>
      </c>
      <c r="D184" t="s">
        <v>9</v>
      </c>
      <c r="E184" t="s">
        <v>10</v>
      </c>
      <c r="F184" t="s">
        <v>11</v>
      </c>
      <c r="G184" t="s">
        <v>12</v>
      </c>
      <c r="H184">
        <f t="shared" si="2"/>
        <v>40</v>
      </c>
      <c r="I184" s="2">
        <v>517</v>
      </c>
    </row>
    <row r="185" spans="1:9" x14ac:dyDescent="0.25">
      <c r="A185">
        <v>7695011</v>
      </c>
      <c r="B185" t="s">
        <v>7</v>
      </c>
      <c r="C185" t="s">
        <v>23</v>
      </c>
      <c r="D185" t="s">
        <v>9</v>
      </c>
      <c r="E185" t="s">
        <v>10</v>
      </c>
      <c r="F185" t="s">
        <v>11</v>
      </c>
      <c r="G185" t="s">
        <v>12</v>
      </c>
      <c r="H185">
        <f t="shared" si="2"/>
        <v>40</v>
      </c>
      <c r="I185" s="2">
        <v>517</v>
      </c>
    </row>
    <row r="186" spans="1:9" x14ac:dyDescent="0.25">
      <c r="A186">
        <v>7695011</v>
      </c>
      <c r="B186" t="s">
        <v>7</v>
      </c>
      <c r="C186" t="s">
        <v>23</v>
      </c>
      <c r="D186" t="s">
        <v>9</v>
      </c>
      <c r="E186" t="s">
        <v>10</v>
      </c>
      <c r="F186" t="s">
        <v>11</v>
      </c>
      <c r="G186" t="s">
        <v>12</v>
      </c>
      <c r="H186">
        <f t="shared" si="2"/>
        <v>40</v>
      </c>
      <c r="I186" s="2">
        <v>517</v>
      </c>
    </row>
    <row r="187" spans="1:9" x14ac:dyDescent="0.25">
      <c r="A187">
        <v>7695011</v>
      </c>
      <c r="B187" t="s">
        <v>7</v>
      </c>
      <c r="C187" t="s">
        <v>23</v>
      </c>
      <c r="D187" t="s">
        <v>9</v>
      </c>
      <c r="E187" t="s">
        <v>10</v>
      </c>
      <c r="F187" t="s">
        <v>11</v>
      </c>
      <c r="G187" t="s">
        <v>12</v>
      </c>
      <c r="H187">
        <f t="shared" si="2"/>
        <v>40</v>
      </c>
      <c r="I187" s="2">
        <v>517</v>
      </c>
    </row>
    <row r="188" spans="1:9" x14ac:dyDescent="0.25">
      <c r="A188">
        <v>7695011</v>
      </c>
      <c r="B188" t="s">
        <v>7</v>
      </c>
      <c r="C188" t="s">
        <v>23</v>
      </c>
      <c r="D188" t="s">
        <v>9</v>
      </c>
      <c r="E188" t="s">
        <v>10</v>
      </c>
      <c r="F188" t="s">
        <v>11</v>
      </c>
      <c r="G188" t="s">
        <v>12</v>
      </c>
      <c r="H188">
        <f t="shared" si="2"/>
        <v>40</v>
      </c>
      <c r="I188" s="2">
        <v>517</v>
      </c>
    </row>
    <row r="189" spans="1:9" x14ac:dyDescent="0.25">
      <c r="A189">
        <v>7695011</v>
      </c>
      <c r="B189" t="s">
        <v>7</v>
      </c>
      <c r="C189" t="s">
        <v>23</v>
      </c>
      <c r="D189" t="s">
        <v>9</v>
      </c>
      <c r="E189" t="s">
        <v>10</v>
      </c>
      <c r="F189" t="s">
        <v>11</v>
      </c>
      <c r="G189" t="s">
        <v>12</v>
      </c>
      <c r="H189">
        <f t="shared" si="2"/>
        <v>40</v>
      </c>
      <c r="I189" s="2">
        <v>517</v>
      </c>
    </row>
    <row r="190" spans="1:9" x14ac:dyDescent="0.25">
      <c r="A190">
        <v>7695011</v>
      </c>
      <c r="B190" t="s">
        <v>7</v>
      </c>
      <c r="C190" t="s">
        <v>23</v>
      </c>
      <c r="D190" t="s">
        <v>9</v>
      </c>
      <c r="E190" t="s">
        <v>10</v>
      </c>
      <c r="F190" t="s">
        <v>11</v>
      </c>
      <c r="G190" t="s">
        <v>12</v>
      </c>
      <c r="H190">
        <f t="shared" si="2"/>
        <v>40</v>
      </c>
      <c r="I190" s="2">
        <v>517</v>
      </c>
    </row>
    <row r="191" spans="1:9" x14ac:dyDescent="0.25">
      <c r="A191">
        <v>7695011</v>
      </c>
      <c r="B191" t="s">
        <v>7</v>
      </c>
      <c r="C191" t="s">
        <v>23</v>
      </c>
      <c r="D191" t="s">
        <v>9</v>
      </c>
      <c r="E191" t="s">
        <v>10</v>
      </c>
      <c r="F191" t="s">
        <v>11</v>
      </c>
      <c r="G191" t="s">
        <v>12</v>
      </c>
      <c r="H191">
        <f t="shared" si="2"/>
        <v>40</v>
      </c>
      <c r="I191" s="2">
        <v>517</v>
      </c>
    </row>
    <row r="192" spans="1:9" x14ac:dyDescent="0.25">
      <c r="A192">
        <v>7695011</v>
      </c>
      <c r="B192" t="s">
        <v>7</v>
      </c>
      <c r="C192" t="s">
        <v>23</v>
      </c>
      <c r="D192" t="s">
        <v>9</v>
      </c>
      <c r="E192" t="s">
        <v>10</v>
      </c>
      <c r="F192" t="s">
        <v>11</v>
      </c>
      <c r="G192" t="s">
        <v>12</v>
      </c>
      <c r="H192">
        <f t="shared" si="2"/>
        <v>40</v>
      </c>
      <c r="I192" s="2">
        <v>517</v>
      </c>
    </row>
    <row r="193" spans="1:9" x14ac:dyDescent="0.25">
      <c r="A193">
        <v>24994518</v>
      </c>
      <c r="B193" t="s">
        <v>7</v>
      </c>
      <c r="C193" t="s">
        <v>85</v>
      </c>
      <c r="D193" t="s">
        <v>9</v>
      </c>
      <c r="E193" t="s">
        <v>20</v>
      </c>
      <c r="F193" t="s">
        <v>86</v>
      </c>
      <c r="G193" t="s">
        <v>87</v>
      </c>
      <c r="H193">
        <f t="shared" si="2"/>
        <v>12</v>
      </c>
      <c r="I193" s="2">
        <v>517</v>
      </c>
    </row>
    <row r="194" spans="1:9" x14ac:dyDescent="0.25">
      <c r="A194">
        <v>24994518</v>
      </c>
      <c r="B194" t="s">
        <v>7</v>
      </c>
      <c r="C194" t="s">
        <v>85</v>
      </c>
      <c r="D194" t="s">
        <v>9</v>
      </c>
      <c r="E194" t="s">
        <v>20</v>
      </c>
      <c r="F194" t="s">
        <v>86</v>
      </c>
      <c r="G194" t="s">
        <v>87</v>
      </c>
      <c r="H194">
        <f t="shared" si="2"/>
        <v>12</v>
      </c>
      <c r="I194" s="2">
        <v>517</v>
      </c>
    </row>
    <row r="195" spans="1:9" x14ac:dyDescent="0.25">
      <c r="A195">
        <v>8034467</v>
      </c>
      <c r="B195" t="s">
        <v>7</v>
      </c>
      <c r="C195" t="s">
        <v>92</v>
      </c>
      <c r="D195" t="s">
        <v>9</v>
      </c>
      <c r="E195" t="s">
        <v>10</v>
      </c>
      <c r="F195" t="s">
        <v>21</v>
      </c>
      <c r="G195" t="s">
        <v>93</v>
      </c>
      <c r="H195">
        <f t="shared" ref="H195:H251" si="3">COUNTIF($A:$A,$A195)</f>
        <v>19</v>
      </c>
      <c r="I195" s="2">
        <v>780</v>
      </c>
    </row>
    <row r="196" spans="1:9" x14ac:dyDescent="0.25">
      <c r="A196">
        <v>8034467</v>
      </c>
      <c r="B196" t="s">
        <v>7</v>
      </c>
      <c r="C196" t="s">
        <v>92</v>
      </c>
      <c r="D196" t="s">
        <v>9</v>
      </c>
      <c r="E196" t="s">
        <v>10</v>
      </c>
      <c r="F196" t="s">
        <v>21</v>
      </c>
      <c r="G196" t="s">
        <v>93</v>
      </c>
      <c r="H196">
        <f t="shared" si="3"/>
        <v>19</v>
      </c>
      <c r="I196" s="2">
        <v>780</v>
      </c>
    </row>
    <row r="197" spans="1:9" x14ac:dyDescent="0.25">
      <c r="A197">
        <v>7743779</v>
      </c>
      <c r="B197" t="s">
        <v>13</v>
      </c>
      <c r="C197" t="s">
        <v>60</v>
      </c>
      <c r="D197" t="s">
        <v>9</v>
      </c>
      <c r="E197" t="s">
        <v>20</v>
      </c>
      <c r="F197" t="s">
        <v>16</v>
      </c>
      <c r="G197" t="s">
        <v>61</v>
      </c>
      <c r="H197">
        <f t="shared" si="3"/>
        <v>9</v>
      </c>
      <c r="I197" s="2">
        <v>560</v>
      </c>
    </row>
    <row r="198" spans="1:9" x14ac:dyDescent="0.25">
      <c r="A198">
        <v>8034467</v>
      </c>
      <c r="B198" t="s">
        <v>7</v>
      </c>
      <c r="C198" t="s">
        <v>92</v>
      </c>
      <c r="D198" t="s">
        <v>9</v>
      </c>
      <c r="E198" t="s">
        <v>10</v>
      </c>
      <c r="F198" t="s">
        <v>21</v>
      </c>
      <c r="G198" t="s">
        <v>93</v>
      </c>
      <c r="H198">
        <f t="shared" si="3"/>
        <v>19</v>
      </c>
      <c r="I198" s="2">
        <v>780</v>
      </c>
    </row>
    <row r="199" spans="1:9" x14ac:dyDescent="0.25">
      <c r="A199">
        <v>7743779</v>
      </c>
      <c r="B199" t="s">
        <v>13</v>
      </c>
      <c r="C199" t="s">
        <v>60</v>
      </c>
      <c r="D199" t="s">
        <v>9</v>
      </c>
      <c r="E199" t="s">
        <v>20</v>
      </c>
      <c r="F199" t="s">
        <v>16</v>
      </c>
      <c r="G199" t="s">
        <v>61</v>
      </c>
      <c r="H199">
        <f t="shared" si="3"/>
        <v>9</v>
      </c>
      <c r="I199" s="2">
        <v>560</v>
      </c>
    </row>
    <row r="200" spans="1:9" x14ac:dyDescent="0.25">
      <c r="A200">
        <v>8034467</v>
      </c>
      <c r="B200" t="s">
        <v>7</v>
      </c>
      <c r="C200" t="s">
        <v>92</v>
      </c>
      <c r="D200" t="s">
        <v>9</v>
      </c>
      <c r="E200" t="s">
        <v>10</v>
      </c>
      <c r="F200" t="s">
        <v>21</v>
      </c>
      <c r="G200" t="s">
        <v>93</v>
      </c>
      <c r="H200">
        <f t="shared" si="3"/>
        <v>19</v>
      </c>
      <c r="I200" s="2">
        <v>780</v>
      </c>
    </row>
    <row r="201" spans="1:9" x14ac:dyDescent="0.25">
      <c r="A201">
        <v>24993204</v>
      </c>
      <c r="B201" t="s">
        <v>7</v>
      </c>
      <c r="C201" t="s">
        <v>30</v>
      </c>
      <c r="D201" t="s">
        <v>9</v>
      </c>
      <c r="E201" t="s">
        <v>15</v>
      </c>
      <c r="F201" t="s">
        <v>11</v>
      </c>
      <c r="G201" t="s">
        <v>31</v>
      </c>
      <c r="H201">
        <f t="shared" si="3"/>
        <v>14</v>
      </c>
      <c r="I201" s="2">
        <v>517</v>
      </c>
    </row>
    <row r="202" spans="1:9" x14ac:dyDescent="0.25">
      <c r="A202">
        <v>8034467</v>
      </c>
      <c r="B202" t="s">
        <v>7</v>
      </c>
      <c r="C202" t="s">
        <v>92</v>
      </c>
      <c r="D202" t="s">
        <v>9</v>
      </c>
      <c r="E202" t="s">
        <v>10</v>
      </c>
      <c r="F202" t="s">
        <v>21</v>
      </c>
      <c r="G202" t="s">
        <v>93</v>
      </c>
      <c r="H202">
        <f t="shared" si="3"/>
        <v>19</v>
      </c>
      <c r="I202" s="2">
        <v>780</v>
      </c>
    </row>
    <row r="203" spans="1:9" x14ac:dyDescent="0.25">
      <c r="A203">
        <v>8034467</v>
      </c>
      <c r="B203" t="s">
        <v>7</v>
      </c>
      <c r="C203" t="s">
        <v>92</v>
      </c>
      <c r="D203" t="s">
        <v>9</v>
      </c>
      <c r="E203" t="s">
        <v>10</v>
      </c>
      <c r="F203" t="s">
        <v>21</v>
      </c>
      <c r="G203" t="s">
        <v>93</v>
      </c>
      <c r="H203">
        <f t="shared" si="3"/>
        <v>19</v>
      </c>
      <c r="I203" s="2">
        <v>780</v>
      </c>
    </row>
    <row r="204" spans="1:9" x14ac:dyDescent="0.25">
      <c r="A204">
        <v>8034467</v>
      </c>
      <c r="B204" t="s">
        <v>7</v>
      </c>
      <c r="C204" t="s">
        <v>92</v>
      </c>
      <c r="D204" t="s">
        <v>9</v>
      </c>
      <c r="E204" t="s">
        <v>10</v>
      </c>
      <c r="F204" t="s">
        <v>21</v>
      </c>
      <c r="G204" t="s">
        <v>93</v>
      </c>
      <c r="H204">
        <f t="shared" si="3"/>
        <v>19</v>
      </c>
      <c r="I204" s="2">
        <v>780</v>
      </c>
    </row>
    <row r="205" spans="1:9" x14ac:dyDescent="0.25">
      <c r="A205">
        <v>8034467</v>
      </c>
      <c r="B205" t="s">
        <v>7</v>
      </c>
      <c r="C205" t="s">
        <v>92</v>
      </c>
      <c r="D205" t="s">
        <v>9</v>
      </c>
      <c r="E205" t="s">
        <v>10</v>
      </c>
      <c r="F205" t="s">
        <v>21</v>
      </c>
      <c r="G205" t="s">
        <v>93</v>
      </c>
      <c r="H205">
        <f t="shared" si="3"/>
        <v>19</v>
      </c>
      <c r="I205" s="2">
        <v>780</v>
      </c>
    </row>
    <row r="206" spans="1:9" x14ac:dyDescent="0.25">
      <c r="A206">
        <v>8034467</v>
      </c>
      <c r="B206" t="s">
        <v>7</v>
      </c>
      <c r="C206" t="s">
        <v>92</v>
      </c>
      <c r="D206" t="s">
        <v>9</v>
      </c>
      <c r="E206" t="s">
        <v>10</v>
      </c>
      <c r="F206" t="s">
        <v>21</v>
      </c>
      <c r="G206" t="s">
        <v>93</v>
      </c>
      <c r="H206">
        <f t="shared" si="3"/>
        <v>19</v>
      </c>
      <c r="I206" s="2">
        <v>780</v>
      </c>
    </row>
    <row r="207" spans="1:9" x14ac:dyDescent="0.25">
      <c r="A207">
        <v>8034467</v>
      </c>
      <c r="B207" t="s">
        <v>7</v>
      </c>
      <c r="C207" t="s">
        <v>92</v>
      </c>
      <c r="D207" t="s">
        <v>9</v>
      </c>
      <c r="E207" t="s">
        <v>10</v>
      </c>
      <c r="F207" t="s">
        <v>21</v>
      </c>
      <c r="G207" t="s">
        <v>93</v>
      </c>
      <c r="H207">
        <f t="shared" si="3"/>
        <v>19</v>
      </c>
      <c r="I207" s="2">
        <v>780</v>
      </c>
    </row>
    <row r="208" spans="1:9" x14ac:dyDescent="0.25">
      <c r="A208">
        <v>8034467</v>
      </c>
      <c r="B208" t="s">
        <v>7</v>
      </c>
      <c r="C208" t="s">
        <v>92</v>
      </c>
      <c r="D208" t="s">
        <v>9</v>
      </c>
      <c r="E208" t="s">
        <v>10</v>
      </c>
      <c r="F208" t="s">
        <v>21</v>
      </c>
      <c r="G208" t="s">
        <v>93</v>
      </c>
      <c r="H208">
        <f t="shared" si="3"/>
        <v>19</v>
      </c>
      <c r="I208" s="2">
        <v>780</v>
      </c>
    </row>
    <row r="209" spans="1:9" x14ac:dyDescent="0.25">
      <c r="A209">
        <v>8034467</v>
      </c>
      <c r="B209" t="s">
        <v>7</v>
      </c>
      <c r="C209" t="s">
        <v>92</v>
      </c>
      <c r="D209" t="s">
        <v>9</v>
      </c>
      <c r="E209" t="s">
        <v>10</v>
      </c>
      <c r="F209" t="s">
        <v>21</v>
      </c>
      <c r="G209" t="s">
        <v>93</v>
      </c>
      <c r="H209">
        <f t="shared" si="3"/>
        <v>19</v>
      </c>
      <c r="I209" s="2">
        <v>780</v>
      </c>
    </row>
    <row r="210" spans="1:9" x14ac:dyDescent="0.25">
      <c r="A210">
        <v>8034467</v>
      </c>
      <c r="B210" t="s">
        <v>7</v>
      </c>
      <c r="C210" t="s">
        <v>92</v>
      </c>
      <c r="D210" t="s">
        <v>9</v>
      </c>
      <c r="E210" t="s">
        <v>10</v>
      </c>
      <c r="F210" t="s">
        <v>21</v>
      </c>
      <c r="G210" t="s">
        <v>93</v>
      </c>
      <c r="H210">
        <f t="shared" si="3"/>
        <v>19</v>
      </c>
      <c r="I210" s="2">
        <v>780</v>
      </c>
    </row>
    <row r="211" spans="1:9" x14ac:dyDescent="0.25">
      <c r="A211">
        <v>8034467</v>
      </c>
      <c r="B211" t="s">
        <v>7</v>
      </c>
      <c r="C211" t="s">
        <v>92</v>
      </c>
      <c r="D211" t="s">
        <v>9</v>
      </c>
      <c r="E211" t="s">
        <v>10</v>
      </c>
      <c r="F211" t="s">
        <v>21</v>
      </c>
      <c r="G211" t="s">
        <v>93</v>
      </c>
      <c r="H211">
        <f t="shared" si="3"/>
        <v>19</v>
      </c>
      <c r="I211" s="2">
        <v>780</v>
      </c>
    </row>
    <row r="212" spans="1:9" x14ac:dyDescent="0.25">
      <c r="A212">
        <v>24993204</v>
      </c>
      <c r="B212" t="s">
        <v>7</v>
      </c>
      <c r="C212" t="s">
        <v>30</v>
      </c>
      <c r="D212" t="s">
        <v>9</v>
      </c>
      <c r="E212" t="s">
        <v>15</v>
      </c>
      <c r="F212" t="s">
        <v>11</v>
      </c>
      <c r="G212" t="s">
        <v>31</v>
      </c>
      <c r="H212">
        <f t="shared" si="3"/>
        <v>14</v>
      </c>
      <c r="I212" s="2">
        <v>517</v>
      </c>
    </row>
    <row r="213" spans="1:9" x14ac:dyDescent="0.25">
      <c r="A213">
        <v>24993204</v>
      </c>
      <c r="B213" t="s">
        <v>7</v>
      </c>
      <c r="C213" t="s">
        <v>30</v>
      </c>
      <c r="D213" t="s">
        <v>9</v>
      </c>
      <c r="E213" t="s">
        <v>15</v>
      </c>
      <c r="F213" t="s">
        <v>11</v>
      </c>
      <c r="G213" t="s">
        <v>31</v>
      </c>
      <c r="H213">
        <f t="shared" si="3"/>
        <v>14</v>
      </c>
      <c r="I213" s="2">
        <v>517</v>
      </c>
    </row>
    <row r="214" spans="1:9" x14ac:dyDescent="0.25">
      <c r="A214">
        <v>7743779</v>
      </c>
      <c r="B214" t="s">
        <v>13</v>
      </c>
      <c r="C214" t="s">
        <v>60</v>
      </c>
      <c r="D214" t="s">
        <v>9</v>
      </c>
      <c r="E214" t="s">
        <v>20</v>
      </c>
      <c r="F214" t="s">
        <v>16</v>
      </c>
      <c r="G214" t="s">
        <v>61</v>
      </c>
      <c r="H214">
        <f t="shared" si="3"/>
        <v>9</v>
      </c>
      <c r="I214" s="2">
        <v>560</v>
      </c>
    </row>
    <row r="215" spans="1:9" x14ac:dyDescent="0.25">
      <c r="A215">
        <v>7743779</v>
      </c>
      <c r="B215" t="s">
        <v>13</v>
      </c>
      <c r="C215" t="s">
        <v>60</v>
      </c>
      <c r="D215" t="s">
        <v>9</v>
      </c>
      <c r="E215" t="s">
        <v>20</v>
      </c>
      <c r="F215" t="s">
        <v>16</v>
      </c>
      <c r="G215" t="s">
        <v>61</v>
      </c>
      <c r="H215">
        <f t="shared" si="3"/>
        <v>9</v>
      </c>
      <c r="I215" s="2">
        <v>560</v>
      </c>
    </row>
    <row r="216" spans="1:9" x14ac:dyDescent="0.25">
      <c r="A216">
        <v>7743779</v>
      </c>
      <c r="B216" t="s">
        <v>13</v>
      </c>
      <c r="C216" t="s">
        <v>60</v>
      </c>
      <c r="D216" t="s">
        <v>9</v>
      </c>
      <c r="E216" t="s">
        <v>20</v>
      </c>
      <c r="F216" t="s">
        <v>16</v>
      </c>
      <c r="G216" t="s">
        <v>61</v>
      </c>
      <c r="H216">
        <f t="shared" si="3"/>
        <v>9</v>
      </c>
      <c r="I216" s="2">
        <v>560</v>
      </c>
    </row>
    <row r="217" spans="1:9" x14ac:dyDescent="0.25">
      <c r="A217">
        <v>8034467</v>
      </c>
      <c r="B217" t="s">
        <v>7</v>
      </c>
      <c r="C217" t="s">
        <v>92</v>
      </c>
      <c r="D217" t="s">
        <v>9</v>
      </c>
      <c r="E217" t="s">
        <v>10</v>
      </c>
      <c r="F217" t="s">
        <v>21</v>
      </c>
      <c r="G217" t="s">
        <v>93</v>
      </c>
      <c r="H217">
        <f t="shared" si="3"/>
        <v>19</v>
      </c>
      <c r="I217" s="2">
        <v>780</v>
      </c>
    </row>
    <row r="218" spans="1:9" x14ac:dyDescent="0.25">
      <c r="A218">
        <v>8034467</v>
      </c>
      <c r="B218" t="s">
        <v>7</v>
      </c>
      <c r="C218" t="s">
        <v>92</v>
      </c>
      <c r="D218" t="s">
        <v>9</v>
      </c>
      <c r="E218" t="s">
        <v>10</v>
      </c>
      <c r="F218" t="s">
        <v>21</v>
      </c>
      <c r="G218" t="s">
        <v>93</v>
      </c>
      <c r="H218">
        <f t="shared" si="3"/>
        <v>19</v>
      </c>
      <c r="I218" s="2">
        <v>780</v>
      </c>
    </row>
    <row r="219" spans="1:9" x14ac:dyDescent="0.25">
      <c r="A219">
        <v>24993204</v>
      </c>
      <c r="B219" t="s">
        <v>7</v>
      </c>
      <c r="C219" t="s">
        <v>30</v>
      </c>
      <c r="D219" t="s">
        <v>9</v>
      </c>
      <c r="E219" t="s">
        <v>15</v>
      </c>
      <c r="F219" t="s">
        <v>11</v>
      </c>
      <c r="G219" t="s">
        <v>31</v>
      </c>
      <c r="H219">
        <f t="shared" si="3"/>
        <v>14</v>
      </c>
      <c r="I219" s="2">
        <v>517</v>
      </c>
    </row>
    <row r="220" spans="1:9" x14ac:dyDescent="0.25">
      <c r="A220">
        <v>24993204</v>
      </c>
      <c r="B220" t="s">
        <v>7</v>
      </c>
      <c r="C220" t="s">
        <v>30</v>
      </c>
      <c r="D220" t="s">
        <v>9</v>
      </c>
      <c r="E220" t="s">
        <v>15</v>
      </c>
      <c r="F220" t="s">
        <v>11</v>
      </c>
      <c r="G220" t="s">
        <v>31</v>
      </c>
      <c r="H220">
        <f t="shared" si="3"/>
        <v>14</v>
      </c>
      <c r="I220" s="2">
        <v>517</v>
      </c>
    </row>
    <row r="221" spans="1:9" x14ac:dyDescent="0.25">
      <c r="A221">
        <v>24993204</v>
      </c>
      <c r="B221" t="s">
        <v>7</v>
      </c>
      <c r="C221" t="s">
        <v>30</v>
      </c>
      <c r="D221" t="s">
        <v>9</v>
      </c>
      <c r="E221" t="s">
        <v>15</v>
      </c>
      <c r="F221" t="s">
        <v>11</v>
      </c>
      <c r="G221" t="s">
        <v>31</v>
      </c>
      <c r="H221">
        <f t="shared" si="3"/>
        <v>14</v>
      </c>
      <c r="I221" s="2">
        <v>517</v>
      </c>
    </row>
    <row r="222" spans="1:9" x14ac:dyDescent="0.25">
      <c r="A222">
        <v>24993204</v>
      </c>
      <c r="B222" t="s">
        <v>7</v>
      </c>
      <c r="C222" t="s">
        <v>30</v>
      </c>
      <c r="D222" t="s">
        <v>9</v>
      </c>
      <c r="E222" t="s">
        <v>15</v>
      </c>
      <c r="F222" t="s">
        <v>11</v>
      </c>
      <c r="G222" t="s">
        <v>31</v>
      </c>
      <c r="H222">
        <f t="shared" si="3"/>
        <v>14</v>
      </c>
      <c r="I222" s="2">
        <v>517</v>
      </c>
    </row>
    <row r="223" spans="1:9" x14ac:dyDescent="0.25">
      <c r="A223">
        <v>24993204</v>
      </c>
      <c r="B223" t="s">
        <v>7</v>
      </c>
      <c r="C223" t="s">
        <v>30</v>
      </c>
      <c r="D223" t="s">
        <v>9</v>
      </c>
      <c r="E223" t="s">
        <v>15</v>
      </c>
      <c r="F223" t="s">
        <v>11</v>
      </c>
      <c r="G223" t="s">
        <v>31</v>
      </c>
      <c r="H223">
        <f t="shared" si="3"/>
        <v>14</v>
      </c>
      <c r="I223" s="2">
        <v>517</v>
      </c>
    </row>
    <row r="224" spans="1:9" x14ac:dyDescent="0.25">
      <c r="A224">
        <v>24993204</v>
      </c>
      <c r="B224" t="s">
        <v>7</v>
      </c>
      <c r="C224" t="s">
        <v>30</v>
      </c>
      <c r="D224" t="s">
        <v>9</v>
      </c>
      <c r="E224" t="s">
        <v>15</v>
      </c>
      <c r="F224" t="s">
        <v>11</v>
      </c>
      <c r="G224" t="s">
        <v>31</v>
      </c>
      <c r="H224">
        <f t="shared" si="3"/>
        <v>14</v>
      </c>
      <c r="I224" s="2">
        <v>517</v>
      </c>
    </row>
    <row r="225" spans="1:9" x14ac:dyDescent="0.25">
      <c r="A225">
        <v>24993204</v>
      </c>
      <c r="B225" t="s">
        <v>7</v>
      </c>
      <c r="C225" t="s">
        <v>30</v>
      </c>
      <c r="D225" t="s">
        <v>9</v>
      </c>
      <c r="E225" t="s">
        <v>15</v>
      </c>
      <c r="F225" t="s">
        <v>11</v>
      </c>
      <c r="G225" t="s">
        <v>31</v>
      </c>
      <c r="H225">
        <f t="shared" si="3"/>
        <v>14</v>
      </c>
      <c r="I225" s="2">
        <v>517</v>
      </c>
    </row>
    <row r="226" spans="1:9" x14ac:dyDescent="0.25">
      <c r="A226">
        <v>24993204</v>
      </c>
      <c r="B226" t="s">
        <v>7</v>
      </c>
      <c r="C226" t="s">
        <v>30</v>
      </c>
      <c r="D226" t="s">
        <v>9</v>
      </c>
      <c r="E226" t="s">
        <v>15</v>
      </c>
      <c r="F226" t="s">
        <v>11</v>
      </c>
      <c r="G226" t="s">
        <v>31</v>
      </c>
      <c r="H226">
        <f t="shared" si="3"/>
        <v>14</v>
      </c>
      <c r="I226" s="2">
        <v>517</v>
      </c>
    </row>
    <row r="227" spans="1:9" x14ac:dyDescent="0.25">
      <c r="A227">
        <v>8034467</v>
      </c>
      <c r="B227" t="s">
        <v>7</v>
      </c>
      <c r="C227" t="s">
        <v>92</v>
      </c>
      <c r="D227" t="s">
        <v>9</v>
      </c>
      <c r="E227" t="s">
        <v>10</v>
      </c>
      <c r="F227" t="s">
        <v>21</v>
      </c>
      <c r="G227" t="s">
        <v>93</v>
      </c>
      <c r="H227">
        <f t="shared" si="3"/>
        <v>19</v>
      </c>
      <c r="I227" s="2">
        <v>780</v>
      </c>
    </row>
    <row r="228" spans="1:9" x14ac:dyDescent="0.25">
      <c r="A228">
        <v>7743773</v>
      </c>
      <c r="B228" t="s">
        <v>44</v>
      </c>
      <c r="C228" t="s">
        <v>45</v>
      </c>
      <c r="D228" t="s">
        <v>9</v>
      </c>
      <c r="E228" t="s">
        <v>46</v>
      </c>
      <c r="F228" t="s">
        <v>47</v>
      </c>
      <c r="G228" t="s">
        <v>48</v>
      </c>
      <c r="H228">
        <f t="shared" si="3"/>
        <v>5</v>
      </c>
      <c r="I228" s="2">
        <v>560</v>
      </c>
    </row>
    <row r="229" spans="1:9" x14ac:dyDescent="0.25">
      <c r="A229">
        <v>7743779</v>
      </c>
      <c r="B229" t="s">
        <v>13</v>
      </c>
      <c r="C229" t="s">
        <v>60</v>
      </c>
      <c r="D229" t="s">
        <v>9</v>
      </c>
      <c r="E229" t="s">
        <v>20</v>
      </c>
      <c r="F229" t="s">
        <v>16</v>
      </c>
      <c r="G229" t="s">
        <v>61</v>
      </c>
      <c r="H229">
        <f t="shared" si="3"/>
        <v>9</v>
      </c>
      <c r="I229" s="2">
        <v>560</v>
      </c>
    </row>
    <row r="230" spans="1:9" x14ac:dyDescent="0.25">
      <c r="A230">
        <v>7743779</v>
      </c>
      <c r="B230" t="s">
        <v>13</v>
      </c>
      <c r="C230" t="s">
        <v>60</v>
      </c>
      <c r="D230" t="s">
        <v>9</v>
      </c>
      <c r="E230" t="s">
        <v>20</v>
      </c>
      <c r="F230" t="s">
        <v>16</v>
      </c>
      <c r="G230" t="s">
        <v>61</v>
      </c>
      <c r="H230">
        <f t="shared" si="3"/>
        <v>9</v>
      </c>
      <c r="I230" s="2">
        <v>560</v>
      </c>
    </row>
    <row r="231" spans="1:9" x14ac:dyDescent="0.25">
      <c r="A231">
        <v>8464360</v>
      </c>
      <c r="B231" t="s">
        <v>7</v>
      </c>
      <c r="C231" t="s">
        <v>94</v>
      </c>
      <c r="D231" t="s">
        <v>9</v>
      </c>
      <c r="E231" t="s">
        <v>66</v>
      </c>
      <c r="F231" t="s">
        <v>21</v>
      </c>
      <c r="G231" t="s">
        <v>67</v>
      </c>
      <c r="H231">
        <f t="shared" si="3"/>
        <v>8</v>
      </c>
      <c r="I231" s="2">
        <v>517</v>
      </c>
    </row>
    <row r="232" spans="1:9" x14ac:dyDescent="0.25">
      <c r="A232">
        <v>8464360</v>
      </c>
      <c r="B232" t="s">
        <v>7</v>
      </c>
      <c r="C232" t="s">
        <v>65</v>
      </c>
      <c r="D232" t="s">
        <v>9</v>
      </c>
      <c r="E232" t="s">
        <v>66</v>
      </c>
      <c r="F232" t="s">
        <v>21</v>
      </c>
      <c r="G232" t="s">
        <v>67</v>
      </c>
      <c r="H232">
        <f t="shared" si="3"/>
        <v>8</v>
      </c>
      <c r="I232" s="2">
        <v>517</v>
      </c>
    </row>
    <row r="233" spans="1:9" x14ac:dyDescent="0.25">
      <c r="A233">
        <v>8034469</v>
      </c>
      <c r="B233" t="s">
        <v>7</v>
      </c>
      <c r="C233" t="s">
        <v>83</v>
      </c>
      <c r="D233" t="s">
        <v>9</v>
      </c>
      <c r="E233" t="s">
        <v>20</v>
      </c>
      <c r="F233" t="s">
        <v>21</v>
      </c>
      <c r="G233" t="s">
        <v>84</v>
      </c>
      <c r="H233">
        <f t="shared" si="3"/>
        <v>7</v>
      </c>
      <c r="I233" s="2">
        <v>517</v>
      </c>
    </row>
    <row r="234" spans="1:9" x14ac:dyDescent="0.25">
      <c r="A234">
        <v>24994518</v>
      </c>
      <c r="B234" t="s">
        <v>7</v>
      </c>
      <c r="C234" t="s">
        <v>85</v>
      </c>
      <c r="D234" t="s">
        <v>9</v>
      </c>
      <c r="E234" t="s">
        <v>20</v>
      </c>
      <c r="F234" t="s">
        <v>86</v>
      </c>
      <c r="G234" t="s">
        <v>87</v>
      </c>
      <c r="H234">
        <f t="shared" si="3"/>
        <v>12</v>
      </c>
      <c r="I234" s="2">
        <v>517</v>
      </c>
    </row>
    <row r="235" spans="1:9" x14ac:dyDescent="0.25">
      <c r="A235">
        <v>24994518</v>
      </c>
      <c r="B235" t="s">
        <v>7</v>
      </c>
      <c r="C235" t="s">
        <v>85</v>
      </c>
      <c r="D235" t="s">
        <v>9</v>
      </c>
      <c r="E235" t="s">
        <v>20</v>
      </c>
      <c r="F235" t="s">
        <v>86</v>
      </c>
      <c r="G235" t="s">
        <v>87</v>
      </c>
      <c r="H235">
        <f t="shared" si="3"/>
        <v>12</v>
      </c>
      <c r="I235" s="2">
        <v>517</v>
      </c>
    </row>
    <row r="236" spans="1:9" x14ac:dyDescent="0.25">
      <c r="A236">
        <v>24994518</v>
      </c>
      <c r="B236" t="s">
        <v>7</v>
      </c>
      <c r="C236" t="s">
        <v>85</v>
      </c>
      <c r="D236" t="s">
        <v>9</v>
      </c>
      <c r="E236" t="s">
        <v>20</v>
      </c>
      <c r="F236" t="s">
        <v>86</v>
      </c>
      <c r="G236" t="s">
        <v>87</v>
      </c>
      <c r="H236">
        <f t="shared" si="3"/>
        <v>12</v>
      </c>
      <c r="I236" s="2">
        <v>517</v>
      </c>
    </row>
    <row r="237" spans="1:9" x14ac:dyDescent="0.25">
      <c r="A237">
        <v>24994518</v>
      </c>
      <c r="B237" t="s">
        <v>7</v>
      </c>
      <c r="C237" t="s">
        <v>85</v>
      </c>
      <c r="D237" t="s">
        <v>9</v>
      </c>
      <c r="E237" t="s">
        <v>20</v>
      </c>
      <c r="F237" t="s">
        <v>86</v>
      </c>
      <c r="G237" t="s">
        <v>87</v>
      </c>
      <c r="H237">
        <f t="shared" si="3"/>
        <v>12</v>
      </c>
      <c r="I237" s="2">
        <v>517</v>
      </c>
    </row>
    <row r="238" spans="1:9" x14ac:dyDescent="0.25">
      <c r="A238">
        <v>24994518</v>
      </c>
      <c r="B238" t="s">
        <v>7</v>
      </c>
      <c r="C238" t="s">
        <v>85</v>
      </c>
      <c r="D238" t="s">
        <v>9</v>
      </c>
      <c r="E238" t="s">
        <v>20</v>
      </c>
      <c r="F238" t="s">
        <v>86</v>
      </c>
      <c r="G238" t="s">
        <v>87</v>
      </c>
      <c r="H238">
        <f t="shared" si="3"/>
        <v>12</v>
      </c>
      <c r="I238" s="2">
        <v>517</v>
      </c>
    </row>
    <row r="239" spans="1:9" x14ac:dyDescent="0.25">
      <c r="A239">
        <v>24994518</v>
      </c>
      <c r="B239" t="s">
        <v>7</v>
      </c>
      <c r="C239" t="s">
        <v>85</v>
      </c>
      <c r="D239" t="s">
        <v>9</v>
      </c>
      <c r="E239" t="s">
        <v>20</v>
      </c>
      <c r="F239" t="s">
        <v>86</v>
      </c>
      <c r="G239" t="s">
        <v>87</v>
      </c>
      <c r="H239">
        <f t="shared" si="3"/>
        <v>12</v>
      </c>
      <c r="I239" s="2">
        <v>517</v>
      </c>
    </row>
    <row r="240" spans="1:9" x14ac:dyDescent="0.25">
      <c r="A240">
        <v>24994518</v>
      </c>
      <c r="B240" t="s">
        <v>7</v>
      </c>
      <c r="C240" t="s">
        <v>85</v>
      </c>
      <c r="D240" t="s">
        <v>9</v>
      </c>
      <c r="E240" t="s">
        <v>20</v>
      </c>
      <c r="F240" t="s">
        <v>86</v>
      </c>
      <c r="G240" t="s">
        <v>87</v>
      </c>
      <c r="H240">
        <f t="shared" si="3"/>
        <v>12</v>
      </c>
      <c r="I240" s="2">
        <v>517</v>
      </c>
    </row>
    <row r="241" spans="1:9" x14ac:dyDescent="0.25">
      <c r="A241">
        <v>8034467</v>
      </c>
      <c r="B241" t="s">
        <v>7</v>
      </c>
      <c r="C241" t="s">
        <v>92</v>
      </c>
      <c r="D241" t="s">
        <v>9</v>
      </c>
      <c r="E241" t="s">
        <v>10</v>
      </c>
      <c r="F241" t="s">
        <v>21</v>
      </c>
      <c r="G241" t="s">
        <v>93</v>
      </c>
      <c r="H241">
        <f t="shared" si="3"/>
        <v>19</v>
      </c>
      <c r="I241" s="2">
        <v>780</v>
      </c>
    </row>
    <row r="242" spans="1:9" x14ac:dyDescent="0.25">
      <c r="A242">
        <v>7743779</v>
      </c>
      <c r="B242" t="s">
        <v>13</v>
      </c>
      <c r="C242" t="s">
        <v>95</v>
      </c>
      <c r="D242" t="s">
        <v>9</v>
      </c>
      <c r="E242" t="s">
        <v>20</v>
      </c>
      <c r="F242" t="s">
        <v>16</v>
      </c>
      <c r="G242" t="s">
        <v>61</v>
      </c>
      <c r="H242">
        <f t="shared" si="3"/>
        <v>9</v>
      </c>
      <c r="I242" s="2">
        <v>560</v>
      </c>
    </row>
    <row r="243" spans="1:9" x14ac:dyDescent="0.25">
      <c r="A243">
        <v>8034467</v>
      </c>
      <c r="B243" t="s">
        <v>7</v>
      </c>
      <c r="C243" t="s">
        <v>92</v>
      </c>
      <c r="D243" t="s">
        <v>9</v>
      </c>
      <c r="E243" t="s">
        <v>10</v>
      </c>
      <c r="F243" t="s">
        <v>21</v>
      </c>
      <c r="G243" t="s">
        <v>93</v>
      </c>
      <c r="H243">
        <f t="shared" si="3"/>
        <v>19</v>
      </c>
      <c r="I243" s="2">
        <v>780</v>
      </c>
    </row>
    <row r="244" spans="1:9" x14ac:dyDescent="0.25">
      <c r="A244">
        <v>24993204</v>
      </c>
      <c r="B244" t="s">
        <v>7</v>
      </c>
      <c r="C244" t="s">
        <v>30</v>
      </c>
      <c r="D244" t="s">
        <v>9</v>
      </c>
      <c r="E244" t="s">
        <v>15</v>
      </c>
      <c r="F244" t="s">
        <v>11</v>
      </c>
      <c r="G244" t="s">
        <v>31</v>
      </c>
      <c r="H244">
        <f t="shared" si="3"/>
        <v>14</v>
      </c>
      <c r="I244" s="2">
        <v>517</v>
      </c>
    </row>
    <row r="245" spans="1:9" x14ac:dyDescent="0.25">
      <c r="A245">
        <v>7743793</v>
      </c>
      <c r="B245" t="s">
        <v>18</v>
      </c>
      <c r="C245" t="s">
        <v>19</v>
      </c>
      <c r="D245" t="s">
        <v>9</v>
      </c>
      <c r="E245" t="s">
        <v>20</v>
      </c>
      <c r="F245" t="s">
        <v>21</v>
      </c>
      <c r="G245" t="s">
        <v>22</v>
      </c>
      <c r="H245">
        <f t="shared" si="3"/>
        <v>12</v>
      </c>
      <c r="I245" s="2">
        <v>517</v>
      </c>
    </row>
    <row r="246" spans="1:9" x14ac:dyDescent="0.25">
      <c r="A246">
        <v>8464362</v>
      </c>
      <c r="B246" t="s">
        <v>7</v>
      </c>
      <c r="C246" t="s">
        <v>32</v>
      </c>
      <c r="D246" t="s">
        <v>9</v>
      </c>
      <c r="E246" t="s">
        <v>33</v>
      </c>
      <c r="F246" t="s">
        <v>21</v>
      </c>
      <c r="G246" t="s">
        <v>34</v>
      </c>
      <c r="H246">
        <f t="shared" si="3"/>
        <v>8</v>
      </c>
      <c r="I246" s="2">
        <v>517</v>
      </c>
    </row>
    <row r="247" spans="1:9" x14ac:dyDescent="0.25">
      <c r="A247">
        <v>7743778</v>
      </c>
      <c r="B247" t="s">
        <v>13</v>
      </c>
      <c r="C247" t="s">
        <v>96</v>
      </c>
      <c r="D247" t="s">
        <v>9</v>
      </c>
      <c r="E247" t="s">
        <v>15</v>
      </c>
      <c r="F247" t="s">
        <v>16</v>
      </c>
      <c r="G247" t="s">
        <v>17</v>
      </c>
      <c r="H247">
        <f t="shared" si="3"/>
        <v>18</v>
      </c>
      <c r="I247" s="2">
        <v>560</v>
      </c>
    </row>
    <row r="248" spans="1:9" x14ac:dyDescent="0.25">
      <c r="A248">
        <v>7743807</v>
      </c>
      <c r="B248" t="s">
        <v>7</v>
      </c>
      <c r="C248" t="s">
        <v>68</v>
      </c>
      <c r="D248" t="s">
        <v>9</v>
      </c>
      <c r="E248" t="s">
        <v>69</v>
      </c>
      <c r="F248" t="s">
        <v>21</v>
      </c>
      <c r="G248" t="s">
        <v>70</v>
      </c>
      <c r="H248">
        <f t="shared" si="3"/>
        <v>10</v>
      </c>
      <c r="I248" s="2">
        <v>517</v>
      </c>
    </row>
    <row r="249" spans="1:9" x14ac:dyDescent="0.25">
      <c r="A249">
        <v>7743807</v>
      </c>
      <c r="B249" t="s">
        <v>7</v>
      </c>
      <c r="C249" t="s">
        <v>68</v>
      </c>
      <c r="D249" t="s">
        <v>9</v>
      </c>
      <c r="E249" t="s">
        <v>69</v>
      </c>
      <c r="F249" t="s">
        <v>21</v>
      </c>
      <c r="G249" t="s">
        <v>70</v>
      </c>
      <c r="H249">
        <f t="shared" si="3"/>
        <v>10</v>
      </c>
      <c r="I249" s="2">
        <v>517</v>
      </c>
    </row>
    <row r="250" spans="1:9" x14ac:dyDescent="0.25">
      <c r="A250">
        <v>7743837</v>
      </c>
      <c r="B250" t="s">
        <v>7</v>
      </c>
      <c r="C250" t="s">
        <v>76</v>
      </c>
      <c r="D250" t="s">
        <v>9</v>
      </c>
      <c r="E250" t="s">
        <v>77</v>
      </c>
      <c r="F250" t="s">
        <v>11</v>
      </c>
      <c r="G250" t="s">
        <v>78</v>
      </c>
      <c r="H250">
        <f t="shared" si="3"/>
        <v>8</v>
      </c>
      <c r="I250" s="2">
        <v>517</v>
      </c>
    </row>
    <row r="251" spans="1:9" x14ac:dyDescent="0.25">
      <c r="A251">
        <v>24993204</v>
      </c>
      <c r="B251" t="s">
        <v>7</v>
      </c>
      <c r="C251" t="s">
        <v>30</v>
      </c>
      <c r="D251" t="s">
        <v>9</v>
      </c>
      <c r="E251" t="s">
        <v>15</v>
      </c>
      <c r="F251" t="s">
        <v>11</v>
      </c>
      <c r="G251" t="s">
        <v>31</v>
      </c>
      <c r="H251">
        <f t="shared" si="3"/>
        <v>14</v>
      </c>
      <c r="I251" s="2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J34"/>
  <sheetViews>
    <sheetView workbookViewId="0">
      <selection activeCell="A20" activeCellId="1" sqref="A31:XFD31 A20:XFD20"/>
    </sheetView>
  </sheetViews>
  <sheetFormatPr defaultRowHeight="15" x14ac:dyDescent="0.25"/>
  <cols>
    <col min="1" max="1" width="9" bestFit="1" customWidth="1"/>
    <col min="2" max="2" width="27.7109375" bestFit="1" customWidth="1"/>
    <col min="3" max="3" width="80.5703125" bestFit="1" customWidth="1"/>
    <col min="4" max="4" width="5.7109375" bestFit="1" customWidth="1"/>
    <col min="5" max="5" width="38.85546875" bestFit="1" customWidth="1"/>
    <col min="6" max="6" width="26.7109375" bestFit="1" customWidth="1"/>
    <col min="7" max="7" width="58.28515625" bestFit="1" customWidth="1"/>
    <col min="8" max="8" width="6" bestFit="1" customWidth="1"/>
    <col min="9" max="9" width="9.5703125" style="12" bestFit="1" customWidth="1"/>
  </cols>
  <sheetData>
    <row r="1" spans="1:10" s="1" customFormat="1" x14ac:dyDescent="0.25">
      <c r="A1" s="1" t="str" cm="1">
        <f t="array" ref="A1:I34">_xlfn.UNIQUE('wb-cart'!A:I,0,FALSE)</f>
        <v>id</v>
      </c>
      <c r="B1" s="1" t="str">
        <v>name</v>
      </c>
      <c r="C1" s="1" t="str">
        <v>link</v>
      </c>
      <c r="D1" s="1" t="str">
        <v>size</v>
      </c>
      <c r="E1" s="1" t="str">
        <v>color</v>
      </c>
      <c r="F1" s="1" t="str">
        <v>material</v>
      </c>
      <c r="G1" s="1" t="str">
        <v>imageLink</v>
      </c>
      <c r="H1" s="1" t="str">
        <v>count</v>
      </c>
      <c r="I1" s="11" t="str">
        <v>price</v>
      </c>
      <c r="J1" s="1" t="s">
        <v>99</v>
      </c>
    </row>
    <row r="2" spans="1:10" x14ac:dyDescent="0.25">
      <c r="A2">
        <v>7695011</v>
      </c>
      <c r="B2" t="str">
        <v>Flexfit /  Бейсболка</v>
      </c>
      <c r="C2" t="str">
        <v>https://www.wildberries.ru/catalog/7695011/detail.aspx?size=26459012</v>
      </c>
      <c r="D2" t="str">
        <v>OSFA</v>
      </c>
      <c r="E2" t="str">
        <v>черный</v>
      </c>
      <c r="F2" t="str">
        <v>хлопок 100%</v>
      </c>
      <c r="G2" t="str">
        <v>https://images.wbstatic.net/big/new/7690000/7695011-1.jpg</v>
      </c>
      <c r="H2">
        <v>40</v>
      </c>
      <c r="I2" s="12">
        <v>517</v>
      </c>
      <c r="J2">
        <f>H2*I2</f>
        <v>20680</v>
      </c>
    </row>
    <row r="3" spans="1:10" x14ac:dyDescent="0.25">
      <c r="A3">
        <v>7743778</v>
      </c>
      <c r="B3" t="str">
        <v>Flexfit /  Кепка</v>
      </c>
      <c r="C3" t="str">
        <v>https://www.wildberries.ru/catalog/7743778/detail.aspx?targetUrl=EX&amp;size=26597626</v>
      </c>
      <c r="D3" t="str">
        <v>OSFA</v>
      </c>
      <c r="E3" t="str">
        <v>темно-серый</v>
      </c>
      <c r="F3" t="str">
        <v>шерсть 15%, акрил 85%</v>
      </c>
      <c r="G3" t="str">
        <v>https://images.wbstatic.net/big/new/7740000/7743778-1.jpg</v>
      </c>
      <c r="H3">
        <v>18</v>
      </c>
      <c r="I3" s="12">
        <v>560</v>
      </c>
      <c r="J3">
        <f t="shared" ref="J3:J33" si="0">H3*I3</f>
        <v>10080</v>
      </c>
    </row>
    <row r="4" spans="1:10" x14ac:dyDescent="0.25">
      <c r="A4">
        <v>7743793</v>
      </c>
      <c r="B4" t="str">
        <v>Flexfit /  Кепка 6089M, Flexfit</v>
      </c>
      <c r="C4" t="str">
        <v>https://www.wildberries.ru/catalog/7743793/detail.aspx?targetUrl=EX&amp;size=26597641</v>
      </c>
      <c r="D4" t="str">
        <v>OSFA</v>
      </c>
      <c r="E4" t="str">
        <v>светло-серый</v>
      </c>
      <c r="F4" t="str">
        <v>шерсть 20%, акрил 80%</v>
      </c>
      <c r="G4" t="str">
        <v>https://images.wbstatic.net/big/new/7740000/7743793-1.jpg</v>
      </c>
      <c r="H4">
        <v>12</v>
      </c>
      <c r="I4" s="12">
        <v>517</v>
      </c>
      <c r="J4">
        <f t="shared" si="0"/>
        <v>6204</v>
      </c>
    </row>
    <row r="5" spans="1:10" x14ac:dyDescent="0.25">
      <c r="A5">
        <v>7695011</v>
      </c>
      <c r="B5" t="str">
        <v>Flexfit /  Бейсболка</v>
      </c>
      <c r="C5" t="str">
        <v>https://www.wildberries.ru/catalog/7695011/detail.aspx?targetUrl=EX&amp;size=26459012</v>
      </c>
      <c r="D5" t="str">
        <v>OSFA</v>
      </c>
      <c r="E5" t="str">
        <v>черный</v>
      </c>
      <c r="F5" t="str">
        <v>хлопок 100%</v>
      </c>
      <c r="G5" t="str">
        <v>https://images.wbstatic.net/big/new/7690000/7695011-1.jpg</v>
      </c>
      <c r="H5">
        <v>40</v>
      </c>
      <c r="I5" s="12">
        <v>517</v>
      </c>
      <c r="J5">
        <f t="shared" si="0"/>
        <v>20680</v>
      </c>
    </row>
    <row r="6" spans="1:10" x14ac:dyDescent="0.25">
      <c r="A6">
        <v>7695012</v>
      </c>
      <c r="B6" t="str">
        <v>Flexfit /  Бейсболка</v>
      </c>
      <c r="C6" t="str">
        <v>https://www.wildberries.ru/catalog/7695012/detail.aspx?targetUrl=EX&amp;size=26459013</v>
      </c>
      <c r="D6" t="str">
        <v>OSFA</v>
      </c>
      <c r="E6" t="str">
        <v>розовый</v>
      </c>
      <c r="F6" t="str">
        <v>хлопок 100%</v>
      </c>
      <c r="G6" t="str">
        <v>https://images.wbstatic.net/big/new/7690000/7695012-1.jpg</v>
      </c>
      <c r="H6">
        <v>4</v>
      </c>
      <c r="I6" s="12">
        <v>517</v>
      </c>
      <c r="J6">
        <f t="shared" si="0"/>
        <v>2068</v>
      </c>
    </row>
    <row r="7" spans="1:10" x14ac:dyDescent="0.25">
      <c r="A7">
        <v>7743835</v>
      </c>
      <c r="B7" t="str">
        <v>Flexfit /  Бейсболка</v>
      </c>
      <c r="C7" t="str">
        <v>https://www.wildberries.ru/catalog/7743835/detail.aspx?targetUrl=EX&amp;size=26597688</v>
      </c>
      <c r="D7" t="str">
        <v>OSFA</v>
      </c>
      <c r="E7" t="str">
        <v>голубой</v>
      </c>
      <c r="F7" t="str">
        <v>хлопок 100%</v>
      </c>
      <c r="G7" t="str">
        <v>https://images.wbstatic.net/big/new/7740000/7743835-1.jpg</v>
      </c>
      <c r="H7">
        <v>2</v>
      </c>
      <c r="I7" s="12">
        <v>517</v>
      </c>
      <c r="J7">
        <f t="shared" si="0"/>
        <v>1034</v>
      </c>
    </row>
    <row r="8" spans="1:10" x14ac:dyDescent="0.25">
      <c r="A8">
        <v>24993204</v>
      </c>
      <c r="B8" t="str">
        <v>Flexfit /  Бейсболка</v>
      </c>
      <c r="C8" t="str">
        <v>https://www.wildberries.ru/catalog/24993204/detail.aspx?targetUrl=EX&amp;size=58814181</v>
      </c>
      <c r="D8" t="str">
        <v>OSFA</v>
      </c>
      <c r="E8" t="str">
        <v>темно-серый</v>
      </c>
      <c r="F8" t="str">
        <v>хлопок 100%</v>
      </c>
      <c r="G8" t="str">
        <v>https://images.wbstatic.net/big/new/24990000/24993204-1.jpg</v>
      </c>
      <c r="H8">
        <v>14</v>
      </c>
      <c r="I8" s="12">
        <v>517</v>
      </c>
      <c r="J8">
        <f t="shared" si="0"/>
        <v>7238</v>
      </c>
    </row>
    <row r="9" spans="1:10" x14ac:dyDescent="0.25">
      <c r="A9">
        <v>8464362</v>
      </c>
      <c r="B9" t="str">
        <v>Flexfit /  Бейсболка</v>
      </c>
      <c r="C9" t="str">
        <v>https://www.wildberries.ru/catalog/8464362/detail.aspx?targetUrl=EX&amp;size=28675066</v>
      </c>
      <c r="D9" t="str">
        <v>OSFA</v>
      </c>
      <c r="E9" t="str">
        <v>светло-серый, королевский синий</v>
      </c>
      <c r="F9" t="str">
        <v>шерсть 20%, акрил 80%</v>
      </c>
      <c r="G9" t="str">
        <v>https://images.wbstatic.net/big/new/8460000/8464362-1.jpg</v>
      </c>
      <c r="H9">
        <v>8</v>
      </c>
      <c r="I9" s="12">
        <v>517</v>
      </c>
      <c r="J9">
        <f t="shared" si="0"/>
        <v>4136</v>
      </c>
    </row>
    <row r="10" spans="1:10" x14ac:dyDescent="0.25">
      <c r="A10">
        <v>11857636</v>
      </c>
      <c r="B10" t="str">
        <v>Flexfit /  Бейсболка</v>
      </c>
      <c r="C10" t="str">
        <v>https://www.wildberries.ru/catalog/11857636/detail.aspx?targetUrl=EX&amp;size=37319597</v>
      </c>
      <c r="D10" t="str">
        <v>OSFA</v>
      </c>
      <c r="E10" t="str">
        <v>темный хаки</v>
      </c>
      <c r="F10" t="str">
        <v>хлопок 100%</v>
      </c>
      <c r="G10" t="str">
        <v>https://images.wbstatic.net/big/new/11850000/11857636-1.jpg</v>
      </c>
      <c r="H10">
        <v>6</v>
      </c>
      <c r="I10" s="12">
        <v>517</v>
      </c>
      <c r="J10">
        <f t="shared" si="0"/>
        <v>3102</v>
      </c>
    </row>
    <row r="11" spans="1:10" x14ac:dyDescent="0.25">
      <c r="A11">
        <v>7695018</v>
      </c>
      <c r="B11" t="str">
        <v>Flexfit /  Бейсболка</v>
      </c>
      <c r="C11" t="str">
        <v>https://www.wildberries.ru/catalog/7695018/detail.aspx?targetUrl=EX&amp;size=26459019</v>
      </c>
      <c r="D11" t="str">
        <v>OSFA</v>
      </c>
      <c r="E11" t="str">
        <v>темно-бордовый</v>
      </c>
      <c r="F11" t="str">
        <v>хлопок 100%</v>
      </c>
      <c r="G11" t="str">
        <v>https://images.wbstatic.net/big/new/7690000/7695018-1.jpg</v>
      </c>
      <c r="H11">
        <v>8</v>
      </c>
      <c r="I11" s="12">
        <v>517</v>
      </c>
      <c r="J11">
        <f t="shared" si="0"/>
        <v>4136</v>
      </c>
    </row>
    <row r="12" spans="1:10" x14ac:dyDescent="0.25">
      <c r="A12">
        <v>7695017</v>
      </c>
      <c r="B12" t="str">
        <v>Flexfit /  Бейсболка</v>
      </c>
      <c r="C12" t="str">
        <v>https://www.wildberries.ru/catalog/7695017/detail.aspx?targetUrl=EX&amp;size=26459018</v>
      </c>
      <c r="D12" t="str">
        <v>OSFA</v>
      </c>
      <c r="E12" t="str">
        <v>серовато-зеленый</v>
      </c>
      <c r="F12" t="str">
        <v>хлопок 100%</v>
      </c>
      <c r="G12" t="str">
        <v>https://images.wbstatic.net/big/new/7690000/7695017-1.jpg</v>
      </c>
      <c r="H12">
        <v>6</v>
      </c>
      <c r="I12" s="12">
        <v>517</v>
      </c>
      <c r="J12">
        <f t="shared" si="0"/>
        <v>3102</v>
      </c>
    </row>
    <row r="13" spans="1:10" x14ac:dyDescent="0.25">
      <c r="A13">
        <v>7743773</v>
      </c>
      <c r="B13" t="str">
        <v>Flexfit /  Кепка 110C, Flexfit</v>
      </c>
      <c r="C13" t="str">
        <v>https://www.wildberries.ru/catalog/7743773/detail.aspx?targetUrl=EX&amp;size=26597621</v>
      </c>
      <c r="D13" t="str">
        <v>OSFA</v>
      </c>
      <c r="E13" t="str">
        <v>королевский синий</v>
      </c>
      <c r="F13" t="str">
        <v>полиэстер 100%</v>
      </c>
      <c r="G13" t="str">
        <v>https://images.wbstatic.net/big/new/7740000/7743773-1.jpg</v>
      </c>
      <c r="H13">
        <v>5</v>
      </c>
      <c r="I13" s="12">
        <v>560</v>
      </c>
      <c r="J13">
        <f t="shared" si="0"/>
        <v>2800</v>
      </c>
    </row>
    <row r="14" spans="1:10" x14ac:dyDescent="0.25">
      <c r="A14">
        <v>24992705</v>
      </c>
      <c r="B14" t="str">
        <v>Flexfit /  Бейсболка</v>
      </c>
      <c r="C14" t="str">
        <v>https://www.wildberries.ru/catalog/24992705/detail.aspx?targetUrl=EX&amp;size=58813682</v>
      </c>
      <c r="D14" t="str">
        <v>OSFA</v>
      </c>
      <c r="E14" t="str">
        <v>красный</v>
      </c>
      <c r="F14" t="str">
        <v>хлопок 100%</v>
      </c>
      <c r="G14" t="str">
        <v>https://images.wbstatic.net/big/new/24990000/24992705-1.jpg</v>
      </c>
      <c r="H14">
        <v>4</v>
      </c>
      <c r="I14" s="12">
        <v>517</v>
      </c>
      <c r="J14">
        <f t="shared" si="0"/>
        <v>2068</v>
      </c>
    </row>
    <row r="15" spans="1:10" x14ac:dyDescent="0.25">
      <c r="A15">
        <v>24993909</v>
      </c>
      <c r="B15" t="str">
        <v>Flexfit /  Бейсболка</v>
      </c>
      <c r="C15" t="str">
        <v>https://www.wildberries.ru/catalog/24993909/detail.aspx?targetUrl=EX&amp;size=58814887</v>
      </c>
      <c r="D15" t="str">
        <v>OSFA</v>
      </c>
      <c r="E15" t="str">
        <v>бордовый</v>
      </c>
      <c r="F15" t="str">
        <v>хлопок 100%</v>
      </c>
      <c r="G15" t="str">
        <v>https://images.wbstatic.net/big/new/24990000/24993909-1.jpg</v>
      </c>
      <c r="H15">
        <v>4</v>
      </c>
      <c r="I15" s="12">
        <v>517</v>
      </c>
      <c r="J15">
        <f t="shared" si="0"/>
        <v>2068</v>
      </c>
    </row>
    <row r="16" spans="1:10" x14ac:dyDescent="0.25">
      <c r="A16">
        <v>8464364</v>
      </c>
      <c r="B16" t="str">
        <v>Flexfit /  Бейсболка</v>
      </c>
      <c r="C16" t="str">
        <v>https://www.wildberries.ru/catalog/8464364/detail.aspx?targetUrl=EX&amp;size=28675068</v>
      </c>
      <c r="D16" t="str">
        <v>OSFA</v>
      </c>
      <c r="E16" t="str">
        <v>розовый</v>
      </c>
      <c r="F16" t="str">
        <v>хлопок 35%, полиэстер 65%</v>
      </c>
      <c r="G16" t="str">
        <v>https://images.wbstatic.net/big/new/8460000/8464364-1.jpg</v>
      </c>
      <c r="H16">
        <v>4</v>
      </c>
      <c r="I16" s="12">
        <v>473</v>
      </c>
      <c r="J16">
        <f t="shared" si="0"/>
        <v>1892</v>
      </c>
    </row>
    <row r="17" spans="1:10" x14ac:dyDescent="0.25">
      <c r="A17">
        <v>11857643</v>
      </c>
      <c r="B17" t="str">
        <v>Flexfit /  Бейсболка</v>
      </c>
      <c r="C17" t="str">
        <v>https://www.wildberries.ru/catalog/11857643/detail.aspx?targetUrl=EX&amp;size=37319607</v>
      </c>
      <c r="D17" t="str">
        <v>OSFA</v>
      </c>
      <c r="E17" t="str">
        <v>темно-бордовый</v>
      </c>
      <c r="F17" t="str">
        <v>хлопок 35%, полиэстер 65%</v>
      </c>
      <c r="G17" t="str">
        <v>https://images.wbstatic.net/big/new/11850000/11857643-1.jpg</v>
      </c>
      <c r="H17">
        <v>4</v>
      </c>
      <c r="I17" s="12">
        <v>473</v>
      </c>
      <c r="J17">
        <f t="shared" si="0"/>
        <v>1892</v>
      </c>
    </row>
    <row r="18" spans="1:10" x14ac:dyDescent="0.25">
      <c r="A18">
        <v>7743779</v>
      </c>
      <c r="B18" t="str">
        <v>Flexfit /  Кепка</v>
      </c>
      <c r="C18" t="str">
        <v>https://www.wildberries.ru/catalog/7743779/detail.aspx?targetUrl=EX&amp;size=26597627</v>
      </c>
      <c r="D18" t="str">
        <v>OSFA</v>
      </c>
      <c r="E18" t="str">
        <v>светло-серый</v>
      </c>
      <c r="F18" t="str">
        <v>шерсть 15%, акрил 85%</v>
      </c>
      <c r="G18" t="str">
        <v>https://images.wbstatic.net/big/new/7740000/7743779-1.jpg</v>
      </c>
      <c r="H18">
        <v>9</v>
      </c>
      <c r="I18" s="12">
        <v>560</v>
      </c>
      <c r="J18">
        <f t="shared" si="0"/>
        <v>5040</v>
      </c>
    </row>
    <row r="19" spans="1:10" x14ac:dyDescent="0.25">
      <c r="A19">
        <v>8464361</v>
      </c>
      <c r="B19" t="str">
        <v>Flexfit /  Бейсболка</v>
      </c>
      <c r="C19" t="str">
        <v>https://www.wildberries.ru/catalog/8464361/detail.aspx?targetUrl=EX&amp;size=28675065</v>
      </c>
      <c r="D19" t="str">
        <v>OSFA</v>
      </c>
      <c r="E19" t="str">
        <v>светло-серый, красный</v>
      </c>
      <c r="F19" t="str">
        <v>шерсть 20%, акрил 80%</v>
      </c>
      <c r="G19" t="str">
        <v>https://images.wbstatic.net/big/new/8460000/8464361-1.jpg</v>
      </c>
      <c r="H19">
        <v>8</v>
      </c>
      <c r="I19" s="12">
        <v>517</v>
      </c>
      <c r="J19">
        <f t="shared" si="0"/>
        <v>4136</v>
      </c>
    </row>
    <row r="20" spans="1:10" x14ac:dyDescent="0.25">
      <c r="A20">
        <v>8464360</v>
      </c>
      <c r="B20" t="str">
        <v>Flexfit /  Бейсболка</v>
      </c>
      <c r="C20" t="str">
        <v>https://www.wildberries.ru/catalog/8464360/detail.aspx?targetUrl=EX&amp;size=28675064</v>
      </c>
      <c r="D20" t="str">
        <v>OSFA</v>
      </c>
      <c r="E20" t="str">
        <v>светло-серый, фиолетово-баклажанный</v>
      </c>
      <c r="F20" t="str">
        <v>шерсть 20%, акрил 80%</v>
      </c>
      <c r="G20" t="str">
        <v>https://images.wbstatic.net/big/new/8460000/8464360-1.jpg</v>
      </c>
      <c r="H20">
        <v>8</v>
      </c>
      <c r="I20" s="12">
        <v>517</v>
      </c>
      <c r="J20">
        <f t="shared" si="0"/>
        <v>4136</v>
      </c>
    </row>
    <row r="21" spans="1:10" x14ac:dyDescent="0.25">
      <c r="A21">
        <v>7743807</v>
      </c>
      <c r="B21" t="str">
        <v>Flexfit /  Бейсболка</v>
      </c>
      <c r="C21" t="str">
        <v>https://www.wildberries.ru/catalog/7743807/detail.aspx?targetUrl=EX&amp;size=26597655</v>
      </c>
      <c r="D21" t="str">
        <v>OSFA</v>
      </c>
      <c r="E21" t="str">
        <v>синий, красный</v>
      </c>
      <c r="F21" t="str">
        <v>шерсть 20%, акрил 80%</v>
      </c>
      <c r="G21" t="str">
        <v>https://images.wbstatic.net/big/new/7740000/7743807-1.jpg</v>
      </c>
      <c r="H21">
        <v>10</v>
      </c>
      <c r="I21" s="12">
        <v>517</v>
      </c>
      <c r="J21">
        <f t="shared" si="0"/>
        <v>5170</v>
      </c>
    </row>
    <row r="22" spans="1:10" x14ac:dyDescent="0.25">
      <c r="A22">
        <v>7743805</v>
      </c>
      <c r="B22" t="str">
        <v>Flexfit /  Бейсболка</v>
      </c>
      <c r="C22" t="str">
        <v>https://www.wildberries.ru/catalog/7743805/detail.aspx?targetUrl=EX&amp;size=26597653</v>
      </c>
      <c r="D22" t="str">
        <v>OSFA</v>
      </c>
      <c r="E22" t="str">
        <v>темно-серый, красный</v>
      </c>
      <c r="F22" t="str">
        <v>шерсть 20%, акрил 80%</v>
      </c>
      <c r="G22" t="str">
        <v>https://images.wbstatic.net/big/new/7740000/7743805-1.jpg</v>
      </c>
      <c r="H22">
        <v>6</v>
      </c>
      <c r="I22" s="12">
        <v>517</v>
      </c>
      <c r="J22">
        <f t="shared" si="0"/>
        <v>3102</v>
      </c>
    </row>
    <row r="23" spans="1:10" x14ac:dyDescent="0.25">
      <c r="A23">
        <v>7743799</v>
      </c>
      <c r="B23" t="str">
        <v>Flexfit /  Кепка 6089M, Flexfit</v>
      </c>
      <c r="C23" t="str">
        <v>https://www.wildberries.ru/catalog/7743799/detail.aspx?targetUrl=EX&amp;size=26597647</v>
      </c>
      <c r="D23" t="str">
        <v>OSFA</v>
      </c>
      <c r="E23" t="str">
        <v>королевский синий</v>
      </c>
      <c r="F23" t="str">
        <v>шерсть 20%, акрил 80%</v>
      </c>
      <c r="G23" t="str">
        <v>https://images.wbstatic.net/big/new/7740000/7743799-1.jpg</v>
      </c>
      <c r="H23">
        <v>8</v>
      </c>
      <c r="I23" s="12">
        <v>517</v>
      </c>
      <c r="J23">
        <f t="shared" si="0"/>
        <v>4136</v>
      </c>
    </row>
    <row r="24" spans="1:10" x14ac:dyDescent="0.25">
      <c r="A24">
        <v>7743837</v>
      </c>
      <c r="B24" t="str">
        <v>Flexfit /  Бейсболка</v>
      </c>
      <c r="C24" t="str">
        <v>https://www.wildberries.ru/catalog/7743837/detail.aspx?targetUrl=EX&amp;size=26597690</v>
      </c>
      <c r="D24" t="str">
        <v>OSFA</v>
      </c>
      <c r="E24" t="str">
        <v>белый</v>
      </c>
      <c r="F24" t="str">
        <v>хлопок 100%</v>
      </c>
      <c r="G24" t="str">
        <v>https://images.wbstatic.net/big/new/7740000/7743837-1.jpg</v>
      </c>
      <c r="H24">
        <v>8</v>
      </c>
      <c r="I24" s="12">
        <v>517</v>
      </c>
      <c r="J24">
        <f t="shared" si="0"/>
        <v>4136</v>
      </c>
    </row>
    <row r="25" spans="1:10" x14ac:dyDescent="0.25">
      <c r="A25">
        <v>8034473</v>
      </c>
      <c r="B25" t="str">
        <v>Flexfit /  Бейсболка</v>
      </c>
      <c r="C25" t="str">
        <v>https://www.wildberries.ru/catalog/8034473/detail.aspx?targetUrl=EX&amp;size=27463106</v>
      </c>
      <c r="D25" t="str">
        <v>OSFA</v>
      </c>
      <c r="E25" t="str">
        <v>королевский синий</v>
      </c>
      <c r="F25" t="str">
        <v>шерсть 20%, акрил 80%</v>
      </c>
      <c r="G25" t="str">
        <v>https://images.wbstatic.net/big/new/8030000/8034473-1.jpg</v>
      </c>
      <c r="H25">
        <v>6</v>
      </c>
      <c r="I25" s="12">
        <v>595</v>
      </c>
      <c r="J25">
        <f t="shared" si="0"/>
        <v>3570</v>
      </c>
    </row>
    <row r="26" spans="1:10" x14ac:dyDescent="0.25">
      <c r="A26">
        <v>8034472</v>
      </c>
      <c r="B26" t="str">
        <v>Flexfit /  Бейсболка</v>
      </c>
      <c r="C26" t="str">
        <v>https://www.wildberries.ru/catalog/8034472/detail.aspx?targetUrl=EX&amp;size=27463105</v>
      </c>
      <c r="D26" t="str">
        <v>OSFA</v>
      </c>
      <c r="E26" t="str">
        <v>красный</v>
      </c>
      <c r="F26" t="str">
        <v>шерсть 20%, акрил 80%</v>
      </c>
      <c r="G26" t="str">
        <v>https://images.wbstatic.net/big/new/8030000/8034472-1.jpg</v>
      </c>
      <c r="H26">
        <v>4</v>
      </c>
      <c r="I26" s="12">
        <v>536</v>
      </c>
      <c r="J26">
        <f t="shared" si="0"/>
        <v>2144</v>
      </c>
    </row>
    <row r="27" spans="1:10" x14ac:dyDescent="0.25">
      <c r="A27">
        <v>8034469</v>
      </c>
      <c r="B27" t="str">
        <v>Flexfit /  Бейсболка</v>
      </c>
      <c r="C27" t="str">
        <v>https://www.wildberries.ru/catalog/8034469/detail.aspx?targetUrl=EX&amp;size=27463102</v>
      </c>
      <c r="D27" t="str">
        <v>OSFA</v>
      </c>
      <c r="E27" t="str">
        <v>светло-серый</v>
      </c>
      <c r="F27" t="str">
        <v>шерсть 20%, акрил 80%</v>
      </c>
      <c r="G27" t="str">
        <v>https://images.wbstatic.net/big/new/8030000/8034469-1.jpg</v>
      </c>
      <c r="H27">
        <v>7</v>
      </c>
      <c r="I27" s="12">
        <v>517</v>
      </c>
      <c r="J27">
        <f t="shared" si="0"/>
        <v>3619</v>
      </c>
    </row>
    <row r="28" spans="1:10" x14ac:dyDescent="0.25">
      <c r="A28">
        <v>24994518</v>
      </c>
      <c r="B28" t="str">
        <v>Flexfit /  Бейсболка</v>
      </c>
      <c r="C28" t="str">
        <v>https://www.wildberries.ru/catalog/24994518/detail.aspx?targetUrl=EX&amp;size=58815496</v>
      </c>
      <c r="D28" t="str">
        <v>OSFA</v>
      </c>
      <c r="E28" t="str">
        <v>светло-серый</v>
      </c>
      <c r="F28" t="str">
        <v>хлопок</v>
      </c>
      <c r="G28" t="str">
        <v>https://images.wbstatic.net/big/new/24990000/24994518-1.jpg</v>
      </c>
      <c r="H28">
        <v>12</v>
      </c>
      <c r="I28" s="12">
        <v>517</v>
      </c>
      <c r="J28">
        <f t="shared" si="0"/>
        <v>6204</v>
      </c>
    </row>
    <row r="29" spans="1:10" x14ac:dyDescent="0.25">
      <c r="A29">
        <v>7743836</v>
      </c>
      <c r="B29" t="str">
        <v>Flexfit /  Бейсболка</v>
      </c>
      <c r="C29" t="str">
        <v>https://www.wildberries.ru/catalog/7743836/detail.aspx?targetUrl=EX&amp;size=26597689</v>
      </c>
      <c r="D29" t="str">
        <v>52-60</v>
      </c>
      <c r="E29" t="str">
        <v>зеленый</v>
      </c>
      <c r="F29" t="str">
        <v>хлопок 100%</v>
      </c>
      <c r="G29" t="str">
        <v>https://images.wbstatic.net/big/new/7740000/7743836-1.jpg</v>
      </c>
      <c r="H29">
        <v>6</v>
      </c>
      <c r="I29" s="12">
        <v>517</v>
      </c>
      <c r="J29">
        <f t="shared" si="0"/>
        <v>3102</v>
      </c>
    </row>
    <row r="30" spans="1:10" x14ac:dyDescent="0.25">
      <c r="A30">
        <v>8034467</v>
      </c>
      <c r="B30" t="str">
        <v>Flexfit /  Бейсболка</v>
      </c>
      <c r="C30" t="str">
        <v>https://www.wildberries.ru/catalog/8034467/detail.aspx?targetUrl=EX&amp;size=27463100</v>
      </c>
      <c r="D30" t="str">
        <v>OSFA</v>
      </c>
      <c r="E30" t="str">
        <v>черный</v>
      </c>
      <c r="F30" t="str">
        <v>шерсть 20%, акрил 80%</v>
      </c>
      <c r="G30" t="str">
        <v>https://images.wbstatic.net/big/new/8030000/8034467-1.jpg</v>
      </c>
      <c r="H30">
        <v>19</v>
      </c>
      <c r="I30" s="12">
        <v>780</v>
      </c>
      <c r="J30">
        <f t="shared" si="0"/>
        <v>14820</v>
      </c>
    </row>
    <row r="31" spans="1:10" x14ac:dyDescent="0.25">
      <c r="A31">
        <v>8464360</v>
      </c>
      <c r="B31" t="str">
        <v>Flexfit /  Бейсболка</v>
      </c>
      <c r="C31" t="str">
        <v>https://www.wildberries.ru/catalog/8464360/detail.aspx?size=28675064</v>
      </c>
      <c r="D31" t="str">
        <v>OSFA</v>
      </c>
      <c r="E31" t="str">
        <v>светло-серый, фиолетово-баклажанный</v>
      </c>
      <c r="F31" t="str">
        <v>шерсть 20%, акрил 80%</v>
      </c>
      <c r="G31" t="str">
        <v>https://images.wbstatic.net/big/new/8460000/8464360-1.jpg</v>
      </c>
      <c r="H31">
        <v>8</v>
      </c>
      <c r="I31" s="12">
        <v>517</v>
      </c>
      <c r="J31">
        <f t="shared" si="0"/>
        <v>4136</v>
      </c>
    </row>
    <row r="32" spans="1:10" x14ac:dyDescent="0.25">
      <c r="A32">
        <v>7743779</v>
      </c>
      <c r="B32" t="str">
        <v>Flexfit /  Кепка</v>
      </c>
      <c r="C32" t="str">
        <v>https://www.wildberries.ru/catalog/7743779/detail.aspx?size=26597627</v>
      </c>
      <c r="D32" t="str">
        <v>OSFA</v>
      </c>
      <c r="E32" t="str">
        <v>светло-серый</v>
      </c>
      <c r="F32" t="str">
        <v>шерсть 15%, акрил 85%</v>
      </c>
      <c r="G32" t="str">
        <v>https://images.wbstatic.net/big/new/7740000/7743779-1.jpg</v>
      </c>
      <c r="H32">
        <v>9</v>
      </c>
      <c r="I32" s="12">
        <v>560</v>
      </c>
      <c r="J32">
        <f t="shared" si="0"/>
        <v>5040</v>
      </c>
    </row>
    <row r="33" spans="1:10" x14ac:dyDescent="0.25">
      <c r="A33">
        <v>7743778</v>
      </c>
      <c r="B33" t="str">
        <v>Flexfit /  Кепка</v>
      </c>
      <c r="C33" t="str">
        <v>https://www.wildberries.ru/catalog/7743778/detail.aspx?size=26597626</v>
      </c>
      <c r="D33" t="str">
        <v>OSFA</v>
      </c>
      <c r="E33" t="str">
        <v>темно-серый</v>
      </c>
      <c r="F33" t="str">
        <v>шерсть 15%, акрил 85%</v>
      </c>
      <c r="G33" t="str">
        <v>https://images.wbstatic.net/big/new/7740000/7743778-1.jpg</v>
      </c>
      <c r="H33">
        <v>18</v>
      </c>
      <c r="I33" s="12">
        <v>560</v>
      </c>
      <c r="J33">
        <f t="shared" si="0"/>
        <v>10080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2">
        <v>0</v>
      </c>
    </row>
  </sheetData>
  <conditionalFormatting sqref="A1:A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N30"/>
  <sheetViews>
    <sheetView tabSelected="1" topLeftCell="A26" zoomScale="70" zoomScaleNormal="70" workbookViewId="0">
      <selection activeCell="L28" sqref="L28"/>
    </sheetView>
  </sheetViews>
  <sheetFormatPr defaultRowHeight="15" x14ac:dyDescent="0.25"/>
  <cols>
    <col min="1" max="2" width="31.140625" customWidth="1"/>
    <col min="3" max="3" width="9" style="4" customWidth="1"/>
    <col min="4" max="4" width="14.85546875" style="3" bestFit="1" customWidth="1"/>
    <col min="5" max="5" width="9.5703125" style="4" bestFit="1" customWidth="1"/>
    <col min="6" max="6" width="27.7109375" style="4" bestFit="1" customWidth="1"/>
    <col min="7" max="7" width="80.5703125" style="4" bestFit="1" customWidth="1"/>
    <col min="8" max="8" width="5.7109375" style="4" bestFit="1" customWidth="1"/>
    <col min="9" max="9" width="38.85546875" style="4" bestFit="1" customWidth="1"/>
    <col min="10" max="10" width="26.7109375" style="4" bestFit="1" customWidth="1"/>
    <col min="11" max="11" width="58.28515625" style="4" bestFit="1" customWidth="1"/>
    <col min="12" max="12" width="6" style="4" bestFit="1" customWidth="1"/>
    <col min="13" max="14" width="9.140625" style="15"/>
  </cols>
  <sheetData>
    <row r="1" spans="1:14" x14ac:dyDescent="0.25">
      <c r="A1" s="5" t="s">
        <v>100</v>
      </c>
      <c r="B1" s="5"/>
      <c r="C1" s="5" t="s">
        <v>101</v>
      </c>
      <c r="D1" s="14" t="s">
        <v>110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97</v>
      </c>
      <c r="M1" s="8" t="s">
        <v>98</v>
      </c>
      <c r="N1" s="8" t="s">
        <v>99</v>
      </c>
    </row>
    <row r="2" spans="1:14" ht="190.7" customHeight="1" x14ac:dyDescent="0.25">
      <c r="A2" s="6"/>
      <c r="B2" s="6" t="s">
        <v>130</v>
      </c>
      <c r="C2" s="16" t="s">
        <v>103</v>
      </c>
      <c r="D2" s="17" t="s">
        <v>111</v>
      </c>
      <c r="E2" s="6">
        <v>7743793</v>
      </c>
      <c r="F2" s="6" t="s">
        <v>18</v>
      </c>
      <c r="G2" s="7" t="s">
        <v>19</v>
      </c>
      <c r="H2" s="6" t="s">
        <v>9</v>
      </c>
      <c r="I2" s="6" t="s">
        <v>20</v>
      </c>
      <c r="J2" s="6" t="s">
        <v>133</v>
      </c>
      <c r="K2" s="7" t="s">
        <v>22</v>
      </c>
      <c r="L2" s="6">
        <v>12</v>
      </c>
      <c r="M2" s="9">
        <v>517</v>
      </c>
      <c r="N2" s="9">
        <f t="shared" ref="N2:N29" si="0">L2*M2</f>
        <v>6204</v>
      </c>
    </row>
    <row r="3" spans="1:14" ht="190.7" customHeight="1" x14ac:dyDescent="0.25">
      <c r="A3" s="6"/>
      <c r="B3" s="6" t="s">
        <v>131</v>
      </c>
      <c r="C3" s="6" t="s">
        <v>102</v>
      </c>
      <c r="D3" s="13" t="s">
        <v>112</v>
      </c>
      <c r="E3" s="6">
        <v>7695011</v>
      </c>
      <c r="F3" s="6" t="s">
        <v>7</v>
      </c>
      <c r="G3" s="7" t="s">
        <v>23</v>
      </c>
      <c r="H3" s="6" t="s">
        <v>9</v>
      </c>
      <c r="I3" s="6" t="s">
        <v>10</v>
      </c>
      <c r="J3" s="6" t="s">
        <v>11</v>
      </c>
      <c r="K3" s="6" t="s">
        <v>12</v>
      </c>
      <c r="L3" s="6">
        <v>40</v>
      </c>
      <c r="M3" s="9">
        <v>517</v>
      </c>
      <c r="N3" s="9">
        <f t="shared" si="0"/>
        <v>20680</v>
      </c>
    </row>
    <row r="4" spans="1:14" ht="190.7" customHeight="1" x14ac:dyDescent="0.25">
      <c r="A4" s="6"/>
      <c r="B4" s="6" t="s">
        <v>131</v>
      </c>
      <c r="C4" s="6" t="s">
        <v>102</v>
      </c>
      <c r="D4" s="13" t="s">
        <v>113</v>
      </c>
      <c r="E4" s="6">
        <v>7695012</v>
      </c>
      <c r="F4" s="6" t="s">
        <v>7</v>
      </c>
      <c r="G4" s="7" t="s">
        <v>24</v>
      </c>
      <c r="H4" s="6" t="s">
        <v>9</v>
      </c>
      <c r="I4" s="6" t="s">
        <v>25</v>
      </c>
      <c r="J4" s="6" t="s">
        <v>11</v>
      </c>
      <c r="K4" s="6" t="s">
        <v>26</v>
      </c>
      <c r="L4" s="6">
        <v>4</v>
      </c>
      <c r="M4" s="9">
        <v>517</v>
      </c>
      <c r="N4" s="9">
        <f t="shared" si="0"/>
        <v>2068</v>
      </c>
    </row>
    <row r="5" spans="1:14" ht="190.7" customHeight="1" x14ac:dyDescent="0.25">
      <c r="A5" s="6"/>
      <c r="B5" s="6" t="s">
        <v>131</v>
      </c>
      <c r="C5" s="6" t="s">
        <v>102</v>
      </c>
      <c r="D5" s="13" t="s">
        <v>114</v>
      </c>
      <c r="E5" s="6">
        <v>7743835</v>
      </c>
      <c r="F5" s="6" t="s">
        <v>7</v>
      </c>
      <c r="G5" s="7" t="s">
        <v>27</v>
      </c>
      <c r="H5" s="6" t="s">
        <v>9</v>
      </c>
      <c r="I5" s="6" t="s">
        <v>28</v>
      </c>
      <c r="J5" s="6" t="s">
        <v>11</v>
      </c>
      <c r="K5" s="6" t="s">
        <v>29</v>
      </c>
      <c r="L5" s="6">
        <v>2</v>
      </c>
      <c r="M5" s="9">
        <v>517</v>
      </c>
      <c r="N5" s="9">
        <f t="shared" si="0"/>
        <v>1034</v>
      </c>
    </row>
    <row r="6" spans="1:14" ht="190.7" customHeight="1" x14ac:dyDescent="0.25">
      <c r="A6" s="6"/>
      <c r="B6" s="6" t="s">
        <v>131</v>
      </c>
      <c r="C6" s="6" t="s">
        <v>104</v>
      </c>
      <c r="D6" s="18" t="s">
        <v>115</v>
      </c>
      <c r="E6" s="6">
        <v>24993204</v>
      </c>
      <c r="F6" s="6" t="s">
        <v>7</v>
      </c>
      <c r="G6" s="7" t="s">
        <v>30</v>
      </c>
      <c r="H6" s="6" t="s">
        <v>9</v>
      </c>
      <c r="I6" s="6" t="s">
        <v>15</v>
      </c>
      <c r="J6" s="6" t="s">
        <v>11</v>
      </c>
      <c r="K6" s="6" t="s">
        <v>31</v>
      </c>
      <c r="L6" s="6">
        <v>14</v>
      </c>
      <c r="M6" s="9">
        <v>517</v>
      </c>
      <c r="N6" s="9">
        <f t="shared" si="0"/>
        <v>7238</v>
      </c>
    </row>
    <row r="7" spans="1:14" ht="190.7" customHeight="1" x14ac:dyDescent="0.25">
      <c r="A7" s="6"/>
      <c r="B7" s="6" t="s">
        <v>130</v>
      </c>
      <c r="C7" s="6" t="s">
        <v>105</v>
      </c>
      <c r="D7" s="13" t="s">
        <v>116</v>
      </c>
      <c r="E7" s="6">
        <v>8464362</v>
      </c>
      <c r="F7" s="6" t="s">
        <v>7</v>
      </c>
      <c r="G7" s="7" t="s">
        <v>32</v>
      </c>
      <c r="H7" s="6" t="s">
        <v>9</v>
      </c>
      <c r="I7" s="6" t="s">
        <v>33</v>
      </c>
      <c r="J7" s="6" t="s">
        <v>133</v>
      </c>
      <c r="K7" s="6" t="s">
        <v>34</v>
      </c>
      <c r="L7" s="6">
        <v>8</v>
      </c>
      <c r="M7" s="9">
        <v>517</v>
      </c>
      <c r="N7" s="9">
        <f t="shared" si="0"/>
        <v>4136</v>
      </c>
    </row>
    <row r="8" spans="1:14" ht="190.7" customHeight="1" x14ac:dyDescent="0.25">
      <c r="A8" s="6"/>
      <c r="B8" s="6" t="s">
        <v>131</v>
      </c>
      <c r="C8" s="6" t="s">
        <v>102</v>
      </c>
      <c r="D8" s="13" t="s">
        <v>117</v>
      </c>
      <c r="E8" s="6">
        <v>11857636</v>
      </c>
      <c r="F8" s="6" t="s">
        <v>7</v>
      </c>
      <c r="G8" s="7" t="s">
        <v>35</v>
      </c>
      <c r="H8" s="6" t="s">
        <v>9</v>
      </c>
      <c r="I8" s="6" t="s">
        <v>36</v>
      </c>
      <c r="J8" s="6" t="s">
        <v>11</v>
      </c>
      <c r="K8" s="6" t="s">
        <v>37</v>
      </c>
      <c r="L8" s="6">
        <v>6</v>
      </c>
      <c r="M8" s="9">
        <v>517</v>
      </c>
      <c r="N8" s="9">
        <f t="shared" si="0"/>
        <v>3102</v>
      </c>
    </row>
    <row r="9" spans="1:14" ht="190.7" customHeight="1" x14ac:dyDescent="0.25">
      <c r="A9" s="6"/>
      <c r="B9" s="6" t="s">
        <v>131</v>
      </c>
      <c r="C9" s="6" t="s">
        <v>106</v>
      </c>
      <c r="D9" s="13" t="s">
        <v>118</v>
      </c>
      <c r="E9" s="6">
        <v>7695018</v>
      </c>
      <c r="F9" s="6" t="s">
        <v>7</v>
      </c>
      <c r="G9" s="7" t="s">
        <v>38</v>
      </c>
      <c r="H9" s="6" t="s">
        <v>9</v>
      </c>
      <c r="I9" s="6" t="s">
        <v>39</v>
      </c>
      <c r="J9" s="6" t="s">
        <v>11</v>
      </c>
      <c r="K9" s="6" t="s">
        <v>40</v>
      </c>
      <c r="L9" s="6">
        <v>8</v>
      </c>
      <c r="M9" s="9">
        <v>517</v>
      </c>
      <c r="N9" s="9">
        <f t="shared" si="0"/>
        <v>4136</v>
      </c>
    </row>
    <row r="10" spans="1:14" ht="190.7" customHeight="1" x14ac:dyDescent="0.25">
      <c r="A10" s="6"/>
      <c r="B10" s="6" t="s">
        <v>131</v>
      </c>
      <c r="C10" s="6" t="s">
        <v>106</v>
      </c>
      <c r="D10" s="13" t="s">
        <v>119</v>
      </c>
      <c r="E10" s="6">
        <v>7695017</v>
      </c>
      <c r="F10" s="6" t="s">
        <v>7</v>
      </c>
      <c r="G10" s="7" t="s">
        <v>41</v>
      </c>
      <c r="H10" s="6" t="s">
        <v>9</v>
      </c>
      <c r="I10" s="6" t="s">
        <v>42</v>
      </c>
      <c r="J10" s="6" t="s">
        <v>11</v>
      </c>
      <c r="K10" s="6" t="s">
        <v>43</v>
      </c>
      <c r="L10" s="6">
        <v>6</v>
      </c>
      <c r="M10" s="9">
        <v>517</v>
      </c>
      <c r="N10" s="9">
        <f t="shared" si="0"/>
        <v>3102</v>
      </c>
    </row>
    <row r="11" spans="1:14" ht="190.7" customHeight="1" x14ac:dyDescent="0.25">
      <c r="A11" s="6"/>
      <c r="B11" s="6" t="s">
        <v>131</v>
      </c>
      <c r="C11" s="6" t="s">
        <v>107</v>
      </c>
      <c r="D11" s="13" t="s">
        <v>120</v>
      </c>
      <c r="E11" s="6">
        <v>7743773</v>
      </c>
      <c r="F11" s="6" t="s">
        <v>44</v>
      </c>
      <c r="G11" s="7" t="s">
        <v>45</v>
      </c>
      <c r="H11" s="6" t="s">
        <v>9</v>
      </c>
      <c r="I11" s="6" t="s">
        <v>46</v>
      </c>
      <c r="J11" s="6" t="s">
        <v>47</v>
      </c>
      <c r="K11" s="6" t="s">
        <v>48</v>
      </c>
      <c r="L11" s="6">
        <v>5</v>
      </c>
      <c r="M11" s="9">
        <v>560</v>
      </c>
      <c r="N11" s="9">
        <f t="shared" si="0"/>
        <v>2800</v>
      </c>
    </row>
    <row r="12" spans="1:14" ht="190.7" customHeight="1" x14ac:dyDescent="0.25">
      <c r="A12" s="6"/>
      <c r="B12" s="6" t="s">
        <v>131</v>
      </c>
      <c r="C12" s="6" t="s">
        <v>104</v>
      </c>
      <c r="D12" s="13" t="s">
        <v>121</v>
      </c>
      <c r="E12" s="6">
        <v>24992705</v>
      </c>
      <c r="F12" s="6" t="s">
        <v>7</v>
      </c>
      <c r="G12" s="7" t="s">
        <v>49</v>
      </c>
      <c r="H12" s="6" t="s">
        <v>9</v>
      </c>
      <c r="I12" s="6" t="s">
        <v>50</v>
      </c>
      <c r="J12" s="6" t="s">
        <v>11</v>
      </c>
      <c r="K12" s="6" t="s">
        <v>51</v>
      </c>
      <c r="L12" s="6">
        <v>4</v>
      </c>
      <c r="M12" s="9">
        <v>517</v>
      </c>
      <c r="N12" s="9">
        <f t="shared" si="0"/>
        <v>2068</v>
      </c>
    </row>
    <row r="13" spans="1:14" ht="190.7" customHeight="1" x14ac:dyDescent="0.25">
      <c r="A13" s="6"/>
      <c r="B13" s="6" t="s">
        <v>131</v>
      </c>
      <c r="C13" s="6" t="s">
        <v>104</v>
      </c>
      <c r="D13" s="13" t="s">
        <v>118</v>
      </c>
      <c r="E13" s="6">
        <v>24993909</v>
      </c>
      <c r="F13" s="6" t="s">
        <v>7</v>
      </c>
      <c r="G13" s="7" t="s">
        <v>52</v>
      </c>
      <c r="H13" s="6" t="s">
        <v>9</v>
      </c>
      <c r="I13" s="6" t="s">
        <v>53</v>
      </c>
      <c r="J13" s="6" t="s">
        <v>11</v>
      </c>
      <c r="K13" s="6" t="s">
        <v>54</v>
      </c>
      <c r="L13" s="6">
        <v>4</v>
      </c>
      <c r="M13" s="9">
        <v>517</v>
      </c>
      <c r="N13" s="9">
        <f t="shared" si="0"/>
        <v>2068</v>
      </c>
    </row>
    <row r="14" spans="1:14" ht="190.7" customHeight="1" x14ac:dyDescent="0.25">
      <c r="A14" s="6"/>
      <c r="B14" s="6" t="s">
        <v>132</v>
      </c>
      <c r="C14" s="6">
        <v>6606</v>
      </c>
      <c r="D14" s="13" t="s">
        <v>113</v>
      </c>
      <c r="E14" s="6">
        <v>8464364</v>
      </c>
      <c r="F14" s="6" t="s">
        <v>7</v>
      </c>
      <c r="G14" s="7" t="s">
        <v>55</v>
      </c>
      <c r="H14" s="6" t="s">
        <v>9</v>
      </c>
      <c r="I14" s="6" t="s">
        <v>25</v>
      </c>
      <c r="J14" s="6" t="s">
        <v>134</v>
      </c>
      <c r="K14" s="6" t="s">
        <v>57</v>
      </c>
      <c r="L14" s="6">
        <v>4</v>
      </c>
      <c r="M14" s="9">
        <v>473</v>
      </c>
      <c r="N14" s="9">
        <f t="shared" si="0"/>
        <v>1892</v>
      </c>
    </row>
    <row r="15" spans="1:14" ht="190.7" customHeight="1" x14ac:dyDescent="0.25">
      <c r="A15" s="6"/>
      <c r="B15" s="6" t="s">
        <v>132</v>
      </c>
      <c r="C15" s="6">
        <v>6606</v>
      </c>
      <c r="D15" s="13" t="s">
        <v>122</v>
      </c>
      <c r="E15" s="6">
        <v>11857643</v>
      </c>
      <c r="F15" s="6" t="s">
        <v>7</v>
      </c>
      <c r="G15" s="7" t="s">
        <v>58</v>
      </c>
      <c r="H15" s="6" t="s">
        <v>9</v>
      </c>
      <c r="I15" s="6" t="s">
        <v>39</v>
      </c>
      <c r="J15" s="6" t="s">
        <v>134</v>
      </c>
      <c r="K15" s="6" t="s">
        <v>59</v>
      </c>
      <c r="L15" s="6">
        <v>4</v>
      </c>
      <c r="M15" s="9">
        <v>473</v>
      </c>
      <c r="N15" s="9">
        <f t="shared" si="0"/>
        <v>1892</v>
      </c>
    </row>
    <row r="16" spans="1:14" ht="190.7" customHeight="1" x14ac:dyDescent="0.25">
      <c r="A16" s="6"/>
      <c r="B16" s="6" t="s">
        <v>130</v>
      </c>
      <c r="C16" s="6" t="s">
        <v>105</v>
      </c>
      <c r="D16" s="13" t="s">
        <v>123</v>
      </c>
      <c r="E16" s="6">
        <v>8464361</v>
      </c>
      <c r="F16" s="6" t="s">
        <v>7</v>
      </c>
      <c r="G16" s="7" t="s">
        <v>62</v>
      </c>
      <c r="H16" s="6" t="s">
        <v>9</v>
      </c>
      <c r="I16" s="6" t="s">
        <v>63</v>
      </c>
      <c r="J16" s="6" t="s">
        <v>133</v>
      </c>
      <c r="K16" s="6" t="s">
        <v>64</v>
      </c>
      <c r="L16" s="6">
        <v>8</v>
      </c>
      <c r="M16" s="9">
        <v>517</v>
      </c>
      <c r="N16" s="9">
        <f t="shared" si="0"/>
        <v>4136</v>
      </c>
    </row>
    <row r="17" spans="1:14" ht="190.7" customHeight="1" x14ac:dyDescent="0.25">
      <c r="A17" s="6"/>
      <c r="B17" s="6" t="s">
        <v>130</v>
      </c>
      <c r="C17" s="6" t="s">
        <v>105</v>
      </c>
      <c r="D17" s="13" t="s">
        <v>124</v>
      </c>
      <c r="E17" s="6">
        <v>8464360</v>
      </c>
      <c r="F17" s="6" t="s">
        <v>7</v>
      </c>
      <c r="G17" s="7" t="s">
        <v>65</v>
      </c>
      <c r="H17" s="6" t="s">
        <v>9</v>
      </c>
      <c r="I17" s="6" t="s">
        <v>66</v>
      </c>
      <c r="J17" s="6" t="s">
        <v>133</v>
      </c>
      <c r="K17" s="6" t="s">
        <v>67</v>
      </c>
      <c r="L17" s="6">
        <v>8</v>
      </c>
      <c r="M17" s="9">
        <v>517</v>
      </c>
      <c r="N17" s="9">
        <f t="shared" si="0"/>
        <v>4136</v>
      </c>
    </row>
    <row r="18" spans="1:14" ht="190.7" customHeight="1" x14ac:dyDescent="0.25">
      <c r="A18" s="6"/>
      <c r="B18" s="6" t="s">
        <v>130</v>
      </c>
      <c r="C18" s="6" t="s">
        <v>105</v>
      </c>
      <c r="D18" s="13" t="s">
        <v>125</v>
      </c>
      <c r="E18" s="6">
        <v>7743807</v>
      </c>
      <c r="F18" s="6" t="s">
        <v>7</v>
      </c>
      <c r="G18" s="7" t="s">
        <v>68</v>
      </c>
      <c r="H18" s="6" t="s">
        <v>9</v>
      </c>
      <c r="I18" s="6" t="s">
        <v>69</v>
      </c>
      <c r="J18" s="6" t="s">
        <v>133</v>
      </c>
      <c r="K18" s="6" t="s">
        <v>70</v>
      </c>
      <c r="L18" s="6">
        <v>10</v>
      </c>
      <c r="M18" s="9">
        <v>517</v>
      </c>
      <c r="N18" s="9">
        <f t="shared" si="0"/>
        <v>5170</v>
      </c>
    </row>
    <row r="19" spans="1:14" ht="190.7" customHeight="1" x14ac:dyDescent="0.25">
      <c r="A19" s="6"/>
      <c r="B19" s="6" t="s">
        <v>130</v>
      </c>
      <c r="C19" s="6" t="s">
        <v>105</v>
      </c>
      <c r="D19" s="13" t="s">
        <v>126</v>
      </c>
      <c r="E19" s="6">
        <v>7743805</v>
      </c>
      <c r="F19" s="6" t="s">
        <v>7</v>
      </c>
      <c r="G19" s="7" t="s">
        <v>71</v>
      </c>
      <c r="H19" s="6" t="s">
        <v>9</v>
      </c>
      <c r="I19" s="6" t="s">
        <v>72</v>
      </c>
      <c r="J19" s="6" t="s">
        <v>133</v>
      </c>
      <c r="K19" s="6" t="s">
        <v>73</v>
      </c>
      <c r="L19" s="6">
        <v>6</v>
      </c>
      <c r="M19" s="9">
        <v>517</v>
      </c>
      <c r="N19" s="9">
        <f t="shared" si="0"/>
        <v>3102</v>
      </c>
    </row>
    <row r="20" spans="1:14" ht="190.7" customHeight="1" x14ac:dyDescent="0.25">
      <c r="A20" s="6"/>
      <c r="B20" s="6" t="s">
        <v>130</v>
      </c>
      <c r="C20" s="6" t="s">
        <v>103</v>
      </c>
      <c r="D20" s="13" t="s">
        <v>120</v>
      </c>
      <c r="E20" s="6">
        <v>7743799</v>
      </c>
      <c r="F20" s="6" t="s">
        <v>18</v>
      </c>
      <c r="G20" s="7" t="s">
        <v>74</v>
      </c>
      <c r="H20" s="6" t="s">
        <v>9</v>
      </c>
      <c r="I20" s="6" t="s">
        <v>46</v>
      </c>
      <c r="J20" s="6" t="s">
        <v>133</v>
      </c>
      <c r="K20" s="6" t="s">
        <v>75</v>
      </c>
      <c r="L20" s="6">
        <v>8</v>
      </c>
      <c r="M20" s="9">
        <v>517</v>
      </c>
      <c r="N20" s="9">
        <f t="shared" si="0"/>
        <v>4136</v>
      </c>
    </row>
    <row r="21" spans="1:14" ht="190.7" customHeight="1" x14ac:dyDescent="0.25">
      <c r="A21" s="6"/>
      <c r="B21" s="6" t="s">
        <v>131</v>
      </c>
      <c r="C21" s="6" t="s">
        <v>102</v>
      </c>
      <c r="D21" s="13" t="s">
        <v>127</v>
      </c>
      <c r="E21" s="6">
        <v>7743837</v>
      </c>
      <c r="F21" s="6" t="s">
        <v>7</v>
      </c>
      <c r="G21" s="7" t="s">
        <v>76</v>
      </c>
      <c r="H21" s="6" t="s">
        <v>9</v>
      </c>
      <c r="I21" s="6" t="s">
        <v>77</v>
      </c>
      <c r="J21" s="6" t="s">
        <v>11</v>
      </c>
      <c r="K21" s="6" t="s">
        <v>78</v>
      </c>
      <c r="L21" s="6">
        <v>8</v>
      </c>
      <c r="M21" s="9">
        <v>517</v>
      </c>
      <c r="N21" s="9">
        <f t="shared" si="0"/>
        <v>4136</v>
      </c>
    </row>
    <row r="22" spans="1:14" ht="190.7" customHeight="1" x14ac:dyDescent="0.25">
      <c r="A22" s="6"/>
      <c r="B22" s="6" t="s">
        <v>131</v>
      </c>
      <c r="C22" s="6" t="s">
        <v>108</v>
      </c>
      <c r="D22" s="13" t="s">
        <v>120</v>
      </c>
      <c r="E22" s="6">
        <v>8034473</v>
      </c>
      <c r="F22" s="6" t="s">
        <v>7</v>
      </c>
      <c r="G22" s="7" t="s">
        <v>79</v>
      </c>
      <c r="H22" s="6" t="s">
        <v>9</v>
      </c>
      <c r="I22" s="6" t="s">
        <v>46</v>
      </c>
      <c r="J22" s="6" t="s">
        <v>133</v>
      </c>
      <c r="K22" s="6" t="s">
        <v>80</v>
      </c>
      <c r="L22" s="6">
        <v>6</v>
      </c>
      <c r="M22" s="9">
        <v>595</v>
      </c>
      <c r="N22" s="9">
        <f t="shared" si="0"/>
        <v>3570</v>
      </c>
    </row>
    <row r="23" spans="1:14" ht="190.7" customHeight="1" x14ac:dyDescent="0.25">
      <c r="A23" s="6"/>
      <c r="B23" s="6" t="s">
        <v>131</v>
      </c>
      <c r="C23" s="6" t="s">
        <v>108</v>
      </c>
      <c r="D23" s="13" t="s">
        <v>121</v>
      </c>
      <c r="E23" s="6">
        <v>8034472</v>
      </c>
      <c r="F23" s="6" t="s">
        <v>7</v>
      </c>
      <c r="G23" s="7" t="s">
        <v>81</v>
      </c>
      <c r="H23" s="6" t="s">
        <v>9</v>
      </c>
      <c r="I23" s="6" t="s">
        <v>50</v>
      </c>
      <c r="J23" s="6" t="s">
        <v>133</v>
      </c>
      <c r="K23" s="6" t="s">
        <v>82</v>
      </c>
      <c r="L23" s="6">
        <v>4</v>
      </c>
      <c r="M23" s="9">
        <v>536</v>
      </c>
      <c r="N23" s="9">
        <f t="shared" si="0"/>
        <v>2144</v>
      </c>
    </row>
    <row r="24" spans="1:14" ht="190.7" customHeight="1" x14ac:dyDescent="0.25">
      <c r="A24" s="6"/>
      <c r="B24" s="6" t="s">
        <v>131</v>
      </c>
      <c r="C24" s="6" t="s">
        <v>108</v>
      </c>
      <c r="D24" s="13" t="s">
        <v>111</v>
      </c>
      <c r="E24" s="6">
        <v>8034469</v>
      </c>
      <c r="F24" s="6" t="s">
        <v>7</v>
      </c>
      <c r="G24" s="7" t="s">
        <v>83</v>
      </c>
      <c r="H24" s="6" t="s">
        <v>9</v>
      </c>
      <c r="I24" s="6" t="s">
        <v>20</v>
      </c>
      <c r="J24" s="6" t="s">
        <v>133</v>
      </c>
      <c r="K24" s="6" t="s">
        <v>84</v>
      </c>
      <c r="L24" s="6">
        <v>7</v>
      </c>
      <c r="M24" s="9">
        <v>517</v>
      </c>
      <c r="N24" s="9">
        <f t="shared" si="0"/>
        <v>3619</v>
      </c>
    </row>
    <row r="25" spans="1:14" ht="190.7" customHeight="1" x14ac:dyDescent="0.25">
      <c r="A25" s="6"/>
      <c r="B25" s="6" t="s">
        <v>131</v>
      </c>
      <c r="C25" s="6" t="s">
        <v>104</v>
      </c>
      <c r="D25" s="13" t="s">
        <v>128</v>
      </c>
      <c r="E25" s="6">
        <v>24994518</v>
      </c>
      <c r="F25" s="6" t="s">
        <v>7</v>
      </c>
      <c r="G25" s="7" t="s">
        <v>85</v>
      </c>
      <c r="H25" s="6" t="s">
        <v>9</v>
      </c>
      <c r="I25" s="6" t="s">
        <v>20</v>
      </c>
      <c r="J25" s="6" t="s">
        <v>86</v>
      </c>
      <c r="K25" s="6" t="s">
        <v>87</v>
      </c>
      <c r="L25" s="6">
        <v>12</v>
      </c>
      <c r="M25" s="9">
        <v>517</v>
      </c>
      <c r="N25" s="9">
        <f t="shared" si="0"/>
        <v>6204</v>
      </c>
    </row>
    <row r="26" spans="1:14" ht="190.7" customHeight="1" x14ac:dyDescent="0.25">
      <c r="A26" s="6"/>
      <c r="B26" s="6" t="s">
        <v>131</v>
      </c>
      <c r="C26" s="6" t="s">
        <v>102</v>
      </c>
      <c r="D26" s="13" t="s">
        <v>129</v>
      </c>
      <c r="E26" s="6">
        <v>7743836</v>
      </c>
      <c r="F26" s="6" t="s">
        <v>7</v>
      </c>
      <c r="G26" s="7" t="s">
        <v>88</v>
      </c>
      <c r="H26" s="6" t="s">
        <v>9</v>
      </c>
      <c r="I26" s="6" t="s">
        <v>90</v>
      </c>
      <c r="J26" s="6" t="s">
        <v>11</v>
      </c>
      <c r="K26" s="6" t="s">
        <v>91</v>
      </c>
      <c r="L26" s="6">
        <v>6</v>
      </c>
      <c r="M26" s="9">
        <v>517</v>
      </c>
      <c r="N26" s="9">
        <f t="shared" si="0"/>
        <v>3102</v>
      </c>
    </row>
    <row r="27" spans="1:14" ht="190.7" customHeight="1" x14ac:dyDescent="0.25">
      <c r="A27" s="6"/>
      <c r="B27" s="6" t="s">
        <v>131</v>
      </c>
      <c r="C27" s="6" t="s">
        <v>108</v>
      </c>
      <c r="D27" s="13" t="s">
        <v>112</v>
      </c>
      <c r="E27" s="6">
        <v>8034467</v>
      </c>
      <c r="F27" s="6" t="s">
        <v>7</v>
      </c>
      <c r="G27" s="7" t="s">
        <v>92</v>
      </c>
      <c r="H27" s="6" t="s">
        <v>9</v>
      </c>
      <c r="I27" s="6" t="s">
        <v>10</v>
      </c>
      <c r="J27" s="6" t="s">
        <v>133</v>
      </c>
      <c r="K27" s="6" t="s">
        <v>93</v>
      </c>
      <c r="L27" s="6">
        <v>19</v>
      </c>
      <c r="M27" s="9">
        <v>780</v>
      </c>
      <c r="N27" s="9">
        <f t="shared" si="0"/>
        <v>14820</v>
      </c>
    </row>
    <row r="28" spans="1:14" ht="190.7" customHeight="1" x14ac:dyDescent="0.25">
      <c r="A28" s="6"/>
      <c r="B28" s="6" t="s">
        <v>130</v>
      </c>
      <c r="C28" s="6" t="s">
        <v>109</v>
      </c>
      <c r="D28" s="13" t="s">
        <v>111</v>
      </c>
      <c r="E28" s="6">
        <v>7743779</v>
      </c>
      <c r="F28" s="6" t="s">
        <v>13</v>
      </c>
      <c r="G28" s="7" t="s">
        <v>95</v>
      </c>
      <c r="H28" s="6" t="s">
        <v>9</v>
      </c>
      <c r="I28" s="6" t="s">
        <v>20</v>
      </c>
      <c r="J28" s="6" t="s">
        <v>135</v>
      </c>
      <c r="K28" s="6" t="s">
        <v>61</v>
      </c>
      <c r="L28" s="6">
        <v>9</v>
      </c>
      <c r="M28" s="9">
        <v>560</v>
      </c>
      <c r="N28" s="9">
        <f t="shared" si="0"/>
        <v>5040</v>
      </c>
    </row>
    <row r="29" spans="1:14" ht="190.7" customHeight="1" x14ac:dyDescent="0.25">
      <c r="A29" s="6"/>
      <c r="B29" s="6" t="s">
        <v>130</v>
      </c>
      <c r="C29" s="6" t="s">
        <v>109</v>
      </c>
      <c r="D29" s="13" t="s">
        <v>115</v>
      </c>
      <c r="E29" s="6">
        <v>7743778</v>
      </c>
      <c r="F29" s="6" t="s">
        <v>13</v>
      </c>
      <c r="G29" s="7" t="s">
        <v>96</v>
      </c>
      <c r="H29" s="6" t="s">
        <v>9</v>
      </c>
      <c r="I29" s="6" t="s">
        <v>15</v>
      </c>
      <c r="J29" s="6" t="s">
        <v>135</v>
      </c>
      <c r="K29" s="6" t="s">
        <v>17</v>
      </c>
      <c r="L29" s="6">
        <v>18</v>
      </c>
      <c r="M29" s="9">
        <v>560</v>
      </c>
      <c r="N29" s="9">
        <f t="shared" si="0"/>
        <v>10080</v>
      </c>
    </row>
    <row r="30" spans="1:14" x14ac:dyDescent="0.25">
      <c r="L30" s="6">
        <f>SUM(L2:L29)</f>
        <v>250</v>
      </c>
      <c r="N30" s="10">
        <f>SUM(N2:N29)</f>
        <v>135815</v>
      </c>
    </row>
  </sheetData>
  <autoFilter ref="A1:N1" xr:uid="{00000000-0001-0000-0200-000000000000}"/>
  <conditionalFormatting sqref="E1:E1048576">
    <cfRule type="duplicateValues" dxfId="1" priority="2"/>
  </conditionalFormatting>
  <conditionalFormatting sqref="A1:A1048576">
    <cfRule type="duplicateValues" dxfId="0" priority="1"/>
  </conditionalFormatting>
  <hyperlinks>
    <hyperlink ref="G26" r:id="rId1" xr:uid="{A6F8D102-9E0A-4DA7-83A8-CF8DF6E1362C}"/>
    <hyperlink ref="K2" r:id="rId2" xr:uid="{2868D2C5-8593-471E-B778-7B05EF2759B8}"/>
    <hyperlink ref="G2" r:id="rId3" xr:uid="{B8582842-8EFA-4190-A9BD-10176B574BEB}"/>
    <hyperlink ref="G3" r:id="rId4" xr:uid="{645B910A-440E-4D92-92CC-CA716EF24C4F}"/>
    <hyperlink ref="G4" r:id="rId5" xr:uid="{CD4C0140-32A6-4E80-B0AD-65344B9046B8}"/>
    <hyperlink ref="G5" r:id="rId6" xr:uid="{62C3B63A-B636-4CD7-BA22-FA9337E65D92}"/>
    <hyperlink ref="G6" r:id="rId7" xr:uid="{CDCAC5E0-A8B1-4A1E-9023-E574E63B3226}"/>
    <hyperlink ref="G7" r:id="rId8" xr:uid="{75452545-D0D0-4AD1-9565-0698BF3CF023}"/>
    <hyperlink ref="G8" r:id="rId9" xr:uid="{A382775E-EE59-4386-B6DA-8F0A25D8914D}"/>
    <hyperlink ref="G9" r:id="rId10" xr:uid="{E783C423-C16D-4F5E-B176-0A95D8EDAE84}"/>
    <hyperlink ref="G10" r:id="rId11" xr:uid="{FBAE775F-C0FA-4A6A-AC0E-D16323A44431}"/>
    <hyperlink ref="G11" r:id="rId12" xr:uid="{CE94D526-D404-420C-B89B-AB705BEB32F5}"/>
    <hyperlink ref="G12" r:id="rId13" xr:uid="{81EC7BBF-54B0-4F28-A9E0-F0C682DFD439}"/>
    <hyperlink ref="G13" r:id="rId14" xr:uid="{AE73FF98-9FD8-4FE3-A652-EF95806DD3C0}"/>
    <hyperlink ref="G14" r:id="rId15" xr:uid="{3039402F-231B-4DF2-B937-9C31D0E19494}"/>
    <hyperlink ref="G15" r:id="rId16" xr:uid="{2D9E76CA-5B10-440C-87EB-09B553E5DA65}"/>
    <hyperlink ref="G16" r:id="rId17" xr:uid="{37F90313-75F4-4BA3-9B51-27BFC0CD265F}"/>
    <hyperlink ref="G17" r:id="rId18" xr:uid="{8C4F3701-B079-486C-9AB0-34A6E415D8C4}"/>
    <hyperlink ref="G18" r:id="rId19" xr:uid="{9A35EE7F-9249-4D27-97F4-E52B050E50D2}"/>
    <hyperlink ref="G19" r:id="rId20" xr:uid="{C5E94D33-BD30-4652-AB49-6169B0C29841}"/>
    <hyperlink ref="G20" r:id="rId21" xr:uid="{71B76EE0-8734-4704-9106-E12C7E31D4E4}"/>
    <hyperlink ref="G21" r:id="rId22" xr:uid="{0A5D8299-B4CD-4844-8BD7-00248DDA1FF2}"/>
    <hyperlink ref="G22" r:id="rId23" xr:uid="{FE4D656B-12F2-4498-8B19-97CD74F3C8F6}"/>
    <hyperlink ref="G23" r:id="rId24" xr:uid="{50EC18CF-D9C3-4970-8203-DD9EB566023F}"/>
    <hyperlink ref="G24" r:id="rId25" xr:uid="{0EDAC2B7-5183-4E34-A4E2-0FC277C53511}"/>
    <hyperlink ref="G25" r:id="rId26" xr:uid="{3BA4FE45-FB23-4FF4-BF7B-6C2FAA5E0422}"/>
    <hyperlink ref="G27" r:id="rId27" xr:uid="{123F2409-41FA-4EDD-B786-954ADDE63C4E}"/>
    <hyperlink ref="G28" r:id="rId28" xr:uid="{793E51CA-9D91-479D-A62D-75E4263DF3ED}"/>
    <hyperlink ref="G29" r:id="rId29" xr:uid="{5165ACC3-0F9E-4337-A31E-D6C3B537FF91}"/>
  </hyperlinks>
  <pageMargins left="0.7" right="0.7" top="0.75" bottom="0.75" header="0.3" footer="0.3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wb-cart</vt:lpstr>
      <vt:lpstr>unique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2022-03-21T12:39:12Z</dcterms:created>
  <dcterms:modified xsi:type="dcterms:W3CDTF">2022-03-21T15:08:26Z</dcterms:modified>
</cp:coreProperties>
</file>