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phen Zenack\Dropbox\College Hockey Models\Bradley-Terry-Sports-Model\"/>
    </mc:Choice>
  </mc:AlternateContent>
  <bookViews>
    <workbookView xWindow="0" yWindow="0" windowWidth="23040" windowHeight="9192"/>
  </bookViews>
  <sheets>
    <sheet name="Output" sheetId="2" r:id="rId1"/>
  </sheets>
  <calcPr calcId="162913"/>
</workbook>
</file>

<file path=xl/calcChain.xml><?xml version="1.0" encoding="utf-8"?>
<calcChain xmlns="http://schemas.openxmlformats.org/spreadsheetml/2006/main">
  <c r="H60" i="2" l="1"/>
  <c r="D60" i="2"/>
  <c r="H59" i="2"/>
  <c r="D59" i="2"/>
  <c r="H58" i="2"/>
  <c r="D58" i="2"/>
  <c r="H57" i="2"/>
  <c r="D57" i="2"/>
  <c r="H56" i="2"/>
  <c r="D56" i="2"/>
  <c r="H55" i="2"/>
  <c r="D55" i="2"/>
  <c r="H54" i="2"/>
  <c r="D54" i="2"/>
  <c r="H53" i="2"/>
  <c r="D53" i="2"/>
  <c r="H52" i="2"/>
  <c r="D52" i="2"/>
  <c r="H51" i="2"/>
  <c r="D51" i="2"/>
  <c r="H50" i="2"/>
  <c r="D50" i="2"/>
  <c r="H49" i="2"/>
  <c r="D49" i="2"/>
  <c r="H48" i="2"/>
  <c r="D48" i="2"/>
  <c r="H47" i="2"/>
  <c r="D47" i="2"/>
  <c r="H46" i="2"/>
  <c r="D46" i="2"/>
  <c r="H45" i="2"/>
  <c r="D45" i="2"/>
  <c r="H44" i="2"/>
  <c r="D44" i="2"/>
  <c r="H43" i="2"/>
  <c r="D43" i="2"/>
  <c r="H42" i="2"/>
  <c r="D42" i="2"/>
  <c r="H41" i="2"/>
  <c r="D41" i="2"/>
  <c r="H40" i="2"/>
  <c r="D40" i="2"/>
  <c r="H39" i="2"/>
  <c r="D39" i="2"/>
  <c r="H38" i="2"/>
  <c r="D38" i="2"/>
  <c r="H37" i="2"/>
  <c r="D37" i="2"/>
  <c r="H36" i="2"/>
  <c r="D36" i="2"/>
  <c r="H35" i="2"/>
  <c r="D35" i="2"/>
  <c r="H34" i="2"/>
  <c r="D34" i="2"/>
  <c r="H33" i="2"/>
  <c r="D33" i="2"/>
  <c r="H32" i="2"/>
  <c r="D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</calcChain>
</file>

<file path=xl/sharedStrings.xml><?xml version="1.0" encoding="utf-8"?>
<sst xmlns="http://schemas.openxmlformats.org/spreadsheetml/2006/main" count="127" uniqueCount="125">
  <si>
    <t>Rank</t>
  </si>
  <si>
    <t>Team</t>
  </si>
  <si>
    <t>Rating</t>
  </si>
  <si>
    <t>Win % Rank</t>
  </si>
  <si>
    <t>Record</t>
  </si>
  <si>
    <t>Win %</t>
  </si>
  <si>
    <t>Win Ratio</t>
  </si>
  <si>
    <t>SOS Rank</t>
  </si>
  <si>
    <t>SOS</t>
  </si>
  <si>
    <t>Minnesota State</t>
  </si>
  <si>
    <t>16-4-2</t>
  </si>
  <si>
    <t>Western Michigan</t>
  </si>
  <si>
    <t>13-4-2</t>
  </si>
  <si>
    <t>North Dakota</t>
  </si>
  <si>
    <t>13-5-1</t>
  </si>
  <si>
    <t>Quinnipiac</t>
  </si>
  <si>
    <t>13-1-4</t>
  </si>
  <si>
    <t>St. Cloud State</t>
  </si>
  <si>
    <t>11-4-3</t>
  </si>
  <si>
    <t>Michigan</t>
  </si>
  <si>
    <t>13-4-4</t>
  </si>
  <si>
    <t>Denver</t>
  </si>
  <si>
    <t>12-5-1</t>
  </si>
  <si>
    <t>Minnesota-Duluth</t>
  </si>
  <si>
    <t>10-7-3</t>
  </si>
  <si>
    <t>Massachusetts</t>
  </si>
  <si>
    <t>7-2-6</t>
  </si>
  <si>
    <t>Minnesota</t>
  </si>
  <si>
    <t>9-7-2</t>
  </si>
  <si>
    <t>Michigan Tech</t>
  </si>
  <si>
    <t>9-3-7</t>
  </si>
  <si>
    <t>Mass.-Lowell</t>
  </si>
  <si>
    <t>10-3-4</t>
  </si>
  <si>
    <t>Northeastern</t>
  </si>
  <si>
    <t>11-3-4</t>
  </si>
  <si>
    <t>Ohio State</t>
  </si>
  <si>
    <t>12-6-2</t>
  </si>
  <si>
    <t>Notre Dame</t>
  </si>
  <si>
    <t>10-4-5</t>
  </si>
  <si>
    <t>Providence</t>
  </si>
  <si>
    <t>14-6-3</t>
  </si>
  <si>
    <t>Omaha</t>
  </si>
  <si>
    <t>12-5-3</t>
  </si>
  <si>
    <t>Bemidji State</t>
  </si>
  <si>
    <t>9-10-1</t>
  </si>
  <si>
    <t>Michigan State</t>
  </si>
  <si>
    <t>9-7-4</t>
  </si>
  <si>
    <t>Arizona State</t>
  </si>
  <si>
    <t>11-10-1</t>
  </si>
  <si>
    <t>Boston College</t>
  </si>
  <si>
    <t>10-4-4</t>
  </si>
  <si>
    <t>Clarkson</t>
  </si>
  <si>
    <t>9-5-5</t>
  </si>
  <si>
    <t>Penn State</t>
  </si>
  <si>
    <t>11-8-1</t>
  </si>
  <si>
    <t>Northern Michigan</t>
  </si>
  <si>
    <t>8-8-3</t>
  </si>
  <si>
    <t>Harvard</t>
  </si>
  <si>
    <t>7-3-2</t>
  </si>
  <si>
    <t>Connecticut</t>
  </si>
  <si>
    <t>7-6-2</t>
  </si>
  <si>
    <t>American Int'l</t>
  </si>
  <si>
    <t>6-5-5</t>
  </si>
  <si>
    <t>Cornell</t>
  </si>
  <si>
    <t>6-3-4</t>
  </si>
  <si>
    <t>Lake Superior</t>
  </si>
  <si>
    <t>9-10-3</t>
  </si>
  <si>
    <t>Bowling Green</t>
  </si>
  <si>
    <t>8-7-5</t>
  </si>
  <si>
    <t>Merrimack</t>
  </si>
  <si>
    <t>7-5-5</t>
  </si>
  <si>
    <t>Bentley</t>
  </si>
  <si>
    <t>9-7-1</t>
  </si>
  <si>
    <t>Wisconsin</t>
  </si>
  <si>
    <t>4-11-5</t>
  </si>
  <si>
    <t>Alaska</t>
  </si>
  <si>
    <t>4-9-5</t>
  </si>
  <si>
    <t>Boston University</t>
  </si>
  <si>
    <t>5-8-6</t>
  </si>
  <si>
    <t>Colorado College</t>
  </si>
  <si>
    <t>Canisius</t>
  </si>
  <si>
    <t>8-7-4</t>
  </si>
  <si>
    <t>Rensselaer</t>
  </si>
  <si>
    <t>9-9-5</t>
  </si>
  <si>
    <t>St. Lawrence</t>
  </si>
  <si>
    <t>5-9-4</t>
  </si>
  <si>
    <t>Colgate</t>
  </si>
  <si>
    <t>7-8-3</t>
  </si>
  <si>
    <t>Army</t>
  </si>
  <si>
    <t>New Hampshire</t>
  </si>
  <si>
    <t>5-9-5</t>
  </si>
  <si>
    <t>RIT</t>
  </si>
  <si>
    <t>6-7-5</t>
  </si>
  <si>
    <t>Miami</t>
  </si>
  <si>
    <t>4-11-2</t>
  </si>
  <si>
    <t>Sacred Heart</t>
  </si>
  <si>
    <t>6-6-3</t>
  </si>
  <si>
    <t>Ferris State</t>
  </si>
  <si>
    <t>4-13-3</t>
  </si>
  <si>
    <t>Niagara</t>
  </si>
  <si>
    <t>4-11-3</t>
  </si>
  <si>
    <t>Union</t>
  </si>
  <si>
    <t>3-9-5</t>
  </si>
  <si>
    <t>Mercyhurst</t>
  </si>
  <si>
    <t>4-10-5</t>
  </si>
  <si>
    <t>Air Force</t>
  </si>
  <si>
    <t>3-11-4</t>
  </si>
  <si>
    <t>Dartmouth</t>
  </si>
  <si>
    <t>3-8-2</t>
  </si>
  <si>
    <t>Maine</t>
  </si>
  <si>
    <t>1-9-7</t>
  </si>
  <si>
    <t>Princeton</t>
  </si>
  <si>
    <t>3-7-3</t>
  </si>
  <si>
    <t>Holy Cross</t>
  </si>
  <si>
    <t>3-12-3</t>
  </si>
  <si>
    <t>Long Island</t>
  </si>
  <si>
    <t>1-12-3</t>
  </si>
  <si>
    <t>Brown</t>
  </si>
  <si>
    <t>3-10-1</t>
  </si>
  <si>
    <t>St. Thomas</t>
  </si>
  <si>
    <t>1-17-2</t>
  </si>
  <si>
    <t>Yale</t>
  </si>
  <si>
    <t>2-8-2</t>
  </si>
  <si>
    <t>Vermont</t>
  </si>
  <si>
    <t>1-12-4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</si>
</sst>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D18" sqref="D18"/>
    </sheetView>
  </sheetViews>
  <sheetFormatPr defaultRowHeight="14.4" x14ac:dyDescent="0.3"/>
  <cols>
    <col min="1" max="1" width="5" bestFit="1" customWidth="1"/>
    <col min="2" max="2" width="16.33203125" bestFit="1" customWidth="1"/>
    <col min="3" max="3" width="12" bestFit="1" customWidth="1"/>
    <col min="4" max="4" width="10.5546875" bestFit="1" customWidth="1"/>
    <col min="5" max="5" width="7.33203125" bestFit="1" customWidth="1"/>
    <col min="6" max="7" width="12" bestFit="1" customWidth="1"/>
    <col min="8" max="8" width="8.5546875" bestFit="1" customWidth="1"/>
    <col min="9" max="9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>
        <v>686.20390135411833</v>
      </c>
      <c r="D2">
        <f>RANK(F2,F2:F60)</f>
        <v>2</v>
      </c>
      <c r="E2" t="s">
        <v>10</v>
      </c>
      <c r="F2">
        <v>0.77272727272727271</v>
      </c>
      <c r="G2">
        <v>3.4</v>
      </c>
      <c r="H2">
        <f>RANK(I2,I2:I60)</f>
        <v>8</v>
      </c>
      <c r="I2">
        <v>201.82467686885829</v>
      </c>
    </row>
    <row r="3" spans="1:9" x14ac:dyDescent="0.3">
      <c r="A3">
        <v>2</v>
      </c>
      <c r="B3" t="s">
        <v>11</v>
      </c>
      <c r="C3">
        <v>592.60784992447941</v>
      </c>
      <c r="D3">
        <f>RANK(F3,F2:F60)</f>
        <v>3</v>
      </c>
      <c r="E3" t="s">
        <v>12</v>
      </c>
      <c r="F3">
        <v>0.73684210526315785</v>
      </c>
      <c r="G3">
        <v>2.8</v>
      </c>
      <c r="H3">
        <f>RANK(I3,I2:I60)</f>
        <v>6</v>
      </c>
      <c r="I3">
        <v>211.64566068731409</v>
      </c>
    </row>
    <row r="4" spans="1:9" x14ac:dyDescent="0.3">
      <c r="A4">
        <v>3</v>
      </c>
      <c r="B4" t="s">
        <v>13</v>
      </c>
      <c r="C4">
        <v>585.86201870987236</v>
      </c>
      <c r="D4">
        <f>RANK(F4,F2:F60)</f>
        <v>6</v>
      </c>
      <c r="E4" t="s">
        <v>14</v>
      </c>
      <c r="F4">
        <v>0.71052631578947367</v>
      </c>
      <c r="G4">
        <v>2.454545454545455</v>
      </c>
      <c r="H4">
        <f>RANK(I4,I2:I60)</f>
        <v>4</v>
      </c>
      <c r="I4">
        <v>238.68452614105911</v>
      </c>
    </row>
    <row r="5" spans="1:9" x14ac:dyDescent="0.3">
      <c r="A5">
        <v>4</v>
      </c>
      <c r="B5" t="s">
        <v>15</v>
      </c>
      <c r="C5">
        <v>564.168246400155</v>
      </c>
      <c r="D5">
        <f>RANK(F5,F2:F60)</f>
        <v>1</v>
      </c>
      <c r="E5" t="s">
        <v>16</v>
      </c>
      <c r="F5">
        <v>0.83333333333333337</v>
      </c>
      <c r="G5">
        <v>5</v>
      </c>
      <c r="H5">
        <f>RANK(I5,I2:I60)</f>
        <v>24</v>
      </c>
      <c r="I5">
        <v>112.833649280031</v>
      </c>
    </row>
    <row r="6" spans="1:9" x14ac:dyDescent="0.3">
      <c r="A6">
        <v>5</v>
      </c>
      <c r="B6" t="s">
        <v>17</v>
      </c>
      <c r="C6">
        <v>559.65303261288238</v>
      </c>
      <c r="D6">
        <f>RANK(F6,F2:F60)</f>
        <v>8</v>
      </c>
      <c r="E6" t="s">
        <v>18</v>
      </c>
      <c r="F6">
        <v>0.69444444444444442</v>
      </c>
      <c r="G6">
        <v>2.2727272727272729</v>
      </c>
      <c r="H6">
        <f>RANK(I6,I2:I60)</f>
        <v>3</v>
      </c>
      <c r="I6">
        <v>246.24733434966819</v>
      </c>
    </row>
    <row r="7" spans="1:9" x14ac:dyDescent="0.3">
      <c r="A7">
        <v>6</v>
      </c>
      <c r="B7" t="s">
        <v>19</v>
      </c>
      <c r="C7">
        <v>552.49149606148467</v>
      </c>
      <c r="D7">
        <f>RANK(F7,F2:F60)</f>
        <v>5</v>
      </c>
      <c r="E7" t="s">
        <v>20</v>
      </c>
      <c r="F7">
        <v>0.7142857142857143</v>
      </c>
      <c r="G7">
        <v>2.5</v>
      </c>
      <c r="H7">
        <f>RANK(I7,I2:I60)</f>
        <v>5</v>
      </c>
      <c r="I7">
        <v>220.99659842459391</v>
      </c>
    </row>
    <row r="8" spans="1:9" x14ac:dyDescent="0.3">
      <c r="A8">
        <v>7</v>
      </c>
      <c r="B8" t="s">
        <v>21</v>
      </c>
      <c r="C8">
        <v>445.58543934341088</v>
      </c>
      <c r="D8">
        <f>RANK(F8,F2:F60)</f>
        <v>8</v>
      </c>
      <c r="E8" t="s">
        <v>22</v>
      </c>
      <c r="F8">
        <v>0.69444444444444442</v>
      </c>
      <c r="G8">
        <v>2.2727272727272729</v>
      </c>
      <c r="H8">
        <f>RANK(I8,I2:I60)</f>
        <v>9</v>
      </c>
      <c r="I8">
        <v>196.05759331110079</v>
      </c>
    </row>
    <row r="9" spans="1:9" x14ac:dyDescent="0.3">
      <c r="A9">
        <v>8</v>
      </c>
      <c r="B9" t="s">
        <v>23</v>
      </c>
      <c r="C9">
        <v>386.68755338075289</v>
      </c>
      <c r="D9">
        <f>RANK(F9,F2:F60)</f>
        <v>20</v>
      </c>
      <c r="E9" t="s">
        <v>24</v>
      </c>
      <c r="F9">
        <v>0.57499999999999996</v>
      </c>
      <c r="G9">
        <v>1.3529411764705881</v>
      </c>
      <c r="H9">
        <f>RANK(I9,I2:I60)</f>
        <v>1</v>
      </c>
      <c r="I9">
        <v>285.81253945533899</v>
      </c>
    </row>
    <row r="10" spans="1:9" x14ac:dyDescent="0.3">
      <c r="A10">
        <v>9</v>
      </c>
      <c r="B10" t="s">
        <v>25</v>
      </c>
      <c r="C10">
        <v>324.42671535140113</v>
      </c>
      <c r="D10">
        <f>RANK(F10,F2:F60)</f>
        <v>12</v>
      </c>
      <c r="E10" t="s">
        <v>26</v>
      </c>
      <c r="F10">
        <v>0.66666666666666663</v>
      </c>
      <c r="G10">
        <v>2</v>
      </c>
      <c r="H10">
        <f>RANK(I10,I2:I60)</f>
        <v>11</v>
      </c>
      <c r="I10">
        <v>162.21335767570051</v>
      </c>
    </row>
    <row r="11" spans="1:9" x14ac:dyDescent="0.3">
      <c r="A11">
        <v>10</v>
      </c>
      <c r="B11" t="s">
        <v>27</v>
      </c>
      <c r="C11">
        <v>317.42426917190829</v>
      </c>
      <c r="D11">
        <f>RANK(F11,F2:F60)</f>
        <v>24</v>
      </c>
      <c r="E11" t="s">
        <v>28</v>
      </c>
      <c r="F11">
        <v>0.55555555555555558</v>
      </c>
      <c r="G11">
        <v>1.25</v>
      </c>
      <c r="H11">
        <f>RANK(I11,I2:I60)</f>
        <v>2</v>
      </c>
      <c r="I11">
        <v>253.9394153375267</v>
      </c>
    </row>
    <row r="12" spans="1:9" x14ac:dyDescent="0.3">
      <c r="A12">
        <v>11</v>
      </c>
      <c r="B12" t="s">
        <v>29</v>
      </c>
      <c r="C12">
        <v>281.80046855090802</v>
      </c>
      <c r="D12">
        <f>RANK(F12,F2:F60)</f>
        <v>15</v>
      </c>
      <c r="E12" t="s">
        <v>30</v>
      </c>
      <c r="F12">
        <v>0.65789473684210531</v>
      </c>
      <c r="G12">
        <v>1.9230769230769229</v>
      </c>
      <c r="H12">
        <f>RANK(I12,I2:I60)</f>
        <v>14</v>
      </c>
      <c r="I12">
        <v>146.53624364647209</v>
      </c>
    </row>
    <row r="13" spans="1:9" x14ac:dyDescent="0.3">
      <c r="A13">
        <v>12</v>
      </c>
      <c r="B13" t="s">
        <v>31</v>
      </c>
      <c r="C13">
        <v>274.07476538970968</v>
      </c>
      <c r="D13">
        <f>RANK(F13,F2:F60)</f>
        <v>7</v>
      </c>
      <c r="E13" t="s">
        <v>32</v>
      </c>
      <c r="F13">
        <v>0.70588235294117652</v>
      </c>
      <c r="G13">
        <v>2.4</v>
      </c>
      <c r="H13">
        <f>RANK(I13,I2:I60)</f>
        <v>22</v>
      </c>
      <c r="I13">
        <v>114.19781891237911</v>
      </c>
    </row>
    <row r="14" spans="1:9" x14ac:dyDescent="0.3">
      <c r="A14">
        <v>13</v>
      </c>
      <c r="B14" t="s">
        <v>33</v>
      </c>
      <c r="C14">
        <v>269.03134496665672</v>
      </c>
      <c r="D14">
        <f>RANK(F14,F2:F60)</f>
        <v>4</v>
      </c>
      <c r="E14" t="s">
        <v>34</v>
      </c>
      <c r="F14">
        <v>0.72222222222222221</v>
      </c>
      <c r="G14">
        <v>2.6</v>
      </c>
      <c r="H14">
        <f>RANK(I14,I2:I60)</f>
        <v>31</v>
      </c>
      <c r="I14">
        <v>103.47359421794491</v>
      </c>
    </row>
    <row r="15" spans="1:9" x14ac:dyDescent="0.3">
      <c r="A15">
        <v>14</v>
      </c>
      <c r="B15" t="s">
        <v>35</v>
      </c>
      <c r="C15">
        <v>267.0436771316505</v>
      </c>
      <c r="D15">
        <f>RANK(F15,F2:F60)</f>
        <v>17</v>
      </c>
      <c r="E15" t="s">
        <v>36</v>
      </c>
      <c r="F15">
        <v>0.65</v>
      </c>
      <c r="G15">
        <v>1.857142857142857</v>
      </c>
      <c r="H15">
        <f>RANK(I15,I2:I60)</f>
        <v>16</v>
      </c>
      <c r="I15">
        <v>143.79274922473491</v>
      </c>
    </row>
    <row r="16" spans="1:9" x14ac:dyDescent="0.3">
      <c r="A16">
        <v>15</v>
      </c>
      <c r="B16" t="s">
        <v>37</v>
      </c>
      <c r="C16">
        <v>253.98790639347999</v>
      </c>
      <c r="D16">
        <f>RANK(F16,F2:F60)</f>
        <v>15</v>
      </c>
      <c r="E16" t="s">
        <v>38</v>
      </c>
      <c r="F16">
        <v>0.65789473684210531</v>
      </c>
      <c r="G16">
        <v>1.9230769230769229</v>
      </c>
      <c r="H16">
        <f>RANK(I16,I2:I60)</f>
        <v>20</v>
      </c>
      <c r="I16">
        <v>132.0737113246096</v>
      </c>
    </row>
    <row r="17" spans="1:9" x14ac:dyDescent="0.3">
      <c r="A17">
        <v>16</v>
      </c>
      <c r="B17" t="s">
        <v>39</v>
      </c>
      <c r="C17">
        <v>225.42965089316451</v>
      </c>
      <c r="D17">
        <f>RANK(F17,F2:F60)</f>
        <v>11</v>
      </c>
      <c r="E17" t="s">
        <v>40</v>
      </c>
      <c r="F17">
        <v>0.67391304347826086</v>
      </c>
      <c r="G17">
        <v>2.0666666666666669</v>
      </c>
      <c r="H17">
        <f>RANK(I17,I2:I60)</f>
        <v>29</v>
      </c>
      <c r="I17">
        <v>109.0788633354022</v>
      </c>
    </row>
    <row r="18" spans="1:9" x14ac:dyDescent="0.3">
      <c r="A18">
        <v>17</v>
      </c>
      <c r="B18" t="s">
        <v>41</v>
      </c>
      <c r="C18">
        <v>211.98415796464769</v>
      </c>
      <c r="D18">
        <f>RANK(F18,F2:F60)</f>
        <v>10</v>
      </c>
      <c r="E18" t="s">
        <v>42</v>
      </c>
      <c r="F18">
        <v>0.67500000000000004</v>
      </c>
      <c r="G18">
        <v>2.0769230769230771</v>
      </c>
      <c r="H18">
        <f>RANK(I18,I2:I60)</f>
        <v>32</v>
      </c>
      <c r="I18">
        <v>102.066446427423</v>
      </c>
    </row>
    <row r="19" spans="1:9" x14ac:dyDescent="0.3">
      <c r="A19">
        <v>18</v>
      </c>
      <c r="B19" t="s">
        <v>43</v>
      </c>
      <c r="C19">
        <v>188.15124365523101</v>
      </c>
      <c r="D19">
        <f>RANK(F19,F2:F60)</f>
        <v>35</v>
      </c>
      <c r="E19" t="s">
        <v>44</v>
      </c>
      <c r="F19">
        <v>0.47499999999999998</v>
      </c>
      <c r="G19">
        <v>0.90476190476190477</v>
      </c>
      <c r="H19">
        <f>RANK(I19,I2:I60)</f>
        <v>7</v>
      </c>
      <c r="I19">
        <v>207.95663772420269</v>
      </c>
    </row>
    <row r="20" spans="1:9" x14ac:dyDescent="0.3">
      <c r="A20">
        <v>19</v>
      </c>
      <c r="B20" t="s">
        <v>45</v>
      </c>
      <c r="C20">
        <v>183.97730595944881</v>
      </c>
      <c r="D20">
        <f>RANK(F20,F2:F60)</f>
        <v>25</v>
      </c>
      <c r="E20" t="s">
        <v>46</v>
      </c>
      <c r="F20">
        <v>0.55000000000000004</v>
      </c>
      <c r="G20">
        <v>1.2222222222222221</v>
      </c>
      <c r="H20">
        <f>RANK(I20,I2:I60)</f>
        <v>13</v>
      </c>
      <c r="I20">
        <v>150.52688669409449</v>
      </c>
    </row>
    <row r="21" spans="1:9" x14ac:dyDescent="0.3">
      <c r="A21">
        <v>20</v>
      </c>
      <c r="B21" t="s">
        <v>47</v>
      </c>
      <c r="C21">
        <v>159.81880970094431</v>
      </c>
      <c r="D21">
        <f>RANK(F21,F2:F60)</f>
        <v>30</v>
      </c>
      <c r="E21" t="s">
        <v>48</v>
      </c>
      <c r="F21">
        <v>0.52272727272727271</v>
      </c>
      <c r="G21">
        <v>1.0952380952380949</v>
      </c>
      <c r="H21">
        <f>RANK(I21,I2:I60)</f>
        <v>15</v>
      </c>
      <c r="I21">
        <v>145.9215219008621</v>
      </c>
    </row>
    <row r="22" spans="1:9" x14ac:dyDescent="0.3">
      <c r="A22">
        <v>21</v>
      </c>
      <c r="B22" t="s">
        <v>49</v>
      </c>
      <c r="C22">
        <v>155.74694749605109</v>
      </c>
      <c r="D22">
        <f>RANK(F22,F2:F60)</f>
        <v>12</v>
      </c>
      <c r="E22" t="s">
        <v>50</v>
      </c>
      <c r="F22">
        <v>0.66666666666666663</v>
      </c>
      <c r="G22">
        <v>2</v>
      </c>
      <c r="H22">
        <f>RANK(I22,I2:I60)</f>
        <v>38</v>
      </c>
      <c r="I22">
        <v>77.873473748025546</v>
      </c>
    </row>
    <row r="23" spans="1:9" x14ac:dyDescent="0.3">
      <c r="A23">
        <v>22</v>
      </c>
      <c r="B23" t="s">
        <v>51</v>
      </c>
      <c r="C23">
        <v>153.20946125105789</v>
      </c>
      <c r="D23">
        <f>RANK(F23,F2:F60)</f>
        <v>19</v>
      </c>
      <c r="E23" t="s">
        <v>52</v>
      </c>
      <c r="F23">
        <v>0.60526315789473684</v>
      </c>
      <c r="G23">
        <v>1.533333333333333</v>
      </c>
      <c r="H23">
        <f>RANK(I23,I2:I60)</f>
        <v>34</v>
      </c>
      <c r="I23">
        <v>99.919213859385607</v>
      </c>
    </row>
    <row r="24" spans="1:9" x14ac:dyDescent="0.3">
      <c r="A24">
        <v>23</v>
      </c>
      <c r="B24" t="s">
        <v>53</v>
      </c>
      <c r="C24">
        <v>150.2972009985973</v>
      </c>
      <c r="D24">
        <f>RANK(F24,F2:F60)</f>
        <v>20</v>
      </c>
      <c r="E24" t="s">
        <v>54</v>
      </c>
      <c r="F24">
        <v>0.57499999999999996</v>
      </c>
      <c r="G24">
        <v>1.3529411764705881</v>
      </c>
      <c r="H24">
        <f>RANK(I24,I2:I60)</f>
        <v>26</v>
      </c>
      <c r="I24">
        <v>111.0892355207024</v>
      </c>
    </row>
    <row r="25" spans="1:9" x14ac:dyDescent="0.3">
      <c r="A25">
        <v>24</v>
      </c>
      <c r="B25" t="s">
        <v>55</v>
      </c>
      <c r="C25">
        <v>136.18824637601989</v>
      </c>
      <c r="D25">
        <f>RANK(F25,F2:F60)</f>
        <v>31</v>
      </c>
      <c r="E25" t="s">
        <v>56</v>
      </c>
      <c r="F25">
        <v>0.5</v>
      </c>
      <c r="G25">
        <v>1</v>
      </c>
      <c r="H25">
        <f>RANK(I25,I2:I60)</f>
        <v>18</v>
      </c>
      <c r="I25">
        <v>136.18824637601989</v>
      </c>
    </row>
    <row r="26" spans="1:9" x14ac:dyDescent="0.3">
      <c r="A26">
        <v>25</v>
      </c>
      <c r="B26" t="s">
        <v>57</v>
      </c>
      <c r="C26">
        <v>130.10111488880611</v>
      </c>
      <c r="D26">
        <f>RANK(F26,F2:F60)</f>
        <v>12</v>
      </c>
      <c r="E26" t="s">
        <v>58</v>
      </c>
      <c r="F26">
        <v>0.66666666666666663</v>
      </c>
      <c r="G26">
        <v>2</v>
      </c>
      <c r="H26">
        <f>RANK(I26,I2:I60)</f>
        <v>48</v>
      </c>
      <c r="I26">
        <v>65.050557444403026</v>
      </c>
    </row>
    <row r="27" spans="1:9" x14ac:dyDescent="0.3">
      <c r="A27">
        <v>26</v>
      </c>
      <c r="B27" t="s">
        <v>59</v>
      </c>
      <c r="C27">
        <v>125.3457093135106</v>
      </c>
      <c r="D27">
        <f>RANK(F27,F2:F60)</f>
        <v>26</v>
      </c>
      <c r="E27" t="s">
        <v>60</v>
      </c>
      <c r="F27">
        <v>0.53333333333333333</v>
      </c>
      <c r="G27">
        <v>1.142857142857143</v>
      </c>
      <c r="H27">
        <f>RANK(I27,I2:I60)</f>
        <v>27</v>
      </c>
      <c r="I27">
        <v>109.6774956493218</v>
      </c>
    </row>
    <row r="28" spans="1:9" x14ac:dyDescent="0.3">
      <c r="A28">
        <v>27</v>
      </c>
      <c r="B28" t="s">
        <v>61</v>
      </c>
      <c r="C28">
        <v>123.7567095426986</v>
      </c>
      <c r="D28">
        <f>RANK(F28,F2:F60)</f>
        <v>27</v>
      </c>
      <c r="E28" t="s">
        <v>62</v>
      </c>
      <c r="F28">
        <v>0.53125</v>
      </c>
      <c r="G28">
        <v>1.1333333333333331</v>
      </c>
      <c r="H28">
        <f>RANK(I28,I2:I60)</f>
        <v>28</v>
      </c>
      <c r="I28">
        <v>109.1970966553223</v>
      </c>
    </row>
    <row r="29" spans="1:9" x14ac:dyDescent="0.3">
      <c r="A29">
        <v>28</v>
      </c>
      <c r="B29" t="s">
        <v>63</v>
      </c>
      <c r="C29">
        <v>110.9847443185966</v>
      </c>
      <c r="D29">
        <f>RANK(F29,F2:F60)</f>
        <v>18</v>
      </c>
      <c r="E29" t="s">
        <v>64</v>
      </c>
      <c r="F29">
        <v>0.61538461538461542</v>
      </c>
      <c r="G29">
        <v>1.6</v>
      </c>
      <c r="H29">
        <f>RANK(I29,I2:I60)</f>
        <v>44</v>
      </c>
      <c r="I29">
        <v>69.365465199122895</v>
      </c>
    </row>
    <row r="30" spans="1:9" x14ac:dyDescent="0.3">
      <c r="A30">
        <v>29</v>
      </c>
      <c r="B30" t="s">
        <v>65</v>
      </c>
      <c r="C30">
        <v>109.2761521962117</v>
      </c>
      <c r="D30">
        <f>RANK(F30,F2:F60)</f>
        <v>34</v>
      </c>
      <c r="E30" t="s">
        <v>66</v>
      </c>
      <c r="F30">
        <v>0.47727272727272729</v>
      </c>
      <c r="G30">
        <v>0.91304347826086951</v>
      </c>
      <c r="H30">
        <f>RANK(I30,I2:I60)</f>
        <v>21</v>
      </c>
      <c r="I30">
        <v>119.6834047863271</v>
      </c>
    </row>
    <row r="31" spans="1:9" x14ac:dyDescent="0.3">
      <c r="A31">
        <v>30</v>
      </c>
      <c r="B31" t="s">
        <v>67</v>
      </c>
      <c r="C31">
        <v>107.6676521891759</v>
      </c>
      <c r="D31">
        <f>RANK(F31,F2:F60)</f>
        <v>29</v>
      </c>
      <c r="E31" t="s">
        <v>68</v>
      </c>
      <c r="F31">
        <v>0.52500000000000002</v>
      </c>
      <c r="G31">
        <v>1.1052631578947369</v>
      </c>
      <c r="H31">
        <f>RANK(I31,I2:I60)</f>
        <v>35</v>
      </c>
      <c r="I31">
        <v>97.41359007592105</v>
      </c>
    </row>
    <row r="32" spans="1:9" x14ac:dyDescent="0.3">
      <c r="A32">
        <v>31</v>
      </c>
      <c r="B32" t="s">
        <v>69</v>
      </c>
      <c r="C32">
        <v>94.464189779301094</v>
      </c>
      <c r="D32">
        <f>RANK(F32,F2:F60)</f>
        <v>22</v>
      </c>
      <c r="E32" t="s">
        <v>70</v>
      </c>
      <c r="F32">
        <v>0.55882352941176472</v>
      </c>
      <c r="G32">
        <v>1.2666666666666671</v>
      </c>
      <c r="H32">
        <f>RANK(I32,I2:I60)</f>
        <v>41</v>
      </c>
      <c r="I32">
        <v>74.57699193102718</v>
      </c>
    </row>
    <row r="33" spans="1:9" x14ac:dyDescent="0.3">
      <c r="A33">
        <v>32</v>
      </c>
      <c r="B33" t="s">
        <v>71</v>
      </c>
      <c r="C33">
        <v>92.334523612694809</v>
      </c>
      <c r="D33">
        <f>RANK(F33,F2:F60)</f>
        <v>22</v>
      </c>
      <c r="E33" t="s">
        <v>72</v>
      </c>
      <c r="F33">
        <v>0.55882352941176472</v>
      </c>
      <c r="G33">
        <v>1.2666666666666671</v>
      </c>
      <c r="H33">
        <f>RANK(I33,I2:I60)</f>
        <v>42</v>
      </c>
      <c r="I33">
        <v>72.895676536338016</v>
      </c>
    </row>
    <row r="34" spans="1:9" x14ac:dyDescent="0.3">
      <c r="A34">
        <v>33</v>
      </c>
      <c r="B34" t="s">
        <v>73</v>
      </c>
      <c r="C34">
        <v>88.921190115345169</v>
      </c>
      <c r="D34">
        <f>RANK(F34,F2:F60)</f>
        <v>46</v>
      </c>
      <c r="E34" t="s">
        <v>74</v>
      </c>
      <c r="F34">
        <v>0.32500000000000001</v>
      </c>
      <c r="G34">
        <v>0.48148148148148151</v>
      </c>
      <c r="H34">
        <f>RANK(I34,I2:I60)</f>
        <v>10</v>
      </c>
      <c r="I34">
        <v>184.68247177802459</v>
      </c>
    </row>
    <row r="35" spans="1:9" x14ac:dyDescent="0.3">
      <c r="A35">
        <v>34</v>
      </c>
      <c r="B35" t="s">
        <v>75</v>
      </c>
      <c r="C35">
        <v>87.600110577733759</v>
      </c>
      <c r="D35">
        <f>RANK(F35,F2:F60)</f>
        <v>42</v>
      </c>
      <c r="E35" t="s">
        <v>76</v>
      </c>
      <c r="F35">
        <v>0.3611111111111111</v>
      </c>
      <c r="G35">
        <v>0.56521739130434778</v>
      </c>
      <c r="H35">
        <f>RANK(I35,I2:I60)</f>
        <v>12</v>
      </c>
      <c r="I35">
        <v>154.98481102214441</v>
      </c>
    </row>
    <row r="36" spans="1:9" x14ac:dyDescent="0.3">
      <c r="A36">
        <v>35</v>
      </c>
      <c r="B36" t="s">
        <v>77</v>
      </c>
      <c r="C36">
        <v>82.761300394571649</v>
      </c>
      <c r="D36">
        <f>RANK(F36,F2:F60)</f>
        <v>39</v>
      </c>
      <c r="E36" t="s">
        <v>78</v>
      </c>
      <c r="F36">
        <v>0.42105263157894729</v>
      </c>
      <c r="G36">
        <v>0.72727272727272729</v>
      </c>
      <c r="H36">
        <f>RANK(I36,I2:I60)</f>
        <v>23</v>
      </c>
      <c r="I36">
        <v>113.79678804253599</v>
      </c>
    </row>
    <row r="37" spans="1:9" x14ac:dyDescent="0.3">
      <c r="A37">
        <v>36</v>
      </c>
      <c r="B37" t="s">
        <v>79</v>
      </c>
      <c r="C37">
        <v>76.93259959927137</v>
      </c>
      <c r="D37">
        <f>RANK(F37,F2:F60)</f>
        <v>42</v>
      </c>
      <c r="E37" t="s">
        <v>76</v>
      </c>
      <c r="F37">
        <v>0.3611111111111111</v>
      </c>
      <c r="G37">
        <v>0.56521739130434778</v>
      </c>
      <c r="H37">
        <f>RANK(I37,I2:I60)</f>
        <v>19</v>
      </c>
      <c r="I37">
        <v>136.11152236794169</v>
      </c>
    </row>
    <row r="38" spans="1:9" x14ac:dyDescent="0.3">
      <c r="A38">
        <v>37</v>
      </c>
      <c r="B38" t="s">
        <v>80</v>
      </c>
      <c r="C38">
        <v>67.235206977032547</v>
      </c>
      <c r="D38">
        <f>RANK(F38,F2:F60)</f>
        <v>28</v>
      </c>
      <c r="E38" t="s">
        <v>81</v>
      </c>
      <c r="F38">
        <v>0.52631578947368418</v>
      </c>
      <c r="G38">
        <v>1.1111111111111109</v>
      </c>
      <c r="H38">
        <f>RANK(I38,I2:I60)</f>
        <v>51</v>
      </c>
      <c r="I38">
        <v>60.51168627932929</v>
      </c>
    </row>
    <row r="39" spans="1:9" x14ac:dyDescent="0.3">
      <c r="A39">
        <v>38</v>
      </c>
      <c r="B39" t="s">
        <v>82</v>
      </c>
      <c r="C39">
        <v>65.076322672825441</v>
      </c>
      <c r="D39">
        <f>RANK(F39,F2:F60)</f>
        <v>31</v>
      </c>
      <c r="E39" t="s">
        <v>83</v>
      </c>
      <c r="F39">
        <v>0.5</v>
      </c>
      <c r="G39">
        <v>1</v>
      </c>
      <c r="H39">
        <f>RANK(I39,I2:I60)</f>
        <v>47</v>
      </c>
      <c r="I39">
        <v>65.076322672825441</v>
      </c>
    </row>
    <row r="40" spans="1:9" x14ac:dyDescent="0.3">
      <c r="A40">
        <v>39</v>
      </c>
      <c r="B40" t="s">
        <v>84</v>
      </c>
      <c r="C40">
        <v>64.108132328744588</v>
      </c>
      <c r="D40">
        <f>RANK(F40,F2:F60)</f>
        <v>41</v>
      </c>
      <c r="E40" t="s">
        <v>85</v>
      </c>
      <c r="F40">
        <v>0.3888888888888889</v>
      </c>
      <c r="G40">
        <v>0.63636363636363635</v>
      </c>
      <c r="H40">
        <f>RANK(I40,I2:I60)</f>
        <v>33</v>
      </c>
      <c r="I40">
        <v>100.74135080231289</v>
      </c>
    </row>
    <row r="41" spans="1:9" x14ac:dyDescent="0.3">
      <c r="A41">
        <v>40</v>
      </c>
      <c r="B41" t="s">
        <v>86</v>
      </c>
      <c r="C41">
        <v>59.527420011027978</v>
      </c>
      <c r="D41">
        <f>RANK(F41,F2:F60)</f>
        <v>36</v>
      </c>
      <c r="E41" t="s">
        <v>87</v>
      </c>
      <c r="F41">
        <v>0.47222222222222221</v>
      </c>
      <c r="G41">
        <v>0.89473684210526316</v>
      </c>
      <c r="H41">
        <f>RANK(I41,I2:I60)</f>
        <v>45</v>
      </c>
      <c r="I41">
        <v>66.530645894678329</v>
      </c>
    </row>
    <row r="42" spans="1:9" x14ac:dyDescent="0.3">
      <c r="A42">
        <v>41</v>
      </c>
      <c r="B42" t="s">
        <v>88</v>
      </c>
      <c r="C42">
        <v>55.142940892406671</v>
      </c>
      <c r="D42">
        <f>RANK(F42,F2:F60)</f>
        <v>36</v>
      </c>
      <c r="E42" t="s">
        <v>87</v>
      </c>
      <c r="F42">
        <v>0.47222222222222221</v>
      </c>
      <c r="G42">
        <v>0.89473684210526316</v>
      </c>
      <c r="H42">
        <f>RANK(I42,I2:I60)</f>
        <v>49</v>
      </c>
      <c r="I42">
        <v>61.630345703278053</v>
      </c>
    </row>
    <row r="43" spans="1:9" x14ac:dyDescent="0.3">
      <c r="A43">
        <v>42</v>
      </c>
      <c r="B43" t="s">
        <v>89</v>
      </c>
      <c r="C43">
        <v>50.829841707161499</v>
      </c>
      <c r="D43">
        <f>RANK(F43,F2:F60)</f>
        <v>40</v>
      </c>
      <c r="E43" t="s">
        <v>90</v>
      </c>
      <c r="F43">
        <v>0.39473684210526322</v>
      </c>
      <c r="G43">
        <v>0.65217391304347827</v>
      </c>
      <c r="H43">
        <f>RANK(I43,I2:I60)</f>
        <v>37</v>
      </c>
      <c r="I43">
        <v>77.939090617647636</v>
      </c>
    </row>
    <row r="44" spans="1:9" x14ac:dyDescent="0.3">
      <c r="A44">
        <v>43</v>
      </c>
      <c r="B44" t="s">
        <v>91</v>
      </c>
      <c r="C44">
        <v>48.50600689383878</v>
      </c>
      <c r="D44">
        <f>RANK(F44,F2:F60)</f>
        <v>36</v>
      </c>
      <c r="E44" t="s">
        <v>92</v>
      </c>
      <c r="F44">
        <v>0.47222222222222221</v>
      </c>
      <c r="G44">
        <v>0.89473684210526316</v>
      </c>
      <c r="H44">
        <f>RANK(I44,I2:I60)</f>
        <v>55</v>
      </c>
      <c r="I44">
        <v>54.212595940172747</v>
      </c>
    </row>
    <row r="45" spans="1:9" x14ac:dyDescent="0.3">
      <c r="A45">
        <v>44</v>
      </c>
      <c r="B45" t="s">
        <v>93</v>
      </c>
      <c r="C45">
        <v>46.871987710455457</v>
      </c>
      <c r="D45">
        <f>RANK(F45,F2:F60)</f>
        <v>50</v>
      </c>
      <c r="E45" t="s">
        <v>94</v>
      </c>
      <c r="F45">
        <v>0.29411764705882348</v>
      </c>
      <c r="G45">
        <v>0.41666666666666669</v>
      </c>
      <c r="H45">
        <f>RANK(I45,I2:I60)</f>
        <v>25</v>
      </c>
      <c r="I45">
        <v>112.49277050509311</v>
      </c>
    </row>
    <row r="46" spans="1:9" x14ac:dyDescent="0.3">
      <c r="A46">
        <v>45</v>
      </c>
      <c r="B46" t="s">
        <v>95</v>
      </c>
      <c r="C46">
        <v>41.616691823017078</v>
      </c>
      <c r="D46">
        <f>RANK(F46,F2:F60)</f>
        <v>31</v>
      </c>
      <c r="E46" t="s">
        <v>96</v>
      </c>
      <c r="F46">
        <v>0.5</v>
      </c>
      <c r="G46">
        <v>1</v>
      </c>
      <c r="H46">
        <f>RANK(I46,I2:I60)</f>
        <v>58</v>
      </c>
      <c r="I46">
        <v>41.616691823017078</v>
      </c>
    </row>
    <row r="47" spans="1:9" x14ac:dyDescent="0.3">
      <c r="A47">
        <v>46</v>
      </c>
      <c r="B47" t="s">
        <v>97</v>
      </c>
      <c r="C47">
        <v>40.279383740357957</v>
      </c>
      <c r="D47">
        <f>RANK(F47,F2:F60)</f>
        <v>52</v>
      </c>
      <c r="E47" t="s">
        <v>98</v>
      </c>
      <c r="F47">
        <v>0.27500000000000002</v>
      </c>
      <c r="G47">
        <v>0.37931034482758619</v>
      </c>
      <c r="H47">
        <f>RANK(I47,I2:I60)</f>
        <v>30</v>
      </c>
      <c r="I47">
        <v>106.19110258821649</v>
      </c>
    </row>
    <row r="48" spans="1:9" x14ac:dyDescent="0.3">
      <c r="A48">
        <v>47</v>
      </c>
      <c r="B48" t="s">
        <v>99</v>
      </c>
      <c r="C48">
        <v>33.796898594497208</v>
      </c>
      <c r="D48">
        <f>RANK(F48,F2:F60)</f>
        <v>49</v>
      </c>
      <c r="E48" t="s">
        <v>100</v>
      </c>
      <c r="F48">
        <v>0.30555555555555558</v>
      </c>
      <c r="G48">
        <v>0.44</v>
      </c>
      <c r="H48">
        <f>RANK(I48,I2:I60)</f>
        <v>39</v>
      </c>
      <c r="I48">
        <v>76.81113316931183</v>
      </c>
    </row>
    <row r="49" spans="1:9" x14ac:dyDescent="0.3">
      <c r="A49">
        <v>48</v>
      </c>
      <c r="B49" t="s">
        <v>101</v>
      </c>
      <c r="C49">
        <v>31.487680602482509</v>
      </c>
      <c r="D49">
        <f>RANK(F49,F2:F60)</f>
        <v>47</v>
      </c>
      <c r="E49" t="s">
        <v>102</v>
      </c>
      <c r="F49">
        <v>0.3235294117647059</v>
      </c>
      <c r="G49">
        <v>0.47826086956521741</v>
      </c>
      <c r="H49">
        <f>RANK(I49,I2:I60)</f>
        <v>46</v>
      </c>
      <c r="I49">
        <v>65.83787762337252</v>
      </c>
    </row>
    <row r="50" spans="1:9" x14ac:dyDescent="0.3">
      <c r="A50">
        <v>49</v>
      </c>
      <c r="B50" t="s">
        <v>103</v>
      </c>
      <c r="C50">
        <v>30.4249469557925</v>
      </c>
      <c r="D50">
        <f>RANK(F50,F2:F60)</f>
        <v>45</v>
      </c>
      <c r="E50" t="s">
        <v>104</v>
      </c>
      <c r="F50">
        <v>0.34210526315789469</v>
      </c>
      <c r="G50">
        <v>0.52</v>
      </c>
      <c r="H50">
        <f>RANK(I50,I2:I60)</f>
        <v>53</v>
      </c>
      <c r="I50">
        <v>58.50951337652404</v>
      </c>
    </row>
    <row r="51" spans="1:9" x14ac:dyDescent="0.3">
      <c r="A51">
        <v>50</v>
      </c>
      <c r="B51" t="s">
        <v>105</v>
      </c>
      <c r="C51">
        <v>29.275110427761259</v>
      </c>
      <c r="D51">
        <f>RANK(F51,F2:F60)</f>
        <v>51</v>
      </c>
      <c r="E51" t="s">
        <v>106</v>
      </c>
      <c r="F51">
        <v>0.27777777777777779</v>
      </c>
      <c r="G51">
        <v>0.38461538461538458</v>
      </c>
      <c r="H51">
        <f>RANK(I51,I2:I60)</f>
        <v>40</v>
      </c>
      <c r="I51">
        <v>76.115287112179274</v>
      </c>
    </row>
    <row r="52" spans="1:9" x14ac:dyDescent="0.3">
      <c r="A52">
        <v>51</v>
      </c>
      <c r="B52" t="s">
        <v>107</v>
      </c>
      <c r="C52">
        <v>26.139983688501221</v>
      </c>
      <c r="D52">
        <f>RANK(F52,F2:F60)</f>
        <v>48</v>
      </c>
      <c r="E52" t="s">
        <v>108</v>
      </c>
      <c r="F52">
        <v>0.30769230769230771</v>
      </c>
      <c r="G52">
        <v>0.44444444444444442</v>
      </c>
      <c r="H52">
        <f>RANK(I52,I2:I60)</f>
        <v>52</v>
      </c>
      <c r="I52">
        <v>58.81496329912774</v>
      </c>
    </row>
    <row r="53" spans="1:9" x14ac:dyDescent="0.3">
      <c r="A53">
        <v>52</v>
      </c>
      <c r="B53" t="s">
        <v>109</v>
      </c>
      <c r="C53">
        <v>25.593999736296439</v>
      </c>
      <c r="D53">
        <f>RANK(F53,F2:F60)</f>
        <v>53</v>
      </c>
      <c r="E53" t="s">
        <v>110</v>
      </c>
      <c r="F53">
        <v>0.26470588235294118</v>
      </c>
      <c r="G53">
        <v>0.36</v>
      </c>
      <c r="H53">
        <f>RANK(I53,I2:I60)</f>
        <v>43</v>
      </c>
      <c r="I53">
        <v>71.094443711934545</v>
      </c>
    </row>
    <row r="54" spans="1:9" x14ac:dyDescent="0.3">
      <c r="A54">
        <v>53</v>
      </c>
      <c r="B54" t="s">
        <v>111</v>
      </c>
      <c r="C54">
        <v>22.64884760481597</v>
      </c>
      <c r="D54">
        <f>RANK(F54,F2:F60)</f>
        <v>44</v>
      </c>
      <c r="E54" t="s">
        <v>112</v>
      </c>
      <c r="F54">
        <v>0.34615384615384609</v>
      </c>
      <c r="G54">
        <v>0.52941176470588236</v>
      </c>
      <c r="H54">
        <f>RANK(I54,I2:I60)</f>
        <v>57</v>
      </c>
      <c r="I54">
        <v>42.781156586874609</v>
      </c>
    </row>
    <row r="55" spans="1:9" x14ac:dyDescent="0.3">
      <c r="A55">
        <v>54</v>
      </c>
      <c r="B55" t="s">
        <v>113</v>
      </c>
      <c r="C55">
        <v>19.153343557323101</v>
      </c>
      <c r="D55">
        <f>RANK(F55,F2:F60)</f>
        <v>54</v>
      </c>
      <c r="E55" t="s">
        <v>114</v>
      </c>
      <c r="F55">
        <v>0.25</v>
      </c>
      <c r="G55">
        <v>0.33333333333333331</v>
      </c>
      <c r="H55">
        <f>RANK(I55,I2:I60)</f>
        <v>54</v>
      </c>
      <c r="I55">
        <v>57.460030671969307</v>
      </c>
    </row>
    <row r="56" spans="1:9" x14ac:dyDescent="0.3">
      <c r="A56">
        <v>55</v>
      </c>
      <c r="B56" t="s">
        <v>115</v>
      </c>
      <c r="C56">
        <v>17.423264142858368</v>
      </c>
      <c r="D56">
        <f>RANK(F56,F2:F60)</f>
        <v>58</v>
      </c>
      <c r="E56" t="s">
        <v>116</v>
      </c>
      <c r="F56">
        <v>0.15625</v>
      </c>
      <c r="G56">
        <v>0.1851851851851852</v>
      </c>
      <c r="H56">
        <f>RANK(I56,I2:I60)</f>
        <v>36</v>
      </c>
      <c r="I56">
        <v>94.085626371435211</v>
      </c>
    </row>
    <row r="57" spans="1:9" x14ac:dyDescent="0.3">
      <c r="A57">
        <v>56</v>
      </c>
      <c r="B57" t="s">
        <v>117</v>
      </c>
      <c r="C57">
        <v>16.97322232804774</v>
      </c>
      <c r="D57">
        <f>RANK(F57,F2:F60)</f>
        <v>54</v>
      </c>
      <c r="E57" t="s">
        <v>118</v>
      </c>
      <c r="F57">
        <v>0.25</v>
      </c>
      <c r="G57">
        <v>0.33333333333333331</v>
      </c>
      <c r="H57">
        <f>RANK(I57,I2:I60)</f>
        <v>56</v>
      </c>
      <c r="I57">
        <v>50.919666984143227</v>
      </c>
    </row>
    <row r="58" spans="1:9" x14ac:dyDescent="0.3">
      <c r="A58">
        <v>57</v>
      </c>
      <c r="B58" t="s">
        <v>119</v>
      </c>
      <c r="C58">
        <v>15.696569920620281</v>
      </c>
      <c r="D58">
        <f>RANK(F58,F2:F60)</f>
        <v>59</v>
      </c>
      <c r="E58" t="s">
        <v>120</v>
      </c>
      <c r="F58">
        <v>0.1</v>
      </c>
      <c r="G58">
        <v>0.1111111111111111</v>
      </c>
      <c r="H58">
        <f>RANK(I58,I2:I60)</f>
        <v>17</v>
      </c>
      <c r="I58">
        <v>141.26912928558261</v>
      </c>
    </row>
    <row r="59" spans="1:9" x14ac:dyDescent="0.3">
      <c r="A59">
        <v>58</v>
      </c>
      <c r="B59" t="s">
        <v>121</v>
      </c>
      <c r="C59">
        <v>13.80926313518124</v>
      </c>
      <c r="D59">
        <f>RANK(F59,F2:F60)</f>
        <v>54</v>
      </c>
      <c r="E59" t="s">
        <v>122</v>
      </c>
      <c r="F59">
        <v>0.25</v>
      </c>
      <c r="G59">
        <v>0.33333333333333331</v>
      </c>
      <c r="H59">
        <f>RANK(I59,I2:I60)</f>
        <v>59</v>
      </c>
      <c r="I59">
        <v>41.427789405543713</v>
      </c>
    </row>
    <row r="60" spans="1:9" x14ac:dyDescent="0.3">
      <c r="A60">
        <v>59</v>
      </c>
      <c r="B60" t="s">
        <v>123</v>
      </c>
      <c r="C60">
        <v>13.20602414294043</v>
      </c>
      <c r="D60">
        <f>RANK(F60,F2:F60)</f>
        <v>57</v>
      </c>
      <c r="E60" t="s">
        <v>124</v>
      </c>
      <c r="F60">
        <v>0.1764705882352941</v>
      </c>
      <c r="G60">
        <v>0.2142857142857143</v>
      </c>
      <c r="H60">
        <f>RANK(I60,I2:I60)</f>
        <v>50</v>
      </c>
      <c r="I60">
        <v>61.628112667055348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2022-01-05T00:23:06Z</dcterms:created>
  <dcterms:modified xsi:type="dcterms:W3CDTF">2022-01-05T00:23:37Z</dcterms:modified>
</cp:coreProperties>
</file>