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_Terry_Sports_Model\"/>
    </mc:Choice>
  </mc:AlternateContent>
  <bookViews>
    <workbookView xWindow="0" yWindow="0" windowWidth="23040" windowHeight="8832" activeTab="1"/>
  </bookViews>
  <sheets>
    <sheet name="Sheet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42" i="2" l="1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<sst xmlns="http://schemas.openxmlformats.org/spreadsheetml/2006/main" count="91" uniqueCount="91">
  <si>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</si>
  <si>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</si>
  <si>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</si>
  <si>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</si>
  <si>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</si>
  <si>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</si>
  <si>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</si>
  <si>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</si>
  <si>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</si>
  <si>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Ohio State</t>
  </si>
  <si>
    <t>17-2-1</t>
  </si>
  <si>
    <t>Wisconsin</t>
  </si>
  <si>
    <t>16-1-5</t>
  </si>
  <si>
    <t>Minnesota</t>
  </si>
  <si>
    <t>16-4-2</t>
  </si>
  <si>
    <t>Minnesota Duluth</t>
  </si>
  <si>
    <t>9-6-3</t>
  </si>
  <si>
    <t>Quinnipiac</t>
  </si>
  <si>
    <t>14-3-4</t>
  </si>
  <si>
    <t>Northeastern</t>
  </si>
  <si>
    <t>18-2-1</t>
  </si>
  <si>
    <t>Colgate</t>
  </si>
  <si>
    <t>14-4-3</t>
  </si>
  <si>
    <t>Yale</t>
  </si>
  <si>
    <t>9-2-3</t>
  </si>
  <si>
    <t>Clarkson</t>
  </si>
  <si>
    <t>15-2-5</t>
  </si>
  <si>
    <t>Harvard</t>
  </si>
  <si>
    <t>8-3-3</t>
  </si>
  <si>
    <t>Bemidji State</t>
  </si>
  <si>
    <t>5-10-5</t>
  </si>
  <si>
    <t>Minnesota State</t>
  </si>
  <si>
    <t>8-9-3</t>
  </si>
  <si>
    <t>Princeton</t>
  </si>
  <si>
    <t>7-6-3</t>
  </si>
  <si>
    <t>Providence</t>
  </si>
  <si>
    <t>8-6-6</t>
  </si>
  <si>
    <t>Connecticut</t>
  </si>
  <si>
    <t>14-5-3</t>
  </si>
  <si>
    <t>Penn State</t>
  </si>
  <si>
    <t>10-5-5</t>
  </si>
  <si>
    <t>St. Lawrence</t>
  </si>
  <si>
    <t>7-7-6</t>
  </si>
  <si>
    <t>Vermont</t>
  </si>
  <si>
    <t>9-7-6</t>
  </si>
  <si>
    <t>Mercyhurst</t>
  </si>
  <si>
    <t>13-7-3</t>
  </si>
  <si>
    <t>St. Cloud State</t>
  </si>
  <si>
    <t>5-11-4</t>
  </si>
  <si>
    <t>Syracuse</t>
  </si>
  <si>
    <t>6-7-8</t>
  </si>
  <si>
    <t>Boston College</t>
  </si>
  <si>
    <t>6-8-4</t>
  </si>
  <si>
    <t>Boston University</t>
  </si>
  <si>
    <t>8-7-5</t>
  </si>
  <si>
    <t>Cornell</t>
  </si>
  <si>
    <t>5-7-1</t>
  </si>
  <si>
    <t>St. Thomas</t>
  </si>
  <si>
    <t>4-14-2</t>
  </si>
  <si>
    <t>Maine</t>
  </si>
  <si>
    <t>6-11-3</t>
  </si>
  <si>
    <t>Rensselaer</t>
  </si>
  <si>
    <t>7-10-4</t>
  </si>
  <si>
    <t>New Hampshire</t>
  </si>
  <si>
    <t>8-10-4</t>
  </si>
  <si>
    <t>Lindenwood</t>
  </si>
  <si>
    <t>4-13-3</t>
  </si>
  <si>
    <t>Merrimack</t>
  </si>
  <si>
    <t>4-14-4</t>
  </si>
  <si>
    <t>LIU</t>
  </si>
  <si>
    <t>10-8-4</t>
  </si>
  <si>
    <t>Dartmouth</t>
  </si>
  <si>
    <t>6-10-2</t>
  </si>
  <si>
    <t>St. Anselm</t>
  </si>
  <si>
    <t>6-9-2</t>
  </si>
  <si>
    <t>Sacred Heart</t>
  </si>
  <si>
    <t>8-6-2</t>
  </si>
  <si>
    <t>Brown</t>
  </si>
  <si>
    <t>2-13-2</t>
  </si>
  <si>
    <t>Holy Cross</t>
  </si>
  <si>
    <t>3-14-0</t>
  </si>
  <si>
    <t>Union</t>
  </si>
  <si>
    <t>4-16-1</t>
  </si>
  <si>
    <t>Franklin Pierce</t>
  </si>
  <si>
    <t>8-8-1</t>
  </si>
  <si>
    <t>RIT</t>
  </si>
  <si>
    <t>0-19-2</t>
  </si>
  <si>
    <t>Post</t>
  </si>
  <si>
    <t>2-15-1</t>
  </si>
  <si>
    <t>St. Michael's</t>
  </si>
  <si>
    <t>1-9-1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</si>
</sst>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2" sqref="C12"/>
    </sheetView>
  </sheetViews>
  <sheetFormatPr defaultRowHeight="14.4" x14ac:dyDescent="0.3"/>
  <cols>
    <col min="1" max="1" width="5" bestFit="1" customWidth="1"/>
    <col min="2" max="2" width="15.55468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3828.1758887039068</v>
      </c>
      <c r="D2">
        <f>RANK(F2,F2:F42)</f>
        <v>2</v>
      </c>
      <c r="E2" t="s">
        <v>10</v>
      </c>
      <c r="F2">
        <v>0.875</v>
      </c>
      <c r="G2">
        <v>7</v>
      </c>
      <c r="H2">
        <f>RANK(I2,I2:I42)</f>
        <v>4</v>
      </c>
      <c r="I2">
        <v>546.88226981484388</v>
      </c>
    </row>
    <row r="3" spans="1:9" x14ac:dyDescent="0.3">
      <c r="A3">
        <v>2</v>
      </c>
      <c r="B3" t="s">
        <v>11</v>
      </c>
      <c r="C3">
        <v>2990.2767569944299</v>
      </c>
      <c r="D3">
        <f>RANK(F3,F2:F42)</f>
        <v>3</v>
      </c>
      <c r="E3" t="s">
        <v>12</v>
      </c>
      <c r="F3">
        <v>0.84090909090909094</v>
      </c>
      <c r="G3">
        <v>5.2857142857142856</v>
      </c>
      <c r="H3">
        <f>RANK(I3,I2:I42)</f>
        <v>3</v>
      </c>
      <c r="I3">
        <v>565.72803510705444</v>
      </c>
    </row>
    <row r="4" spans="1:9" x14ac:dyDescent="0.3">
      <c r="A4">
        <v>3</v>
      </c>
      <c r="B4" t="s">
        <v>13</v>
      </c>
      <c r="C4">
        <v>2147.5833343398481</v>
      </c>
      <c r="D4">
        <f>RANK(F4,F2:F42)</f>
        <v>5</v>
      </c>
      <c r="E4" t="s">
        <v>14</v>
      </c>
      <c r="F4">
        <v>0.77272727272727271</v>
      </c>
      <c r="G4">
        <v>3.4</v>
      </c>
      <c r="H4">
        <f>RANK(I4,I2:I42)</f>
        <v>2</v>
      </c>
      <c r="I4">
        <v>631.64215715877867</v>
      </c>
    </row>
    <row r="5" spans="1:9" x14ac:dyDescent="0.3">
      <c r="A5">
        <v>4</v>
      </c>
      <c r="B5" t="s">
        <v>15</v>
      </c>
      <c r="C5">
        <v>1012.704089944143</v>
      </c>
      <c r="D5">
        <f>RANK(F5,F2:F42)</f>
        <v>13</v>
      </c>
      <c r="E5" t="s">
        <v>16</v>
      </c>
      <c r="F5">
        <v>0.58333333333333337</v>
      </c>
      <c r="G5">
        <v>1.4</v>
      </c>
      <c r="H5">
        <f>RANK(I5,I2:I42)</f>
        <v>1</v>
      </c>
      <c r="I5">
        <v>723.36006424581683</v>
      </c>
    </row>
    <row r="6" spans="1:9" x14ac:dyDescent="0.3">
      <c r="A6">
        <v>5</v>
      </c>
      <c r="B6" t="s">
        <v>17</v>
      </c>
      <c r="C6">
        <v>674.11723071101824</v>
      </c>
      <c r="D6">
        <f>RANK(F6,F2:F42)</f>
        <v>6</v>
      </c>
      <c r="E6" t="s">
        <v>18</v>
      </c>
      <c r="F6">
        <v>0.76190476190476186</v>
      </c>
      <c r="G6">
        <v>3.2</v>
      </c>
      <c r="H6">
        <f>RANK(I6,I2:I42)</f>
        <v>9</v>
      </c>
      <c r="I6">
        <v>210.6616345971932</v>
      </c>
    </row>
    <row r="7" spans="1:9" x14ac:dyDescent="0.3">
      <c r="A7">
        <v>6</v>
      </c>
      <c r="B7" t="s">
        <v>19</v>
      </c>
      <c r="C7">
        <v>662.52685966428419</v>
      </c>
      <c r="D7">
        <f>RANK(F7,F2:F42)</f>
        <v>1</v>
      </c>
      <c r="E7" t="s">
        <v>20</v>
      </c>
      <c r="F7">
        <v>0.88095238095238093</v>
      </c>
      <c r="G7">
        <v>7.4</v>
      </c>
      <c r="H7">
        <f>RANK(I7,I2:I42)</f>
        <v>25</v>
      </c>
      <c r="I7">
        <v>89.530656711389753</v>
      </c>
    </row>
    <row r="8" spans="1:9" x14ac:dyDescent="0.3">
      <c r="A8">
        <v>7</v>
      </c>
      <c r="B8" t="s">
        <v>21</v>
      </c>
      <c r="C8">
        <v>558.14210401099001</v>
      </c>
      <c r="D8">
        <f>RANK(F8,F2:F42)</f>
        <v>8</v>
      </c>
      <c r="E8" t="s">
        <v>22</v>
      </c>
      <c r="F8">
        <v>0.73809523809523814</v>
      </c>
      <c r="G8">
        <v>2.8181818181818179</v>
      </c>
      <c r="H8">
        <f>RANK(I8,I2:I42)</f>
        <v>10</v>
      </c>
      <c r="I8">
        <v>198.05042400389971</v>
      </c>
    </row>
    <row r="9" spans="1:9" x14ac:dyDescent="0.3">
      <c r="A9">
        <v>8</v>
      </c>
      <c r="B9" t="s">
        <v>23</v>
      </c>
      <c r="C9">
        <v>532.69998631747455</v>
      </c>
      <c r="D9">
        <f>RANK(F9,F2:F42)</f>
        <v>7</v>
      </c>
      <c r="E9" t="s">
        <v>24</v>
      </c>
      <c r="F9">
        <v>0.75</v>
      </c>
      <c r="G9">
        <v>3</v>
      </c>
      <c r="H9">
        <f>RANK(I9,I2:I42)</f>
        <v>12</v>
      </c>
      <c r="I9">
        <v>177.56666210582489</v>
      </c>
    </row>
    <row r="10" spans="1:9" x14ac:dyDescent="0.3">
      <c r="A10">
        <v>9</v>
      </c>
      <c r="B10" t="s">
        <v>25</v>
      </c>
      <c r="C10">
        <v>487.36134239708252</v>
      </c>
      <c r="D10">
        <f>RANK(F10,F2:F42)</f>
        <v>4</v>
      </c>
      <c r="E10" t="s">
        <v>26</v>
      </c>
      <c r="F10">
        <v>0.79545454545454541</v>
      </c>
      <c r="G10">
        <v>3.8888888888888888</v>
      </c>
      <c r="H10">
        <f>RANK(I10,I2:I42)</f>
        <v>17</v>
      </c>
      <c r="I10">
        <v>125.3214880449641</v>
      </c>
    </row>
    <row r="11" spans="1:9" x14ac:dyDescent="0.3">
      <c r="A11">
        <v>10</v>
      </c>
      <c r="B11" t="s">
        <v>27</v>
      </c>
      <c r="C11">
        <v>346.23315799668381</v>
      </c>
      <c r="D11">
        <f>RANK(F11,F2:F42)</f>
        <v>10</v>
      </c>
      <c r="E11" t="s">
        <v>28</v>
      </c>
      <c r="F11">
        <v>0.6785714285714286</v>
      </c>
      <c r="G11">
        <v>2.1111111111111112</v>
      </c>
      <c r="H11">
        <f>RANK(I11,I2:I42)</f>
        <v>13</v>
      </c>
      <c r="I11">
        <v>164.00518010369231</v>
      </c>
    </row>
    <row r="12" spans="1:9" x14ac:dyDescent="0.3">
      <c r="A12">
        <v>11</v>
      </c>
      <c r="B12" t="s">
        <v>29</v>
      </c>
      <c r="C12">
        <v>268.82415033128223</v>
      </c>
      <c r="D12">
        <f>RANK(F12,F2:F42)</f>
        <v>30</v>
      </c>
      <c r="E12" t="s">
        <v>30</v>
      </c>
      <c r="F12">
        <v>0.375</v>
      </c>
      <c r="G12">
        <v>0.6</v>
      </c>
      <c r="H12">
        <f>RANK(I12,I2:I42)</f>
        <v>5</v>
      </c>
      <c r="I12">
        <v>448.04025055213708</v>
      </c>
    </row>
    <row r="13" spans="1:9" x14ac:dyDescent="0.3">
      <c r="A13">
        <v>12</v>
      </c>
      <c r="B13" t="s">
        <v>31</v>
      </c>
      <c r="C13">
        <v>249.80916845194969</v>
      </c>
      <c r="D13">
        <f>RANK(F13,F2:F42)</f>
        <v>23</v>
      </c>
      <c r="E13" t="s">
        <v>32</v>
      </c>
      <c r="F13">
        <v>0.47499999999999998</v>
      </c>
      <c r="G13">
        <v>0.90476190476190477</v>
      </c>
      <c r="H13">
        <f>RANK(I13,I2:I42)</f>
        <v>6</v>
      </c>
      <c r="I13">
        <v>276.10487039426022</v>
      </c>
    </row>
    <row r="14" spans="1:9" x14ac:dyDescent="0.3">
      <c r="A14">
        <v>13</v>
      </c>
      <c r="B14" t="s">
        <v>33</v>
      </c>
      <c r="C14">
        <v>209.38248099345691</v>
      </c>
      <c r="D14">
        <f>RANK(F14,F2:F42)</f>
        <v>18</v>
      </c>
      <c r="E14" t="s">
        <v>34</v>
      </c>
      <c r="F14">
        <v>0.53125</v>
      </c>
      <c r="G14">
        <v>1.1333333333333331</v>
      </c>
      <c r="H14">
        <f>RANK(I14,I2:I42)</f>
        <v>11</v>
      </c>
      <c r="I14">
        <v>184.74924793540319</v>
      </c>
    </row>
    <row r="15" spans="1:9" x14ac:dyDescent="0.3">
      <c r="A15">
        <v>14</v>
      </c>
      <c r="B15" t="s">
        <v>35</v>
      </c>
      <c r="C15">
        <v>155.62323570564831</v>
      </c>
      <c r="D15">
        <f>RANK(F15,F2:F42)</f>
        <v>15</v>
      </c>
      <c r="E15" t="s">
        <v>36</v>
      </c>
      <c r="F15">
        <v>0.55000000000000004</v>
      </c>
      <c r="G15">
        <v>1.2222222222222221</v>
      </c>
      <c r="H15">
        <f>RANK(I15,I2:I42)</f>
        <v>16</v>
      </c>
      <c r="I15">
        <v>127.32810194098499</v>
      </c>
    </row>
    <row r="16" spans="1:9" x14ac:dyDescent="0.3">
      <c r="A16">
        <v>15</v>
      </c>
      <c r="B16" t="s">
        <v>37</v>
      </c>
      <c r="C16">
        <v>153.2759209335299</v>
      </c>
      <c r="D16">
        <f>RANK(F16,F2:F42)</f>
        <v>9</v>
      </c>
      <c r="E16" t="s">
        <v>38</v>
      </c>
      <c r="F16">
        <v>0.70454545454545459</v>
      </c>
      <c r="G16">
        <v>2.384615384615385</v>
      </c>
      <c r="H16">
        <f>RANK(I16,I2:I42)</f>
        <v>31</v>
      </c>
      <c r="I16">
        <v>64.276999101157685</v>
      </c>
    </row>
    <row r="17" spans="1:9" x14ac:dyDescent="0.3">
      <c r="A17">
        <v>16</v>
      </c>
      <c r="B17" t="s">
        <v>39</v>
      </c>
      <c r="C17">
        <v>150.30856660716361</v>
      </c>
      <c r="D17">
        <f>RANK(F17,F2:F42)</f>
        <v>12</v>
      </c>
      <c r="E17" t="s">
        <v>40</v>
      </c>
      <c r="F17">
        <v>0.625</v>
      </c>
      <c r="G17">
        <v>1.666666666666667</v>
      </c>
      <c r="H17">
        <f>RANK(I17,I2:I42)</f>
        <v>24</v>
      </c>
      <c r="I17">
        <v>90.185139964298145</v>
      </c>
    </row>
    <row r="18" spans="1:9" x14ac:dyDescent="0.3">
      <c r="A18">
        <v>17</v>
      </c>
      <c r="B18" t="s">
        <v>41</v>
      </c>
      <c r="C18">
        <v>138.95443155264081</v>
      </c>
      <c r="D18">
        <f>RANK(F18,F2:F42)</f>
        <v>20</v>
      </c>
      <c r="E18" t="s">
        <v>42</v>
      </c>
      <c r="F18">
        <v>0.5</v>
      </c>
      <c r="G18">
        <v>1</v>
      </c>
      <c r="H18">
        <f>RANK(I18,I2:I42)</f>
        <v>15</v>
      </c>
      <c r="I18">
        <v>138.95443155264081</v>
      </c>
    </row>
    <row r="19" spans="1:9" x14ac:dyDescent="0.3">
      <c r="A19">
        <v>18</v>
      </c>
      <c r="B19" t="s">
        <v>43</v>
      </c>
      <c r="C19">
        <v>122.28811286745351</v>
      </c>
      <c r="D19">
        <f>RANK(F19,F2:F42)</f>
        <v>16</v>
      </c>
      <c r="E19" t="s">
        <v>44</v>
      </c>
      <c r="F19">
        <v>0.54545454545454541</v>
      </c>
      <c r="G19">
        <v>1.2</v>
      </c>
      <c r="H19">
        <f>RANK(I19,I2:I42)</f>
        <v>23</v>
      </c>
      <c r="I19">
        <v>101.90676072287791</v>
      </c>
    </row>
    <row r="20" spans="1:9" x14ac:dyDescent="0.3">
      <c r="A20">
        <v>19</v>
      </c>
      <c r="B20" t="s">
        <v>45</v>
      </c>
      <c r="C20">
        <v>121.4148066123649</v>
      </c>
      <c r="D20">
        <f>RANK(F20,F2:F42)</f>
        <v>11</v>
      </c>
      <c r="E20" t="s">
        <v>46</v>
      </c>
      <c r="F20">
        <v>0.63043478260869568</v>
      </c>
      <c r="G20">
        <v>1.705882352941176</v>
      </c>
      <c r="H20">
        <f>RANK(I20,I2:I42)</f>
        <v>30</v>
      </c>
      <c r="I20">
        <v>71.17419697966217</v>
      </c>
    </row>
    <row r="21" spans="1:9" x14ac:dyDescent="0.3">
      <c r="A21">
        <v>20</v>
      </c>
      <c r="B21" t="s">
        <v>47</v>
      </c>
      <c r="C21">
        <v>116.0317950397588</v>
      </c>
      <c r="D21">
        <f>RANK(F21,F2:F42)</f>
        <v>32</v>
      </c>
      <c r="E21" t="s">
        <v>48</v>
      </c>
      <c r="F21">
        <v>0.35</v>
      </c>
      <c r="G21">
        <v>0.53846153846153844</v>
      </c>
      <c r="H21">
        <f>RANK(I21,I2:I42)</f>
        <v>7</v>
      </c>
      <c r="I21">
        <v>215.4876193595521</v>
      </c>
    </row>
    <row r="22" spans="1:9" x14ac:dyDescent="0.3">
      <c r="A22">
        <v>21</v>
      </c>
      <c r="B22" t="s">
        <v>49</v>
      </c>
      <c r="C22">
        <v>103.1663801052599</v>
      </c>
      <c r="D22">
        <f>RANK(F22,F2:F42)</f>
        <v>22</v>
      </c>
      <c r="E22" t="s">
        <v>50</v>
      </c>
      <c r="F22">
        <v>0.47619047619047622</v>
      </c>
      <c r="G22">
        <v>0.90909090909090906</v>
      </c>
      <c r="H22">
        <f>RANK(I22,I2:I42)</f>
        <v>18</v>
      </c>
      <c r="I22">
        <v>113.4830181157859</v>
      </c>
    </row>
    <row r="23" spans="1:9" x14ac:dyDescent="0.3">
      <c r="A23">
        <v>22</v>
      </c>
      <c r="B23" t="s">
        <v>51</v>
      </c>
      <c r="C23">
        <v>90.636659328346695</v>
      </c>
      <c r="D23">
        <f>RANK(F23,F2:F42)</f>
        <v>25</v>
      </c>
      <c r="E23" t="s">
        <v>52</v>
      </c>
      <c r="F23">
        <v>0.44444444444444442</v>
      </c>
      <c r="G23">
        <v>0.8</v>
      </c>
      <c r="H23">
        <f>RANK(I23,I2:I42)</f>
        <v>19</v>
      </c>
      <c r="I23">
        <v>113.2958241604334</v>
      </c>
    </row>
    <row r="24" spans="1:9" x14ac:dyDescent="0.3">
      <c r="A24">
        <v>23</v>
      </c>
      <c r="B24" t="s">
        <v>53</v>
      </c>
      <c r="C24">
        <v>83.370506086796695</v>
      </c>
      <c r="D24">
        <f>RANK(F24,F2:F42)</f>
        <v>19</v>
      </c>
      <c r="E24" t="s">
        <v>54</v>
      </c>
      <c r="F24">
        <v>0.52500000000000002</v>
      </c>
      <c r="G24">
        <v>1.1052631578947369</v>
      </c>
      <c r="H24">
        <f>RANK(I24,I2:I42)</f>
        <v>28</v>
      </c>
      <c r="I24">
        <v>75.43045788805415</v>
      </c>
    </row>
    <row r="25" spans="1:9" x14ac:dyDescent="0.3">
      <c r="A25">
        <v>24</v>
      </c>
      <c r="B25" t="s">
        <v>55</v>
      </c>
      <c r="C25">
        <v>82.348464834519234</v>
      </c>
      <c r="D25">
        <f>RANK(F25,F2:F42)</f>
        <v>27</v>
      </c>
      <c r="E25" t="s">
        <v>56</v>
      </c>
      <c r="F25">
        <v>0.42307692307692307</v>
      </c>
      <c r="G25">
        <v>0.73333333333333328</v>
      </c>
      <c r="H25">
        <f>RANK(I25,I2:I42)</f>
        <v>20</v>
      </c>
      <c r="I25">
        <v>112.2933611379808</v>
      </c>
    </row>
    <row r="26" spans="1:9" x14ac:dyDescent="0.3">
      <c r="A26">
        <v>25</v>
      </c>
      <c r="B26" t="s">
        <v>57</v>
      </c>
      <c r="C26">
        <v>71.229743043443008</v>
      </c>
      <c r="D26">
        <f>RANK(F26,F2:F42)</f>
        <v>35</v>
      </c>
      <c r="E26" t="s">
        <v>58</v>
      </c>
      <c r="F26">
        <v>0.25</v>
      </c>
      <c r="G26">
        <v>0.33333333333333331</v>
      </c>
      <c r="H26">
        <f>RANK(I26,I2:I42)</f>
        <v>8</v>
      </c>
      <c r="I26">
        <v>213.68922913032901</v>
      </c>
    </row>
    <row r="27" spans="1:9" x14ac:dyDescent="0.3">
      <c r="A27">
        <v>26</v>
      </c>
      <c r="B27" t="s">
        <v>59</v>
      </c>
      <c r="C27">
        <v>61.992420325483948</v>
      </c>
      <c r="D27">
        <f>RANK(F27,F2:F42)</f>
        <v>30</v>
      </c>
      <c r="E27" t="s">
        <v>60</v>
      </c>
      <c r="F27">
        <v>0.375</v>
      </c>
      <c r="G27">
        <v>0.6</v>
      </c>
      <c r="H27">
        <f>RANK(I27,I2:I42)</f>
        <v>22</v>
      </c>
      <c r="I27">
        <v>103.3207005424732</v>
      </c>
    </row>
    <row r="28" spans="1:9" x14ac:dyDescent="0.3">
      <c r="A28">
        <v>27</v>
      </c>
      <c r="B28" t="s">
        <v>61</v>
      </c>
      <c r="C28">
        <v>60.512596049897361</v>
      </c>
      <c r="D28">
        <f>RANK(F28,F2:F42)</f>
        <v>26</v>
      </c>
      <c r="E28" t="s">
        <v>62</v>
      </c>
      <c r="F28">
        <v>0.42857142857142849</v>
      </c>
      <c r="G28">
        <v>0.75</v>
      </c>
      <c r="H28">
        <f>RANK(I28,I2:I42)</f>
        <v>26</v>
      </c>
      <c r="I28">
        <v>80.683461399863148</v>
      </c>
    </row>
    <row r="29" spans="1:9" x14ac:dyDescent="0.3">
      <c r="A29">
        <v>28</v>
      </c>
      <c r="B29" t="s">
        <v>63</v>
      </c>
      <c r="C29">
        <v>59.635200754207553</v>
      </c>
      <c r="D29">
        <f>RANK(F29,F2:F42)</f>
        <v>24</v>
      </c>
      <c r="E29" t="s">
        <v>64</v>
      </c>
      <c r="F29">
        <v>0.45454545454545447</v>
      </c>
      <c r="G29">
        <v>0.83333333333333337</v>
      </c>
      <c r="H29">
        <f>RANK(I29,I2:I42)</f>
        <v>29</v>
      </c>
      <c r="I29">
        <v>71.562240905049066</v>
      </c>
    </row>
    <row r="30" spans="1:9" x14ac:dyDescent="0.3">
      <c r="A30">
        <v>29</v>
      </c>
      <c r="B30" t="s">
        <v>65</v>
      </c>
      <c r="C30">
        <v>52.917951245513372</v>
      </c>
      <c r="D30">
        <f>RANK(F30,F2:F42)</f>
        <v>33</v>
      </c>
      <c r="E30" t="s">
        <v>66</v>
      </c>
      <c r="F30">
        <v>0.27500000000000002</v>
      </c>
      <c r="G30">
        <v>0.37931034482758619</v>
      </c>
      <c r="H30">
        <f>RANK(I30,I2:I42)</f>
        <v>14</v>
      </c>
      <c r="I30">
        <v>139.5109623745353</v>
      </c>
    </row>
    <row r="31" spans="1:9" x14ac:dyDescent="0.3">
      <c r="A31">
        <v>30</v>
      </c>
      <c r="B31" t="s">
        <v>67</v>
      </c>
      <c r="C31">
        <v>41.034200639811203</v>
      </c>
      <c r="D31">
        <f>RANK(F31,F2:F42)</f>
        <v>34</v>
      </c>
      <c r="E31" t="s">
        <v>68</v>
      </c>
      <c r="F31">
        <v>0.27272727272727271</v>
      </c>
      <c r="G31">
        <v>0.375</v>
      </c>
      <c r="H31">
        <f>RANK(I31,I2:I42)</f>
        <v>21</v>
      </c>
      <c r="I31">
        <v>109.4245350394965</v>
      </c>
    </row>
    <row r="32" spans="1:9" x14ac:dyDescent="0.3">
      <c r="A32">
        <v>31</v>
      </c>
      <c r="B32" t="s">
        <v>69</v>
      </c>
      <c r="C32">
        <v>39.605395858948128</v>
      </c>
      <c r="D32">
        <f>RANK(F32,F2:F42)</f>
        <v>16</v>
      </c>
      <c r="E32" t="s">
        <v>70</v>
      </c>
      <c r="F32">
        <v>0.54545454545454541</v>
      </c>
      <c r="G32">
        <v>1.2</v>
      </c>
      <c r="H32">
        <f>RANK(I32,I2:I42)</f>
        <v>36</v>
      </c>
      <c r="I32">
        <v>33.004496549123438</v>
      </c>
    </row>
    <row r="33" spans="1:9" x14ac:dyDescent="0.3">
      <c r="A33">
        <v>32</v>
      </c>
      <c r="B33" t="s">
        <v>71</v>
      </c>
      <c r="C33">
        <v>28.960679466688411</v>
      </c>
      <c r="D33">
        <f>RANK(F33,F2:F42)</f>
        <v>29</v>
      </c>
      <c r="E33" t="s">
        <v>72</v>
      </c>
      <c r="F33">
        <v>0.3888888888888889</v>
      </c>
      <c r="G33">
        <v>0.63636363636363635</v>
      </c>
      <c r="H33">
        <f>RANK(I33,I2:I42)</f>
        <v>34</v>
      </c>
      <c r="I33">
        <v>45.509639161938928</v>
      </c>
    </row>
    <row r="34" spans="1:9" x14ac:dyDescent="0.3">
      <c r="A34">
        <v>33</v>
      </c>
      <c r="B34" t="s">
        <v>73</v>
      </c>
      <c r="C34">
        <v>22.573034456257151</v>
      </c>
      <c r="D34">
        <f>RANK(F34,F2:F42)</f>
        <v>28</v>
      </c>
      <c r="E34" t="s">
        <v>74</v>
      </c>
      <c r="F34">
        <v>0.41176470588235292</v>
      </c>
      <c r="G34">
        <v>0.7</v>
      </c>
      <c r="H34">
        <f>RANK(I34,I2:I42)</f>
        <v>37</v>
      </c>
      <c r="I34">
        <v>32.247192080367363</v>
      </c>
    </row>
    <row r="35" spans="1:9" x14ac:dyDescent="0.3">
      <c r="A35">
        <v>34</v>
      </c>
      <c r="B35" t="s">
        <v>75</v>
      </c>
      <c r="C35">
        <v>22.133173818032759</v>
      </c>
      <c r="D35">
        <f>RANK(F35,F2:F42)</f>
        <v>14</v>
      </c>
      <c r="E35" t="s">
        <v>76</v>
      </c>
      <c r="F35">
        <v>0.5625</v>
      </c>
      <c r="G35">
        <v>1.285714285714286</v>
      </c>
      <c r="H35">
        <f>RANK(I35,I2:I42)</f>
        <v>38</v>
      </c>
      <c r="I35">
        <v>17.214690747358809</v>
      </c>
    </row>
    <row r="36" spans="1:9" x14ac:dyDescent="0.3">
      <c r="A36">
        <v>35</v>
      </c>
      <c r="B36" t="s">
        <v>77</v>
      </c>
      <c r="C36">
        <v>17.107991788642401</v>
      </c>
      <c r="D36">
        <f>RANK(F36,F2:F42)</f>
        <v>37</v>
      </c>
      <c r="E36" t="s">
        <v>78</v>
      </c>
      <c r="F36">
        <v>0.1764705882352941</v>
      </c>
      <c r="G36">
        <v>0.2142857142857143</v>
      </c>
      <c r="H36">
        <f>RANK(I36,I2:I42)</f>
        <v>27</v>
      </c>
      <c r="I36">
        <v>79.837295013664558</v>
      </c>
    </row>
    <row r="37" spans="1:9" x14ac:dyDescent="0.3">
      <c r="A37">
        <v>36</v>
      </c>
      <c r="B37" t="s">
        <v>79</v>
      </c>
      <c r="C37">
        <v>13.1203387091766</v>
      </c>
      <c r="D37">
        <f>RANK(F37,F2:F42)</f>
        <v>37</v>
      </c>
      <c r="E37" t="s">
        <v>80</v>
      </c>
      <c r="F37">
        <v>0.1764705882352941</v>
      </c>
      <c r="G37">
        <v>0.2142857142857143</v>
      </c>
      <c r="H37">
        <f>RANK(I37,I2:I42)</f>
        <v>33</v>
      </c>
      <c r="I37">
        <v>61.228247309490811</v>
      </c>
    </row>
    <row r="38" spans="1:9" x14ac:dyDescent="0.3">
      <c r="A38">
        <v>37</v>
      </c>
      <c r="B38" t="s">
        <v>81</v>
      </c>
      <c r="C38">
        <v>12.369464422458989</v>
      </c>
      <c r="D38">
        <f>RANK(F38,F2:F42)</f>
        <v>36</v>
      </c>
      <c r="E38" t="s">
        <v>82</v>
      </c>
      <c r="F38">
        <v>0.2142857142857143</v>
      </c>
      <c r="G38">
        <v>0.27272727272727271</v>
      </c>
      <c r="H38">
        <f>RANK(I38,I2:I42)</f>
        <v>35</v>
      </c>
      <c r="I38">
        <v>45.354702882349628</v>
      </c>
    </row>
    <row r="39" spans="1:9" x14ac:dyDescent="0.3">
      <c r="A39">
        <v>38</v>
      </c>
      <c r="B39" t="s">
        <v>83</v>
      </c>
      <c r="C39">
        <v>10.803197942099249</v>
      </c>
      <c r="D39">
        <f>RANK(F39,F2:F42)</f>
        <v>20</v>
      </c>
      <c r="E39" t="s">
        <v>84</v>
      </c>
      <c r="F39">
        <v>0.5</v>
      </c>
      <c r="G39">
        <v>1</v>
      </c>
      <c r="H39">
        <f>RANK(I39,I2:I42)</f>
        <v>39</v>
      </c>
      <c r="I39">
        <v>10.803197942099249</v>
      </c>
    </row>
    <row r="40" spans="1:9" x14ac:dyDescent="0.3">
      <c r="A40">
        <v>39</v>
      </c>
      <c r="B40" t="s">
        <v>85</v>
      </c>
      <c r="C40">
        <v>3.2068106370249638</v>
      </c>
      <c r="D40">
        <f>RANK(F40,F2:F42)</f>
        <v>41</v>
      </c>
      <c r="E40" t="s">
        <v>86</v>
      </c>
      <c r="F40">
        <v>4.7619047619047623E-2</v>
      </c>
      <c r="G40">
        <v>0.05</v>
      </c>
      <c r="H40">
        <f>RANK(I40,I2:I42)</f>
        <v>32</v>
      </c>
      <c r="I40">
        <v>64.136212740499275</v>
      </c>
    </row>
    <row r="41" spans="1:9" x14ac:dyDescent="0.3">
      <c r="A41">
        <v>40</v>
      </c>
      <c r="B41" t="s">
        <v>87</v>
      </c>
      <c r="C41">
        <v>1.6936740692146619E-5</v>
      </c>
      <c r="D41">
        <f>RANK(F41,F2:F42)</f>
        <v>39</v>
      </c>
      <c r="E41" t="s">
        <v>88</v>
      </c>
      <c r="F41">
        <v>0.1388888888888889</v>
      </c>
      <c r="G41">
        <v>0.16129032258064521</v>
      </c>
      <c r="H41">
        <f>RANK(I41,I2:I42)</f>
        <v>40</v>
      </c>
      <c r="I41">
        <v>1.05007792291309E-4</v>
      </c>
    </row>
    <row r="42" spans="1:9" x14ac:dyDescent="0.3">
      <c r="A42">
        <v>41</v>
      </c>
      <c r="B42" t="s">
        <v>89</v>
      </c>
      <c r="C42">
        <v>1.0162065890198889E-5</v>
      </c>
      <c r="D42">
        <f>RANK(F42,F2:F42)</f>
        <v>40</v>
      </c>
      <c r="E42" t="s">
        <v>90</v>
      </c>
      <c r="F42">
        <v>0.13636363636363641</v>
      </c>
      <c r="G42">
        <v>0.15789473684210531</v>
      </c>
      <c r="H42">
        <f>RANK(I42,I2:I42)</f>
        <v>41</v>
      </c>
      <c r="I42">
        <v>6.4359750637926313E-5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2022-01-11T02:11:07Z</dcterms:created>
  <dcterms:modified xsi:type="dcterms:W3CDTF">2022-01-11T02:12:42Z</dcterms:modified>
</cp:coreProperties>
</file>