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Volumes/sfaber1/research/nevzorov/"/>
    </mc:Choice>
  </mc:AlternateContent>
  <bookViews>
    <workbookView xWindow="6120" yWindow="-1894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E20" i="1"/>
  <c r="D20" i="1"/>
  <c r="F38" i="1"/>
  <c r="E38" i="1"/>
  <c r="D38" i="1"/>
  <c r="F56" i="1"/>
  <c r="E56" i="1"/>
  <c r="D56" i="1"/>
</calcChain>
</file>

<file path=xl/sharedStrings.xml><?xml version="1.0" encoding="utf-8"?>
<sst xmlns="http://schemas.openxmlformats.org/spreadsheetml/2006/main" count="37" uniqueCount="12">
  <si>
    <t>07092013 COPE Flight</t>
  </si>
  <si>
    <t>Mean Airspeed [m/s]</t>
  </si>
  <si>
    <t>Start Time</t>
  </si>
  <si>
    <t>End Time</t>
  </si>
  <si>
    <t>Mean Pressure [mb]</t>
  </si>
  <si>
    <t>True Airspeed</t>
  </si>
  <si>
    <t>Indicated Airspeed</t>
  </si>
  <si>
    <t>Flight Level - 906.686 mb</t>
  </si>
  <si>
    <t>Slope</t>
  </si>
  <si>
    <t>Intercept</t>
  </si>
  <si>
    <t>Flight Level - 618.583 mb</t>
  </si>
  <si>
    <t>Flight Level - 409.319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</si>
</sst>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5" workbookViewId="0">
      <selection activeCell="H18" sqref="H18"/>
    </sheetView>
  </sheetViews>
  <sheetFormatPr baseColWidth="10" defaultRowHeight="16" x14ac:dyDescent="0.2"/>
  <cols>
    <col min="1" max="1" width="21.6640625" customWidth="1"/>
    <col min="2" max="2" width="21.83203125" customWidth="1"/>
    <col min="3" max="3" width="21.5" customWidth="1"/>
    <col min="4" max="4" width="21.6640625" customWidth="1"/>
    <col min="5" max="5" width="22" customWidth="1"/>
    <col min="6" max="6" width="21.5" customWidth="1"/>
    <col min="7" max="8" width="21.6640625" customWidth="1"/>
    <col min="9" max="9" width="21.83203125" customWidth="1"/>
    <col min="10" max="10" width="21.5" customWidth="1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5" spans="1:8" x14ac:dyDescent="0.2">
      <c r="A5" s="1" t="s">
        <v>7</v>
      </c>
      <c r="B5" s="1"/>
      <c r="C5" s="1"/>
      <c r="D5" s="1"/>
      <c r="E5" s="1"/>
      <c r="F5" s="1"/>
      <c r="G5" s="1"/>
      <c r="H5" s="1"/>
    </row>
    <row r="7" spans="1:8" x14ac:dyDescent="0.2">
      <c r="B7" s="6"/>
      <c r="C7" s="11"/>
      <c r="D7" s="10" t="s">
        <v>5</v>
      </c>
      <c r="E7" s="8"/>
      <c r="F7" s="10" t="s">
        <v>6</v>
      </c>
      <c r="G7" s="4"/>
      <c r="H7" s="7"/>
    </row>
    <row r="8" spans="1:8" x14ac:dyDescent="0.2">
      <c r="A8" t="s">
        <v>2</v>
      </c>
      <c r="B8" s="3" t="s">
        <v>3</v>
      </c>
      <c r="C8" s="11" t="s">
        <v>4</v>
      </c>
      <c r="D8" s="5" t="s">
        <v>1</v>
      </c>
      <c r="E8" s="2"/>
      <c r="F8" t="s">
        <v>1</v>
      </c>
      <c r="G8" s="5"/>
    </row>
    <row r="9" spans="1:8" x14ac:dyDescent="0.2">
      <c r="A9">
        <v>120200</v>
      </c>
      <c r="B9" s="3">
        <v>120435</v>
      </c>
      <c r="C9" s="11">
        <v>905.99</v>
      </c>
      <c r="D9" s="5">
        <v>67.364800000000002</v>
      </c>
      <c r="E9" s="2"/>
      <c r="F9" s="9">
        <v>62.316099999999999</v>
      </c>
    </row>
    <row r="10" spans="1:8" x14ac:dyDescent="0.2">
      <c r="A10">
        <v>115833</v>
      </c>
      <c r="B10" s="3">
        <v>120030</v>
      </c>
      <c r="C10" s="11">
        <v>906.39</v>
      </c>
      <c r="D10" s="5">
        <v>78.2393</v>
      </c>
      <c r="E10" s="2"/>
      <c r="F10" s="9">
        <v>73.974100000000007</v>
      </c>
    </row>
    <row r="11" spans="1:8" x14ac:dyDescent="0.2">
      <c r="A11">
        <v>115540</v>
      </c>
      <c r="B11" s="3">
        <v>115800</v>
      </c>
      <c r="C11" s="11">
        <v>907.03</v>
      </c>
      <c r="D11" s="5">
        <v>84.886399999999995</v>
      </c>
      <c r="E11" s="2"/>
      <c r="F11" s="9">
        <v>80.720799999999997</v>
      </c>
    </row>
    <row r="12" spans="1:8" x14ac:dyDescent="0.2">
      <c r="A12">
        <v>115228</v>
      </c>
      <c r="B12" s="3">
        <v>115507</v>
      </c>
      <c r="C12" s="11">
        <v>901.33</v>
      </c>
      <c r="D12" s="5">
        <v>95.557900000000004</v>
      </c>
      <c r="E12" s="2"/>
      <c r="F12" s="9">
        <v>91.192899999999995</v>
      </c>
    </row>
    <row r="13" spans="1:8" x14ac:dyDescent="0.2">
      <c r="A13">
        <v>114652</v>
      </c>
      <c r="B13" s="3">
        <v>114920</v>
      </c>
      <c r="C13" s="11">
        <v>912.69</v>
      </c>
      <c r="D13" s="5">
        <v>109.02800000000001</v>
      </c>
      <c r="E13" s="2"/>
      <c r="F13" s="9">
        <v>104.934</v>
      </c>
    </row>
    <row r="14" spans="1:8" x14ac:dyDescent="0.2">
      <c r="B14" s="3"/>
      <c r="C14" s="11"/>
      <c r="D14" s="5"/>
      <c r="E14" s="2"/>
    </row>
    <row r="15" spans="1:8" x14ac:dyDescent="0.2">
      <c r="B15" s="3"/>
      <c r="C15" s="11"/>
      <c r="D15" t="s">
        <v>9</v>
      </c>
      <c r="E15" s="2" t="s">
        <v>8</v>
      </c>
      <c r="F15" t="s">
        <v>9</v>
      </c>
      <c r="G15" t="s">
        <v>8</v>
      </c>
    </row>
    <row r="16" spans="1:8" x14ac:dyDescent="0.2">
      <c r="B16" s="3"/>
      <c r="C16" s="11"/>
      <c r="D16">
        <v>1.3617300000000001</v>
      </c>
      <c r="E16" s="2">
        <v>-2.52681E-3</v>
      </c>
      <c r="F16">
        <v>1.3469199999999999</v>
      </c>
      <c r="G16">
        <v>-2.4823100000000002E-3</v>
      </c>
    </row>
    <row r="17" spans="1:8" x14ac:dyDescent="0.2">
      <c r="B17" s="3"/>
      <c r="C17" s="11"/>
      <c r="D17" s="5"/>
      <c r="E17" s="2"/>
    </row>
    <row r="18" spans="1:8" x14ac:dyDescent="0.2">
      <c r="B18" s="3"/>
      <c r="C18" s="11"/>
      <c r="D18" s="5">
        <v>60.3</v>
      </c>
      <c r="E18" s="2">
        <v>1.0680000000000001</v>
      </c>
      <c r="F18">
        <v>55.2</v>
      </c>
    </row>
    <row r="19" spans="1:8" x14ac:dyDescent="0.2">
      <c r="B19" s="3"/>
      <c r="C19" s="11"/>
      <c r="D19" s="5">
        <v>117.1</v>
      </c>
      <c r="E19" s="2">
        <v>1.2350000000000001</v>
      </c>
      <c r="F19">
        <v>113.1</v>
      </c>
    </row>
    <row r="20" spans="1:8" x14ac:dyDescent="0.2">
      <c r="B20" s="3"/>
      <c r="C20" s="11"/>
      <c r="D20" s="5">
        <f>ABS(D18-D19)</f>
        <v>56.8</v>
      </c>
      <c r="E20" s="2">
        <f>ABS(E18-E19)</f>
        <v>0.16700000000000004</v>
      </c>
      <c r="F20">
        <f>ABS(F18-F19)</f>
        <v>57.899999999999991</v>
      </c>
      <c r="H20" s="2"/>
    </row>
    <row r="23" spans="1:8" x14ac:dyDescent="0.2">
      <c r="A23" s="1" t="s">
        <v>10</v>
      </c>
      <c r="B23" s="1"/>
      <c r="C23" s="1"/>
      <c r="D23" s="1"/>
      <c r="E23" s="1"/>
      <c r="F23" s="1"/>
      <c r="G23" s="1"/>
      <c r="H23" s="1"/>
    </row>
    <row r="25" spans="1:8" x14ac:dyDescent="0.2">
      <c r="B25" s="6"/>
      <c r="C25" s="11"/>
      <c r="D25" s="10" t="s">
        <v>5</v>
      </c>
      <c r="E25" s="8"/>
      <c r="F25" s="10" t="s">
        <v>6</v>
      </c>
      <c r="G25" s="4"/>
      <c r="H25" s="7"/>
    </row>
    <row r="26" spans="1:8" x14ac:dyDescent="0.2">
      <c r="A26" t="s">
        <v>2</v>
      </c>
      <c r="B26" s="3" t="s">
        <v>3</v>
      </c>
      <c r="C26" s="11" t="s">
        <v>4</v>
      </c>
      <c r="D26" s="5" t="s">
        <v>1</v>
      </c>
      <c r="E26" s="2"/>
      <c r="F26" t="s">
        <v>1</v>
      </c>
      <c r="G26" s="5"/>
    </row>
    <row r="27" spans="1:8" x14ac:dyDescent="0.2">
      <c r="A27">
        <v>113655</v>
      </c>
      <c r="B27" s="3">
        <v>113859</v>
      </c>
      <c r="C27" s="11">
        <v>618.16</v>
      </c>
      <c r="D27" s="5">
        <v>77.227000000000004</v>
      </c>
      <c r="E27" s="2"/>
      <c r="F27" s="9">
        <v>60.944099999999999</v>
      </c>
    </row>
    <row r="28" spans="1:8" x14ac:dyDescent="0.2">
      <c r="A28">
        <v>113438</v>
      </c>
      <c r="B28" s="3">
        <v>113559</v>
      </c>
      <c r="C28" s="11">
        <v>618.35</v>
      </c>
      <c r="D28" s="5">
        <v>85.329300000000003</v>
      </c>
      <c r="E28" s="2"/>
      <c r="F28" s="9">
        <v>68.477800000000002</v>
      </c>
    </row>
    <row r="29" spans="1:8" x14ac:dyDescent="0.2">
      <c r="A29">
        <v>113116</v>
      </c>
      <c r="B29" s="3">
        <v>113259</v>
      </c>
      <c r="C29" s="11">
        <v>618.54999999999995</v>
      </c>
      <c r="D29" s="5">
        <v>92.488600000000005</v>
      </c>
      <c r="E29" s="2"/>
      <c r="F29" s="9">
        <v>74.981999999999999</v>
      </c>
    </row>
    <row r="30" spans="1:8" x14ac:dyDescent="0.2">
      <c r="A30">
        <v>112837</v>
      </c>
      <c r="B30" s="3">
        <v>113059</v>
      </c>
      <c r="C30" s="11">
        <v>619.17999999999995</v>
      </c>
      <c r="D30" s="5">
        <v>101.63500000000001</v>
      </c>
      <c r="E30" s="2"/>
      <c r="F30" s="9">
        <v>82.956000000000003</v>
      </c>
    </row>
    <row r="31" spans="1:8" x14ac:dyDescent="0.2">
      <c r="A31">
        <v>112528</v>
      </c>
      <c r="B31" s="3">
        <v>112659</v>
      </c>
      <c r="C31" s="11">
        <v>618.69000000000005</v>
      </c>
      <c r="D31" s="5">
        <v>117.922</v>
      </c>
      <c r="E31" s="2"/>
      <c r="F31" s="9">
        <v>96.905100000000004</v>
      </c>
    </row>
    <row r="32" spans="1:8" x14ac:dyDescent="0.2">
      <c r="B32" s="3"/>
      <c r="C32" s="11"/>
      <c r="D32" s="5"/>
      <c r="E32" s="2"/>
    </row>
    <row r="33" spans="1:8" x14ac:dyDescent="0.2">
      <c r="B33" s="3"/>
      <c r="C33" s="11"/>
      <c r="D33" t="s">
        <v>9</v>
      </c>
      <c r="E33" s="2" t="s">
        <v>8</v>
      </c>
      <c r="F33" t="s">
        <v>9</v>
      </c>
      <c r="G33" t="s">
        <v>8</v>
      </c>
    </row>
    <row r="34" spans="1:8" x14ac:dyDescent="0.2">
      <c r="B34" s="3"/>
      <c r="C34" s="11"/>
      <c r="D34">
        <v>1.36259</v>
      </c>
      <c r="E34" s="2">
        <v>-2.0494300000000001E-3</v>
      </c>
      <c r="F34">
        <v>1.3463799999999999</v>
      </c>
      <c r="G34">
        <v>-2.32029E-3</v>
      </c>
    </row>
    <row r="35" spans="1:8" x14ac:dyDescent="0.2">
      <c r="B35" s="3"/>
      <c r="C35" s="11"/>
      <c r="D35" s="5"/>
      <c r="E35" s="2"/>
    </row>
    <row r="36" spans="1:8" x14ac:dyDescent="0.2">
      <c r="B36" s="3"/>
      <c r="C36" s="11"/>
      <c r="D36" s="5">
        <v>70.099999999999994</v>
      </c>
      <c r="E36" s="2">
        <v>1.099</v>
      </c>
      <c r="F36">
        <v>54.1</v>
      </c>
      <c r="G36">
        <v>1.08</v>
      </c>
    </row>
    <row r="37" spans="1:8" x14ac:dyDescent="0.2">
      <c r="B37" s="3"/>
      <c r="C37" s="11"/>
      <c r="D37" s="5">
        <v>125.8</v>
      </c>
      <c r="E37" s="2">
        <v>1.2390000000000001</v>
      </c>
      <c r="F37">
        <v>104.4</v>
      </c>
      <c r="G37">
        <v>1.26</v>
      </c>
    </row>
    <row r="38" spans="1:8" x14ac:dyDescent="0.2">
      <c r="B38" s="3"/>
      <c r="C38" s="11"/>
      <c r="D38" s="5">
        <f>ABS(D36-D37)</f>
        <v>55.7</v>
      </c>
      <c r="E38" s="2">
        <f>ABS(E36-E37)</f>
        <v>0.14000000000000012</v>
      </c>
      <c r="F38" s="5">
        <f>ABS(F36-F37)</f>
        <v>50.300000000000004</v>
      </c>
    </row>
    <row r="39" spans="1:8" x14ac:dyDescent="0.2">
      <c r="B39" s="3"/>
      <c r="C39" s="11"/>
      <c r="D39" s="5"/>
      <c r="E39" s="2"/>
    </row>
    <row r="41" spans="1:8" x14ac:dyDescent="0.2">
      <c r="A41" s="1" t="s">
        <v>11</v>
      </c>
      <c r="B41" s="1"/>
      <c r="C41" s="1"/>
      <c r="D41" s="1"/>
      <c r="E41" s="1"/>
      <c r="F41" s="1"/>
      <c r="G41" s="1"/>
      <c r="H41" s="1"/>
    </row>
    <row r="43" spans="1:8" x14ac:dyDescent="0.2">
      <c r="B43" s="6"/>
      <c r="C43" s="11"/>
      <c r="D43" s="10" t="s">
        <v>5</v>
      </c>
      <c r="E43" s="8"/>
      <c r="F43" s="10" t="s">
        <v>6</v>
      </c>
      <c r="G43" s="4"/>
      <c r="H43" s="7"/>
    </row>
    <row r="44" spans="1:8" x14ac:dyDescent="0.2">
      <c r="A44" t="s">
        <v>2</v>
      </c>
      <c r="B44" s="3" t="s">
        <v>3</v>
      </c>
      <c r="C44" s="11" t="s">
        <v>4</v>
      </c>
      <c r="D44" s="5" t="s">
        <v>1</v>
      </c>
      <c r="E44" s="2"/>
      <c r="F44" t="s">
        <v>1</v>
      </c>
      <c r="G44" s="5"/>
    </row>
    <row r="45" spans="1:8" x14ac:dyDescent="0.2">
      <c r="A45">
        <v>105000</v>
      </c>
      <c r="B45" s="3">
        <v>105159</v>
      </c>
      <c r="C45" s="11">
        <v>408.61</v>
      </c>
      <c r="D45" s="5">
        <v>86.725800000000007</v>
      </c>
      <c r="E45" s="2"/>
      <c r="F45" s="9">
        <v>58.2789</v>
      </c>
    </row>
    <row r="46" spans="1:8" x14ac:dyDescent="0.2">
      <c r="A46">
        <v>105258</v>
      </c>
      <c r="B46" s="3">
        <v>105455</v>
      </c>
      <c r="C46" s="11">
        <v>409.03</v>
      </c>
      <c r="E46" s="2"/>
      <c r="F46" s="9">
        <v>63.745600000000003</v>
      </c>
    </row>
    <row r="47" spans="1:8" x14ac:dyDescent="0.2">
      <c r="A47">
        <v>105512</v>
      </c>
      <c r="B47" s="3">
        <v>105734</v>
      </c>
      <c r="C47" s="11">
        <v>409.7</v>
      </c>
      <c r="D47" s="5">
        <v>101.645</v>
      </c>
      <c r="E47" s="2"/>
      <c r="F47" s="9">
        <v>70.307100000000005</v>
      </c>
    </row>
    <row r="48" spans="1:8" x14ac:dyDescent="0.2">
      <c r="A48">
        <v>110017</v>
      </c>
      <c r="B48" s="3">
        <v>110359</v>
      </c>
      <c r="C48" s="11">
        <v>409.96</v>
      </c>
      <c r="D48" s="5">
        <v>107.831</v>
      </c>
      <c r="E48" s="2"/>
      <c r="F48" s="9">
        <v>74.993799999999993</v>
      </c>
    </row>
    <row r="49" spans="2:7" x14ac:dyDescent="0.2">
      <c r="B49" s="3"/>
      <c r="C49" s="11"/>
      <c r="D49" s="5">
        <v>122.166</v>
      </c>
      <c r="E49" s="2"/>
      <c r="F49" s="9">
        <v>85.742099999999994</v>
      </c>
    </row>
    <row r="50" spans="2:7" x14ac:dyDescent="0.2">
      <c r="B50" s="3"/>
      <c r="C50" s="11"/>
      <c r="D50" s="5"/>
      <c r="E50" s="2"/>
    </row>
    <row r="51" spans="2:7" x14ac:dyDescent="0.2">
      <c r="B51" s="3"/>
      <c r="C51" s="11"/>
      <c r="D51" t="s">
        <v>9</v>
      </c>
      <c r="E51" s="2" t="s">
        <v>8</v>
      </c>
      <c r="F51" t="s">
        <v>9</v>
      </c>
      <c r="G51" t="s">
        <v>8</v>
      </c>
    </row>
    <row r="52" spans="2:7" x14ac:dyDescent="0.2">
      <c r="B52" s="3"/>
      <c r="C52" s="11"/>
      <c r="D52">
        <v>1.43971</v>
      </c>
      <c r="E52" s="2">
        <v>-2.27786E-3</v>
      </c>
      <c r="F52">
        <v>1.41544</v>
      </c>
      <c r="G52">
        <v>-2.9590599999999999E-3</v>
      </c>
    </row>
    <row r="54" spans="2:7" x14ac:dyDescent="0.2">
      <c r="D54">
        <v>80.3</v>
      </c>
      <c r="E54">
        <v>1.1379999999999999</v>
      </c>
      <c r="F54">
        <v>52.2</v>
      </c>
      <c r="G54">
        <v>1.22</v>
      </c>
    </row>
    <row r="55" spans="2:7" x14ac:dyDescent="0.2">
      <c r="D55">
        <v>129.4</v>
      </c>
      <c r="E55">
        <v>1.2729999999999999</v>
      </c>
      <c r="F55">
        <v>92.5</v>
      </c>
      <c r="G55">
        <v>1.3</v>
      </c>
    </row>
    <row r="56" spans="2:7" x14ac:dyDescent="0.2">
      <c r="D56">
        <f>ABS(D54-D55)</f>
        <v>49.100000000000009</v>
      </c>
      <c r="E56">
        <f>ABS(E54-E55)</f>
        <v>0.13500000000000001</v>
      </c>
      <c r="F56">
        <f>ABS(F54-F55)</f>
        <v>40.299999999999997</v>
      </c>
    </row>
  </sheetData>
  <mergeCells count="10">
    <mergeCell ref="A41:H41"/>
    <mergeCell ref="D43:E43"/>
    <mergeCell ref="F43:G43"/>
    <mergeCell ref="D7:E7"/>
    <mergeCell ref="F7:G7"/>
    <mergeCell ref="A23:H23"/>
    <mergeCell ref="D25:E25"/>
    <mergeCell ref="F25:G25"/>
    <mergeCell ref="A1:H1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2016-01-20T01:14:33Z</dcterms:created>
  <dcterms:modified xsi:type="dcterms:W3CDTF">2016-01-20T04:21:57Z</dcterms:modified>
</cp:coreProperties>
</file>