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shruti.a.nigam\Desktop\"/>
    </mc:Choice>
  </mc:AlternateContent>
  <xr:revisionPtr revIDLastSave="0" documentId="13_ncr:1_{0F337FDD-89C6-4648-B1D1-E2150BB1BB5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R2" i="1" a="1"/>
  <c r="R2" i="1" s="1"/>
  <c r="R3" i="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s="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s="1"/>
  <c r="R138" i="1" a="1"/>
  <c r="R138" i="1" s="1"/>
  <c r="R139" i="1" a="1"/>
  <c r="R139" i="1" s="1"/>
  <c r="R140" i="1" a="1"/>
  <c r="R140" i="1" s="1"/>
  <c r="R141" i="1" a="1"/>
  <c r="R141" i="1" s="1"/>
  <c r="R142" i="1" a="1"/>
  <c r="R142" i="1" s="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s="1"/>
  <c r="R162" i="1" a="1"/>
  <c r="R162" i="1" s="1"/>
  <c r="R163" i="1" a="1"/>
  <c r="R163" i="1" s="1"/>
  <c r="R164" i="1" a="1"/>
  <c r="R164" i="1" s="1"/>
  <c r="R165" i="1" a="1"/>
  <c r="R165" i="1" s="1"/>
  <c r="R166" i="1" a="1"/>
  <c r="R166" i="1" s="1"/>
  <c r="R167" i="1" a="1"/>
  <c r="R167" i="1" s="1"/>
  <c r="R168" i="1" a="1"/>
  <c r="R168" i="1" s="1"/>
  <c r="R169" i="1" a="1"/>
  <c r="R169" i="1" s="1"/>
  <c r="R170" i="1" a="1"/>
  <c r="R170" i="1" s="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s="1"/>
  <c r="R253" i="1" a="1"/>
  <c r="R253" i="1" s="1"/>
  <c r="R254" i="1" a="1"/>
  <c r="R254" i="1" s="1"/>
  <c r="R255" i="1" a="1"/>
  <c r="R255" i="1" s="1"/>
  <c r="R256" i="1" a="1"/>
  <c r="R256" i="1" s="1"/>
  <c r="R257" i="1" a="1"/>
  <c r="R257" i="1" s="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s="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s="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s="1"/>
  <c r="R358" i="1" a="1"/>
  <c r="R358" i="1" s="1"/>
  <c r="R359" i="1" a="1"/>
  <c r="R359" i="1" s="1"/>
  <c r="R360" i="1" a="1"/>
  <c r="R360" i="1" s="1"/>
  <c r="R361" i="1" a="1"/>
  <c r="R361" i="1" s="1"/>
  <c r="R362" i="1" a="1"/>
  <c r="R362" i="1" s="1"/>
  <c r="R363" i="1" a="1"/>
  <c r="R363" i="1" s="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s="1"/>
  <c r="R376" i="1" a="1"/>
  <c r="R37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
    <bk>
      <extLst>
        <ext uri="{3e2802c4-a4d2-4d8b-9148-e3be6c30e623}">
          <xlrd:rvb i="0"/>
        </ext>
      </extLst>
    </bk>
    <bk>
      <extLst>
        <ext uri="{3e2802c4-a4d2-4d8b-9148-e3be6c30e623}">
          <xlrd:rvb i="4"/>
        </ext>
      </extLst>
    </bk>
    <bk>
      <extLst>
        <ext uri="{3e2802c4-a4d2-4d8b-9148-e3be6c30e623}">
          <xlrd:rvb i="8"/>
        </ext>
      </extLst>
    </bk>
    <bk>
      <extLst>
        <ext uri="{3e2802c4-a4d2-4d8b-9148-e3be6c30e623}">
          <xlrd:rvb i="12"/>
        </ext>
      </extLst>
    </bk>
    <bk>
      <extLst>
        <ext uri="{3e2802c4-a4d2-4d8b-9148-e3be6c30e623}">
          <xlrd:rvb i="16"/>
        </ext>
      </extLst>
    </bk>
    <bk>
      <extLst>
        <ext uri="{3e2802c4-a4d2-4d8b-9148-e3be6c30e623}">
          <xlrd:rvb i="20"/>
        </ext>
      </extLst>
    </bk>
    <bk>
      <extLst>
        <ext uri="{3e2802c4-a4d2-4d8b-9148-e3be6c30e623}">
          <xlrd:rvb i="23"/>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8"/>
        </ext>
      </extLst>
    </bk>
    <bk>
      <extLst>
        <ext uri="{3e2802c4-a4d2-4d8b-9148-e3be6c30e623}">
          <xlrd:rvb i="52"/>
        </ext>
      </extLst>
    </bk>
    <bk>
      <extLst>
        <ext uri="{3e2802c4-a4d2-4d8b-9148-e3be6c30e623}">
          <xlrd:rvb i="55"/>
        </ext>
      </extLst>
    </bk>
    <bk>
      <extLst>
        <ext uri="{3e2802c4-a4d2-4d8b-9148-e3be6c30e623}">
          <xlrd:rvb i="59"/>
        </ext>
      </extLst>
    </bk>
    <bk>
      <extLst>
        <ext uri="{3e2802c4-a4d2-4d8b-9148-e3be6c30e623}">
          <xlrd:rvb i="63"/>
        </ext>
      </extLst>
    </bk>
    <bk>
      <extLst>
        <ext uri="{3e2802c4-a4d2-4d8b-9148-e3be6c30e623}">
          <xlrd:rvb i="66"/>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futureMetadata>
  <cellMetadata count="1">
    <bk>
      <rc t="1" v="0"/>
    </bk>
  </cellMetadata>
  <valueMetadata count="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valueMetadata>
</metadata>
</file>

<file path=xl/sharedStrings.xml><?xml version="1.0" encoding="utf-8"?>
<sst xmlns="http://schemas.openxmlformats.org/spreadsheetml/2006/main" count="1894" uniqueCount="305">
  <si>
    <t>record_id</t>
  </si>
  <si>
    <t>supplier_id</t>
  </si>
  <si>
    <t>order_id</t>
  </si>
  <si>
    <t>part_id</t>
  </si>
  <si>
    <t>order_date</t>
  </si>
  <si>
    <t>lead_time_in_days</t>
  </si>
  <si>
    <t>order_delivery_date</t>
  </si>
  <si>
    <t>quantity</t>
  </si>
  <si>
    <t>unit_price</t>
  </si>
  <si>
    <t>total_sales</t>
  </si>
  <si>
    <t>supplier_name</t>
  </si>
  <si>
    <t>tier_level</t>
  </si>
  <si>
    <t>location_id</t>
  </si>
  <si>
    <t>year</t>
  </si>
  <si>
    <t>esg_score</t>
  </si>
  <si>
    <t>part_name</t>
  </si>
  <si>
    <t>part_category</t>
  </si>
  <si>
    <t>0ZRZ0XAB101X0SP</t>
  </si>
  <si>
    <t>0ZRZ0XAF101X0MP</t>
  </si>
  <si>
    <t>0ZRZ0XTY101X0MP</t>
  </si>
  <si>
    <t>0ZRZ0XHL101X0EP</t>
  </si>
  <si>
    <t>0ZRZ0XCL101X0MP</t>
  </si>
  <si>
    <t>0ZRZ0XFF101X0MP</t>
  </si>
  <si>
    <t>3/10/2020</t>
  </si>
  <si>
    <t>5/6/2020</t>
  </si>
  <si>
    <t>8/8/2020</t>
  </si>
  <si>
    <t>8/12/2020</t>
  </si>
  <si>
    <t>7/31/2020</t>
  </si>
  <si>
    <t>9/17/2020</t>
  </si>
  <si>
    <t>10/27/2019</t>
  </si>
  <si>
    <t>6/22/2020</t>
  </si>
  <si>
    <t>12/21/2020</t>
  </si>
  <si>
    <t>11/14/2019</t>
  </si>
  <si>
    <t>5/3/2020</t>
  </si>
  <si>
    <t>5/8/2020</t>
  </si>
  <si>
    <t>2/24/2020</t>
  </si>
  <si>
    <t>4/11/2020</t>
  </si>
  <si>
    <t>5/12/2020</t>
  </si>
  <si>
    <t>2/25/2021</t>
  </si>
  <si>
    <t>12/12/2019</t>
  </si>
  <si>
    <t>5/14/2020</t>
  </si>
  <si>
    <t>9/19/2020</t>
  </si>
  <si>
    <t>5/4/2020</t>
  </si>
  <si>
    <t>3/22/2020</t>
  </si>
  <si>
    <t>9/7/2020</t>
  </si>
  <si>
    <t>12/10/2020</t>
  </si>
  <si>
    <t>12/19/2019</t>
  </si>
  <si>
    <t>6/13/2020</t>
  </si>
  <si>
    <t>8/5/2020</t>
  </si>
  <si>
    <t>7/8/2020</t>
  </si>
  <si>
    <t>12/8/2019</t>
  </si>
  <si>
    <t>8/13/2020</t>
  </si>
  <si>
    <t>8/11/2020</t>
  </si>
  <si>
    <t>10/5/2020</t>
  </si>
  <si>
    <t>4/8/2020</t>
  </si>
  <si>
    <t>1/24/2020</t>
  </si>
  <si>
    <t>8/23/2020</t>
  </si>
  <si>
    <t>8/22/2020</t>
  </si>
  <si>
    <t>12/19/2020</t>
  </si>
  <si>
    <t>1/1/2021</t>
  </si>
  <si>
    <t>7/7/2020</t>
  </si>
  <si>
    <t>6/7/2020</t>
  </si>
  <si>
    <t>10/23/2020</t>
  </si>
  <si>
    <t>5/2/2020</t>
  </si>
  <si>
    <t>5/23/2020</t>
  </si>
  <si>
    <t>7/4/2020</t>
  </si>
  <si>
    <t>6/4/2020</t>
  </si>
  <si>
    <t>6/21/2020</t>
  </si>
  <si>
    <t>3/16/2020</t>
  </si>
  <si>
    <t>10/16/2020</t>
  </si>
  <si>
    <t>10/8/2020</t>
  </si>
  <si>
    <t>11/24/2020</t>
  </si>
  <si>
    <t>3/17/2020</t>
  </si>
  <si>
    <t>4/2/2020</t>
  </si>
  <si>
    <t>12/30/2020</t>
  </si>
  <si>
    <t>8/7/2020</t>
  </si>
  <si>
    <t>8/19/2020</t>
  </si>
  <si>
    <t>10/6/2020</t>
  </si>
  <si>
    <t>4/29/2020</t>
  </si>
  <si>
    <t>6/20/2020</t>
  </si>
  <si>
    <t>10/22/2020</t>
  </si>
  <si>
    <t>6/5/2020</t>
  </si>
  <si>
    <t>10/19/2020</t>
  </si>
  <si>
    <t>11/21/2020</t>
  </si>
  <si>
    <t>11/16/2020</t>
  </si>
  <si>
    <t>3/4/2020</t>
  </si>
  <si>
    <t>1/15/2020</t>
  </si>
  <si>
    <t>3/20/2020</t>
  </si>
  <si>
    <t>4/5/2020</t>
  </si>
  <si>
    <t>6/23/2020</t>
  </si>
  <si>
    <t>12/17/2019</t>
  </si>
  <si>
    <t>3/15/2020</t>
  </si>
  <si>
    <t>6/1/2020</t>
  </si>
  <si>
    <t>3/15/2021</t>
  </si>
  <si>
    <t>2/11/2020</t>
  </si>
  <si>
    <t>10/11/2020</t>
  </si>
  <si>
    <t>8/14/2020</t>
  </si>
  <si>
    <t>4/9/2020</t>
  </si>
  <si>
    <t>12/6/2020</t>
  </si>
  <si>
    <t>5/5/2020</t>
  </si>
  <si>
    <t>6/2/2020</t>
  </si>
  <si>
    <t>2/13/2020</t>
  </si>
  <si>
    <t>3/9/2020</t>
  </si>
  <si>
    <t>8/24/2020</t>
  </si>
  <si>
    <t>2/24/2021</t>
  </si>
  <si>
    <t>12/16/2019</t>
  </si>
  <si>
    <t>5/29/2020</t>
  </si>
  <si>
    <t>7/15/2020</t>
  </si>
  <si>
    <t>10/1/2020</t>
  </si>
  <si>
    <t>4/19/2020</t>
  </si>
  <si>
    <t>7/5/2020</t>
  </si>
  <si>
    <t>9/11/2020</t>
  </si>
  <si>
    <t>12/30/2019</t>
  </si>
  <si>
    <t>7/22/2020</t>
  </si>
  <si>
    <t>9/18/2020</t>
  </si>
  <si>
    <t>12/14/2020</t>
  </si>
  <si>
    <t>5/11/2020</t>
  </si>
  <si>
    <t>2/20/2020</t>
  </si>
  <si>
    <t>4/18/2020</t>
  </si>
  <si>
    <t>5/19/2020</t>
  </si>
  <si>
    <t>6/17/2020</t>
  </si>
  <si>
    <t>6/24/2020</t>
  </si>
  <si>
    <t>1/10/2021</t>
  </si>
  <si>
    <t>3/11/2020</t>
  </si>
  <si>
    <t>6/26/2020</t>
  </si>
  <si>
    <t>6/25/2020</t>
  </si>
  <si>
    <t>8/16/2020</t>
  </si>
  <si>
    <t>1/16/2020</t>
  </si>
  <si>
    <t>4/27/2020</t>
  </si>
  <si>
    <t>9/13/2020</t>
  </si>
  <si>
    <t>7/9/2020</t>
  </si>
  <si>
    <t>11/18/2020</t>
  </si>
  <si>
    <t>3/5/2020</t>
  </si>
  <si>
    <t>2/3/2020</t>
  </si>
  <si>
    <t>8/18/2020</t>
  </si>
  <si>
    <t>2/3/2021</t>
  </si>
  <si>
    <t>5/17/2020</t>
  </si>
  <si>
    <t>10/10/2020</t>
  </si>
  <si>
    <t>1/3/2020</t>
  </si>
  <si>
    <t>5/7/2020</t>
  </si>
  <si>
    <t>8/4/2020</t>
  </si>
  <si>
    <t>6/3/2020</t>
  </si>
  <si>
    <t>9/10/2020</t>
  </si>
  <si>
    <t>10/7/2020</t>
  </si>
  <si>
    <t>3/1/2020</t>
  </si>
  <si>
    <t>7/26/2020</t>
  </si>
  <si>
    <t>4/10/2020</t>
  </si>
  <si>
    <t>9/28/2020</t>
  </si>
  <si>
    <t>2/18/2021</t>
  </si>
  <si>
    <t>4/16/2020</t>
  </si>
  <si>
    <t>11/11/2020</t>
  </si>
  <si>
    <t>7/12/2020</t>
  </si>
  <si>
    <t>9/27/2020</t>
  </si>
  <si>
    <t>1/13/2020</t>
  </si>
  <si>
    <t>9/4/2020</t>
  </si>
  <si>
    <t>12/7/2020</t>
  </si>
  <si>
    <t>2/18/2020</t>
  </si>
  <si>
    <t>8/1/2020</t>
  </si>
  <si>
    <t>10/2/2020</t>
  </si>
  <si>
    <t>4/3/2020</t>
  </si>
  <si>
    <t>4/26/2020</t>
  </si>
  <si>
    <t>12/13/2020</t>
  </si>
  <si>
    <t>12/1/2019</t>
  </si>
  <si>
    <t>12/31/2019</t>
  </si>
  <si>
    <t>9/1/2019</t>
  </si>
  <si>
    <t>7/18/2019</t>
  </si>
  <si>
    <t>8/3/2019</t>
  </si>
  <si>
    <t>9/6/2019</t>
  </si>
  <si>
    <t>10/17/2019</t>
  </si>
  <si>
    <t>12/15/2019</t>
  </si>
  <si>
    <t>2/12/2020</t>
  </si>
  <si>
    <t>1/25/2020</t>
  </si>
  <si>
    <t>12/18/2019</t>
  </si>
  <si>
    <t>10/20/2019</t>
  </si>
  <si>
    <t>8/24/2019</t>
  </si>
  <si>
    <t>1/26/2020</t>
  </si>
  <si>
    <t>9/13/2019</t>
  </si>
  <si>
    <t>10/8/2019</t>
  </si>
  <si>
    <t>11/27/2019</t>
  </si>
  <si>
    <t>8/26/2019</t>
  </si>
  <si>
    <t>8/20/2019</t>
  </si>
  <si>
    <t>3/12/2020</t>
  </si>
  <si>
    <t>2/9/2020</t>
  </si>
  <si>
    <t>7/23/2019</t>
  </si>
  <si>
    <t>7/30/2019</t>
  </si>
  <si>
    <t>6/26/2019</t>
  </si>
  <si>
    <t>11/6/2019</t>
  </si>
  <si>
    <t>10/24/2019</t>
  </si>
  <si>
    <t>2/5/2020</t>
  </si>
  <si>
    <t>11/17/2019</t>
  </si>
  <si>
    <t>7/31/2019</t>
  </si>
  <si>
    <t>7/21/2019</t>
  </si>
  <si>
    <t>11/2/2019</t>
  </si>
  <si>
    <t>11/13/2019</t>
  </si>
  <si>
    <t>1/6/2020</t>
  </si>
  <si>
    <t>9/16/2019</t>
  </si>
  <si>
    <t>11/8/2019</t>
  </si>
  <si>
    <t>9/19/2019</t>
  </si>
  <si>
    <t>10/23/2019</t>
  </si>
  <si>
    <t>5/24/2020</t>
  </si>
  <si>
    <t>6/15/2020</t>
  </si>
  <si>
    <t>7/24/2020</t>
  </si>
  <si>
    <t>7/19/2020</t>
  </si>
  <si>
    <t>9/5/2020</t>
  </si>
  <si>
    <t>5/28/2020</t>
  </si>
  <si>
    <t>5/21/2020</t>
  </si>
  <si>
    <t>9/30/2020</t>
  </si>
  <si>
    <t>10/30/2020</t>
  </si>
  <si>
    <t>2/16/2020</t>
  </si>
  <si>
    <t>2/1/2021</t>
  </si>
  <si>
    <t>8/21/2020</t>
  </si>
  <si>
    <t>9/14/2020</t>
  </si>
  <si>
    <t>6/16/2020</t>
  </si>
  <si>
    <t>5/25/2020</t>
  </si>
  <si>
    <t>6/14/2020</t>
  </si>
  <si>
    <t>8/30/2020</t>
  </si>
  <si>
    <t>1/10/2020</t>
  </si>
  <si>
    <t>1/8/2020</t>
  </si>
  <si>
    <t>8/10/2020</t>
  </si>
  <si>
    <t>11/8/2020</t>
  </si>
  <si>
    <t>11/9/2020</t>
  </si>
  <si>
    <t>1/2/2022</t>
  </si>
  <si>
    <t>1/10/2022</t>
  </si>
  <si>
    <t>5/5/2022</t>
  </si>
  <si>
    <t>3/2/2022</t>
  </si>
  <si>
    <t>12/15/2021</t>
  </si>
  <si>
    <t>1/30/2022</t>
  </si>
  <si>
    <t>2/24/2022</t>
  </si>
  <si>
    <t>11/28/2021</t>
  </si>
  <si>
    <t>6/22/2021</t>
  </si>
  <si>
    <t>2/26/2022</t>
  </si>
  <si>
    <t>10/29/2021</t>
  </si>
  <si>
    <t>12/12/2021</t>
  </si>
  <si>
    <t>10/16/2021</t>
  </si>
  <si>
    <t>12/2/2021</t>
  </si>
  <si>
    <t>10/30/2021</t>
  </si>
  <si>
    <t>10/20/2021</t>
  </si>
  <si>
    <t>4/14/2022</t>
  </si>
  <si>
    <t>7/2/2021</t>
  </si>
  <si>
    <t>9/6/2021</t>
  </si>
  <si>
    <t>9/1/2021</t>
  </si>
  <si>
    <t>12/7/2021</t>
  </si>
  <si>
    <t>8/1/2021</t>
  </si>
  <si>
    <t>7/13/2021</t>
  </si>
  <si>
    <t>9/18/2021</t>
  </si>
  <si>
    <t>4/6/2022</t>
  </si>
  <si>
    <t>4/27/2022</t>
  </si>
  <si>
    <t>4/23/2022</t>
  </si>
  <si>
    <t>12/24/2021</t>
  </si>
  <si>
    <t>12/11/2021</t>
  </si>
  <si>
    <t>3/17/2022</t>
  </si>
  <si>
    <t>4/25/2022</t>
  </si>
  <si>
    <t>1/23/2022</t>
  </si>
  <si>
    <t>12/6/2021</t>
  </si>
  <si>
    <t>8/6/2021</t>
  </si>
  <si>
    <t>12/17/2021</t>
  </si>
  <si>
    <t>11/14/2021</t>
  </si>
  <si>
    <t>10/21/2021</t>
  </si>
  <si>
    <t>1/12/2022</t>
  </si>
  <si>
    <t>11/5/2021</t>
  </si>
  <si>
    <t>1/14/2022</t>
  </si>
  <si>
    <t>2/15/2022</t>
  </si>
  <si>
    <t>11/18/2021</t>
  </si>
  <si>
    <t>8/10/2021</t>
  </si>
  <si>
    <t>9/9/2021</t>
  </si>
  <si>
    <t>10/13/2021</t>
  </si>
  <si>
    <t>10/7/2021</t>
  </si>
  <si>
    <t>9/4/2021</t>
  </si>
  <si>
    <t>8/2/2021</t>
  </si>
  <si>
    <t>10/31/2021</t>
  </si>
  <si>
    <t>8/21/2021</t>
  </si>
  <si>
    <t>6/16/2021</t>
  </si>
  <si>
    <t>4/2/2021</t>
  </si>
  <si>
    <t>7/21/2021</t>
  </si>
  <si>
    <t>12/27/2021</t>
  </si>
  <si>
    <t>8/28/2021</t>
  </si>
  <si>
    <t>7/16/2021</t>
  </si>
  <si>
    <t>11/2/2021</t>
  </si>
  <si>
    <t>1/23/2021</t>
  </si>
  <si>
    <t>5/27/2021</t>
  </si>
  <si>
    <t>8/23/2021</t>
  </si>
  <si>
    <t>7/14/2021</t>
  </si>
  <si>
    <t>9/10/2021</t>
  </si>
  <si>
    <t>3/22/2021</t>
  </si>
  <si>
    <t>7/8/2021</t>
  </si>
  <si>
    <t>11/27/2021</t>
  </si>
  <si>
    <t>11/13/2021</t>
  </si>
  <si>
    <t>12/3/2021</t>
  </si>
  <si>
    <t>9/24/2021</t>
  </si>
  <si>
    <t>10/24/2021</t>
  </si>
  <si>
    <t>1/18/2022</t>
  </si>
  <si>
    <t>SUPPLIER 1</t>
  </si>
  <si>
    <t>SUPPLIER 7</t>
  </si>
  <si>
    <t>SUPPLIER 2</t>
  </si>
  <si>
    <t>SUPPLIER 10</t>
  </si>
  <si>
    <t>SUPPLIER 28</t>
  </si>
  <si>
    <t>Airbag</t>
  </si>
  <si>
    <t>Air Filter</t>
  </si>
  <si>
    <t>Tyre</t>
  </si>
  <si>
    <t>Head Light</t>
  </si>
  <si>
    <t>Clutch</t>
  </si>
  <si>
    <t>Fuel Filter</t>
  </si>
  <si>
    <t xml:space="preserve">Airbag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</si>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</sst>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4">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www.bing.com/images/search?form=xlimg&amp;q=nantes" TargetMode="External"/><Relationship Id="rId1" Type="http://schemas.openxmlformats.org/officeDocument/2006/relationships/hyperlink" Target="https://www.bing.com/th?id=AMMS_2a7477a5613b641c2f9b0abbb337501a&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Srd>
</file>

<file path=xl/richData/rdarray.xml><?xml version="1.0" encoding="utf-8"?>
<arrayData xmlns="http://schemas.microsoft.com/office/spreadsheetml/2017/richdata2" count="9">
  <a r="1">
    <v t="r">5</v>
  </a>
  <a r="1">
    <v t="s">Central European Time Zone</v>
  </a>
  <a r="1">
    <v t="r">17</v>
  </a>
  <a r="1">
    <v t="s">Mathieu Klein (Mayor)</v>
  </a>
  <a r="1">
    <v t="s">Pierre Hurmic (Mayor)</v>
  </a>
  <a r="2">
    <v t="r">49</v>
    <v t="s">Jean-Marc Ayraul (Mayor)</v>
  </a>
  <a r="1">
    <v t="r">60</v>
  </a>
  <a r="1">
    <v t="s">Serge Revial (Mayor)</v>
  </a>
  <a r="1">
    <v t="s">Grégory Doucet (Mayor)</v>
  </a>
</arrayData>
</file>

<file path=xl/richData/rdrichvalue.xml><?xml version="1.0" encoding="utf-8"?>
<rvData xmlns="http://schemas.microsoft.com/office/spreadsheetml/2017/richdata" count="85">
  <rv s="0">
    <v>536870912</v>
    <v>Paris</v>
    <v>85584d24-2116-5b98-89f9-5714db931ac6</v>
    <v>en-US</v>
    <v>Map</v>
  </rv>
  <rv s="0">
    <v>536870912</v>
    <v>Île-de-France</v>
    <v>ba200862-fc37-6d22-3434-c6e709faa507</v>
    <v>en-US</v>
    <v>Map</v>
  </rv>
  <rv s="1">
    <fb>105.4</fb>
    <v>13</v>
  </rv>
  <rv s="0">
    <v>536870912</v>
    <v>France</v>
    <v>c7bfe2de-4f82-e23c-ae42-8544b5b5c0ea</v>
    <v>en-US</v>
    <v>Map</v>
  </rv>
  <rv s="1">
    <fb>48.856895000000002</fb>
    <v>14</v>
  </rv>
  <rv s="0">
    <v>805306368</v>
    <v>Anne Hidalgo (Mayor)</v>
    <v>f26212ed-b25d-e4f8-ecf0-85777b9d38cf</v>
    <v>en-US</v>
    <v>Generic</v>
  </rv>
  <rv s="2">
    <v>0</v>
  </rv>
  <rv s="3">
    <v>https://www.bing.com/search?q=paris+france&amp;form=skydnc</v>
    <v>Learn more on Bing</v>
  </rv>
  <rv s="1">
    <fb>2.3508486999999998</fb>
    <v>14</v>
  </rv>
  <rv s="1">
    <fb>2244000</fb>
    <v>13</v>
  </rv>
  <rv s="2">
    <v>1</v>
  </rv>
  <rv s="4">
    <v>#VALUE!</v>
    <v>en-US</v>
    <v>85584d24-2116-5b98-89f9-5714db931ac6</v>
    <v>536870912</v>
    <v>1</v>
    <v>5</v>
    <v>6</v>
    <v>Paris</v>
    <v>9</v>
    <v>10</v>
    <v>Map</v>
    <v>11</v>
    <v>12</v>
    <v>1</v>
    <v>2</v>
    <v>3</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v>
    <v>6</v>
    <v>7</v>
    <v>8</v>
    <v>Paris</v>
    <v>9</v>
    <v>10</v>
    <v>Paris</v>
    <v>mdp/vdpid/7012570570818584578</v>
  </rv>
  <rv s="0">
    <v>536870912</v>
    <v>Toulouse</v>
    <v>66f18335-714d-a89b-accf-daa50ae2a3b0</v>
    <v>en-US</v>
    <v>Map</v>
  </rv>
  <rv s="0">
    <v>536870912</v>
    <v>Occitania</v>
    <v>5105d172-dc70-689f-09ab-4163a747508a</v>
    <v>en-US</v>
    <v>Map</v>
  </rv>
  <rv s="0">
    <v>536870912</v>
    <v>Haute-Garonne</v>
    <v>c75adb65-dddc-9ed9-5ec6-599b9553fdac</v>
    <v>en-US</v>
    <v>Map</v>
  </rv>
  <rv s="1">
    <fb>118.3</fb>
    <v>13</v>
  </rv>
  <rv s="1">
    <fb>43.603948699999997</fb>
    <v>14</v>
  </rv>
  <rv s="0">
    <v>805306368</v>
    <v>Jean-Luc Moudenc (Mayor)</v>
    <v>a9140916-0f7c-fe51-aebc-132ef414dd94</v>
    <v>en-US</v>
    <v>Generic</v>
  </rv>
  <rv s="2">
    <v>2</v>
  </rv>
  <rv s="3">
    <v>https://www.bing.com/search?q=toulouse&amp;form=skydnc</v>
    <v>Learn more on Bing</v>
  </rv>
  <rv s="1">
    <fb>1.444509</fb>
    <v>14</v>
  </rv>
  <rv s="1">
    <fb>440204</fb>
    <v>13</v>
  </rv>
  <rv s="5">
    <v>#VALUE!</v>
    <v>en-US</v>
    <v>66f18335-714d-a89b-accf-daa50ae2a3b0</v>
    <v>536870912</v>
    <v>1</v>
    <v>20</v>
    <v>21</v>
    <v>Toulouse</v>
    <v>9</v>
    <v>10</v>
    <v>Map</v>
    <v>11</v>
    <v>22</v>
    <v>13</v>
    <v>14</v>
    <v>15</v>
    <v>3</v>
    <v>Toulouse is the prefecture of the French department of Haute-Garonne and of the larger region of Occitania. The city is on the banks of the River Garonne, 150 kilometres from the Mediterranean Sea, 230 km from the Atlantic Ocean and 680 km from Paris. It is the fourth-largest city in France, with 493,465 inhabitants within its municipal boundaries, after Paris, Marseille and Lyon, ahead of Nice; it has a population of 1,454,158 within its wider metropolitan area, the fifth-largest in France, after Paris, Lyon, Marseille, and Lille.</v>
    <v>16</v>
    <v>18</v>
    <v>19</v>
    <v>20</v>
    <v>Toulouse</v>
    <v>21</v>
    <v>10</v>
    <v>Toulouse</v>
    <v>mdp/vdpid/7206182192253239297</v>
  </rv>
  <rv s="0">
    <v>536870912</v>
    <v>Nancy</v>
    <v>92073c61-0e4e-7cb9-af06-4b78cbcb2cbf</v>
    <v>en-US</v>
    <v>Map</v>
  </rv>
  <rv s="0">
    <v>536870912</v>
    <v>Grand Est</v>
    <v>e2f60e84-1701-6d84-e960-ba87138e3631</v>
    <v>en-US</v>
    <v>Map</v>
  </rv>
  <rv s="0">
    <v>536870912</v>
    <v>Meurthe-et-Moselle</v>
    <v>a85ebbf4-0a84-6ffd-ba7a-00e5d636d799</v>
    <v>en-US</v>
    <v>Map</v>
  </rv>
  <rv s="1">
    <fb>15.01</fb>
    <v>13</v>
  </rv>
  <rv s="1">
    <fb>48.690782499999997</fb>
    <v>14</v>
  </rv>
  <rv s="2">
    <v>3</v>
  </rv>
  <rv s="3">
    <v>https://www.bing.com/search?q=nancy+france&amp;form=skydnc</v>
    <v>Learn more on Bing</v>
  </rv>
  <rv s="1">
    <fb>6.1824655000000002</fb>
    <v>14</v>
  </rv>
  <rv s="1">
    <fb>105058</fb>
    <v>13</v>
  </rv>
  <rv s="5">
    <v>#VALUE!</v>
    <v>en-US</v>
    <v>92073c61-0e4e-7cb9-af06-4b78cbcb2cbf</v>
    <v>536870912</v>
    <v>1</v>
    <v>28</v>
    <v>21</v>
    <v>Nancy</v>
    <v>9</v>
    <v>10</v>
    <v>Map</v>
    <v>11</v>
    <v>29</v>
    <v>24</v>
    <v>25</v>
    <v>26</v>
    <v>3</v>
    <v>Nancy is the prefecture of the northeastern French department of Meurthe-et-Moselle. It was the capital of the Duchy of Lorraine which was annexed by France under King Louis XV in 1766 and replaced by a province with Nancy maintained as capital. Following its rise to prominence in the Age of Enlightenment, it was nicknamed the "capital of Eastern France" in the late 19th century. The metropolitan area of Nancy had a population of 511,257 inhabitants at the 2018 census, making it the 16th-largest functional urban area in France and Lorraine's largest. The population of the city of Nancy proper is 104,885.</v>
    <v>27</v>
    <v>28</v>
    <v>29</v>
    <v>30</v>
    <v>Nancy</v>
    <v>31</v>
    <v>10</v>
    <v>Nancy</v>
    <v>mdp/vdpid/7014667982898987012</v>
  </rv>
  <rv s="0">
    <v>536870912</v>
    <v>Bordeaux</v>
    <v>54671175-29b0-61d5-fc67-9f8a13b388ab</v>
    <v>en-US</v>
    <v>Map</v>
  </rv>
  <rv s="0">
    <v>536870912</v>
    <v>Nouvelle-Aquitaine</v>
    <v>7955f423-af31-d2e0-f045-b14668178865</v>
    <v>en-US</v>
    <v>Map</v>
  </rv>
  <rv s="0">
    <v>536870912</v>
    <v>Gironde</v>
    <v>5ac5e96b-c1a3-0353-c9e6-6e32bcd9b2a1</v>
    <v>en-US</v>
    <v>Map</v>
  </rv>
  <rv s="1">
    <fb>49.36</fb>
    <v>13</v>
  </rv>
  <rv s="1">
    <fb>44.834995499999998</fb>
    <v>14</v>
  </rv>
  <rv s="2">
    <v>4</v>
  </rv>
  <rv s="3">
    <v>https://www.bing.com/search?q=bordeaux&amp;form=skydnc</v>
    <v>Learn more on Bing</v>
  </rv>
  <rv s="1">
    <fb>-0.57549519999999998</fb>
    <v>14</v>
  </rv>
  <rv s="1">
    <fb>235891</fb>
    <v>13</v>
  </rv>
  <rv s="5">
    <v>#VALUE!</v>
    <v>en-US</v>
    <v>54671175-29b0-61d5-fc67-9f8a13b388ab</v>
    <v>536870912</v>
    <v>1</v>
    <v>36</v>
    <v>21</v>
    <v>Bordeaux</v>
    <v>9</v>
    <v>10</v>
    <v>Map</v>
    <v>11</v>
    <v>37</v>
    <v>34</v>
    <v>35</v>
    <v>36</v>
    <v>3</v>
    <v>Bordeaux is a port city on the river Garonne in the Gironde department, Southwestern France. It is the capital of the Nouvelle-Aquitaine region, as well as the prefecture of the Gironde department. Its inhabitants are called "Bordelais" or "Bordelaises". The term "Bordelais" may also refer to the city and its surrounding region.</v>
    <v>37</v>
    <v>38</v>
    <v>39</v>
    <v>40</v>
    <v>Bordeaux</v>
    <v>41</v>
    <v>10</v>
    <v>Bordeaux</v>
    <v>mdp/vdpid/5668520709018615809</v>
  </rv>
  <rv s="0">
    <v>536870912</v>
    <v>Nantes</v>
    <v>36c02f25-dff8-1792-6ce3-a1b15dcbeb83</v>
    <v>en-US</v>
    <v>Map</v>
  </rv>
  <rv s="0">
    <v>536870912</v>
    <v>Pays de la Loire</v>
    <v>a6129a88-a4cd-2b75-1a35-f5d0639f17ae</v>
    <v>en-US</v>
    <v>Map</v>
  </rv>
  <rv s="0">
    <v>536870912</v>
    <v>Loire-Atlantique</v>
    <v>bf4a4628-ceb5-b5d0-4889-890b473d3127</v>
    <v>en-US</v>
    <v>Map</v>
  </rv>
  <rv s="1">
    <fb>65.19</fb>
    <v>13</v>
  </rv>
  <rv s="6">
    <v>0</v>
    <v>11</v>
    <v>46</v>
    <v>6</v>
    <v>0</v>
    <v>Image of Nantes</v>
  </rv>
  <rv s="1">
    <fb>47.2181</fb>
    <v>14</v>
  </rv>
  <rv s="0">
    <v>805306368</v>
    <v>Johanna Rolland (Mayor)</v>
    <v>01b130da-1d00-4465-edc6-71754ad983a6</v>
    <v>en-US</v>
    <v>Generic</v>
  </rv>
  <rv s="2">
    <v>5</v>
  </rv>
  <rv s="3">
    <v>https://www.bing.com/search?q=nantes&amp;form=skydnc</v>
    <v>Learn more on Bing</v>
  </rv>
  <rv s="1">
    <fb>-1.5528</fb>
    <v>14</v>
  </rv>
  <rv s="1">
    <fb>283288</fb>
    <v>13</v>
  </rv>
  <rv s="7">
    <v>#VALUE!</v>
    <v>en-US</v>
    <v>36c02f25-dff8-1792-6ce3-a1b15dcbeb83</v>
    <v>536870912</v>
    <v>1</v>
    <v>43</v>
    <v>44</v>
    <v>Nantes</v>
    <v>9</v>
    <v>45</v>
    <v>Map</v>
    <v>11</v>
    <v>37</v>
    <v>44</v>
    <v>45</v>
    <v>46</v>
    <v>3</v>
    <v>Nantes, US also, French: ; Gallo: Naunnt or Nantt; Breton: Naoned is a city in Loire-Atlantique on the Loire, 50 km from the Atlantic coast. The city is the sixth largest in France, with a population of 314,138 in Nantes proper and a metropolitan area of nearly 1 million inhabitants. With Saint-Nazaire, a seaport on the Loire estuary, Nantes forms one of the main north-western French metropolitan agglomerations.</v>
    <v>47</v>
    <v>48</v>
    <v>50</v>
    <v>51</v>
    <v>52</v>
    <v>Nantes</v>
    <v>53</v>
    <v>10</v>
    <v>Nantes</v>
    <v>mdp/vdpid/5475883221533065217</v>
  </rv>
  <rv s="0">
    <v>536870912</v>
    <v>Nice</v>
    <v>dae64244-4c85-38a3-d06c-9166752c1888</v>
    <v>en-US</v>
    <v>Map</v>
  </rv>
  <rv s="0">
    <v>536870912</v>
    <v>Provence-Alpes-Côte d'Azur</v>
    <v>66cd1ae3-f633-45f9-93bd-73ca67bffb25</v>
    <v>en-US</v>
    <v>Map</v>
  </rv>
  <rv s="0">
    <v>536870912</v>
    <v>Alpes-Maritimes</v>
    <v>83901c43-49d0-9f7e-723e-4ca6daaacce2</v>
    <v>en-US</v>
    <v>Map</v>
  </rv>
  <rv s="1">
    <fb>71.92</fb>
    <v>13</v>
  </rv>
  <rv s="1">
    <fb>43.703427300000001</fb>
    <v>14</v>
  </rv>
  <rv s="0">
    <v>805306368</v>
    <v>Christian Estrosi (Mayor)</v>
    <v>f131ab66-5c5a-3a72-8dd1-4c036cb7aa70</v>
    <v>en-US</v>
    <v>Generic</v>
  </rv>
  <rv s="2">
    <v>6</v>
  </rv>
  <rv s="3">
    <v>https://www.bing.com/search?q=nice+france&amp;form=skydnc</v>
    <v>Learn more on Bing</v>
  </rv>
  <rv s="1">
    <fb>7.2662655999999997</fb>
    <v>14</v>
  </rv>
  <rv s="1">
    <fb>344875</fb>
    <v>13</v>
  </rv>
  <rv s="5">
    <v>#VALUE!</v>
    <v>en-US</v>
    <v>dae64244-4c85-38a3-d06c-9166752c1888</v>
    <v>536870912</v>
    <v>1</v>
    <v>53</v>
    <v>21</v>
    <v>Nice</v>
    <v>9</v>
    <v>10</v>
    <v>Map</v>
    <v>11</v>
    <v>37</v>
    <v>56</v>
    <v>57</v>
    <v>58</v>
    <v>3</v>
    <v>Nice is the prefecture of the Alpes-Maritimes department in France. The Nice agglomeration extends far beyond the administrative city limits, with a population of nearly 1 million on an area of 744 km². Located on the French Riviera, the southeastern coast of France on the Mediterranean Sea, at the foot of the French Alps, Nice is the second-largest French city on the Mediterranean coast and second-largest city in the Provence-Alpes-Côte d'Azur region after Marseille. Nice is approximately 13 kilometres from the principality of Monaco and 30 kilometres from the French–Italian border. Nice's airport serves as a gateway to the region.</v>
    <v>59</v>
    <v>61</v>
    <v>62</v>
    <v>63</v>
    <v>Nice</v>
    <v>64</v>
    <v>10</v>
    <v>Nice</v>
    <v>mdp/vdpid/7208247143289585665</v>
  </rv>
  <rv s="0">
    <v>536870912</v>
    <v>Tignes</v>
    <v>ae60910c-446c-0d2d-bcfc-d85b693e7ac5</v>
    <v>en-US</v>
    <v>Map</v>
  </rv>
  <rv s="0">
    <v>536870912</v>
    <v>Auvergne-Rhône-Alpes</v>
    <v>b53940d0-b739-faf5-78d1-93f189f878c9</v>
    <v>en-US</v>
    <v>Map</v>
  </rv>
  <rv s="0">
    <v>536870912</v>
    <v>Savoie</v>
    <v>b37e2d23-cea0-3534-4dd1-b0d7dd6fde8f</v>
    <v>en-US</v>
    <v>Map</v>
  </rv>
  <rv s="1">
    <fb>81.63</fb>
    <v>13</v>
  </rv>
  <rv s="1">
    <fb>45.468299999999999</fb>
    <v>14</v>
  </rv>
  <rv s="2">
    <v>7</v>
  </rv>
  <rv s="3">
    <v>https://www.bing.com/search?q=tignes&amp;form=skydnc</v>
    <v>Learn more on Bing</v>
  </rv>
  <rv s="1">
    <fb>6.9055999999999997</fb>
    <v>14</v>
  </rv>
  <rv s="1">
    <fb>2169</fb>
    <v>13</v>
  </rv>
  <rv s="5">
    <v>#VALUE!</v>
    <v>en-US</v>
    <v>ae60910c-446c-0d2d-bcfc-d85b693e7ac5</v>
    <v>536870912</v>
    <v>1</v>
    <v>58</v>
    <v>21</v>
    <v>Tignes</v>
    <v>9</v>
    <v>10</v>
    <v>Map</v>
    <v>11</v>
    <v>59</v>
    <v>67</v>
    <v>68</v>
    <v>69</v>
    <v>3</v>
    <v>Tignes is a commune in the Tarentaise Valley, in the Savoie department in the Rhône-Alpes region in south-eastern France, known for the highest skiable area in Europe and the longest ski season in Europe. It is located in the Savoie region with good transport links in and out of Lyon, Geneva and Chambéry.</v>
    <v>70</v>
    <v>71</v>
    <v>72</v>
    <v>73</v>
    <v>Tignes</v>
    <v>74</v>
    <v>10</v>
    <v>Tignes</v>
    <v>mdp/vdpid/7015979597476921345</v>
  </rv>
  <rv s="0">
    <v>536870912</v>
    <v>Lyon</v>
    <v>f152adba-40b2-9268-e39b-1c4e4e7e4666</v>
    <v>en-US</v>
    <v>Map</v>
  </rv>
  <rv s="0">
    <v>536870912</v>
    <v>Rhône</v>
    <v>cc174d15-ddf1-2f1e-8656-f3af821f4831</v>
    <v>en-US</v>
    <v>Map</v>
  </rv>
  <rv s="1">
    <fb>47.95</fb>
    <v>13</v>
  </rv>
  <rv s="1">
    <fb>45.767306300000001</fb>
    <v>14</v>
  </rv>
  <rv s="2">
    <v>8</v>
  </rv>
  <rv s="3">
    <v>https://www.bing.com/search?q=lyon+france&amp;form=skydnc</v>
    <v>Learn more on Bing</v>
  </rv>
  <rv s="1">
    <fb>4.8343065000000003</fb>
    <v>14</v>
  </rv>
  <rv s="1">
    <fb>720890</fb>
    <v>13</v>
  </rv>
  <rv s="5">
    <v>#VALUE!</v>
    <v>en-US</v>
    <v>f152adba-40b2-9268-e39b-1c4e4e7e4666</v>
    <v>536870912</v>
    <v>1</v>
    <v>64</v>
    <v>21</v>
    <v>Lyon</v>
    <v>9</v>
    <v>10</v>
    <v>Map</v>
    <v>11</v>
    <v>65</v>
    <v>67</v>
    <v>77</v>
    <v>78</v>
    <v>3</v>
    <v>Lyon, also spelled in English as Lyons, is the third-largest city and second-largest metropolitan area of France. It is located at the confluence of the rivers Rhône and Saône, 391 km southeast of Paris, 278 km north of Marseille, 113 km southwest of Geneva, and 50 km northeast of Saint-Étienne.</v>
    <v>79</v>
    <v>80</v>
    <v>81</v>
    <v>82</v>
    <v>Lyon</v>
    <v>83</v>
    <v>10</v>
    <v>Lyon</v>
    <v>mdp/vdpid/7014249592032067585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3">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spbArrays>
  <spbData count="66">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
      <v>0</v>
      <v>1</v>
      <v>1</v>
      <v>2</v>
      <v>3</v>
      <v>4</v>
    </spb>
    <spb s="2">
      <v>0</v>
      <v>Name</v>
      <v>LearnMoreOnLink</v>
    </spb>
    <spb s="3">
      <v>0</v>
      <v>0</v>
      <v>0</v>
    </spb>
    <spb s="4">
      <v>0</v>
      <v>0</v>
    </spb>
    <spb s="5">
      <v>7</v>
      <v>7</v>
      <v>8</v>
      <v>7</v>
    </spb>
    <spb s="6">
      <v>1</v>
      <v>2</v>
    </spb>
    <spb s="7">
      <v>https://www.bing.com</v>
      <v>https://www.bing.com/th?id=Ga%5Cbing_yt.png&amp;w=100&amp;h=40&amp;c=0&amp;pid=0.1</v>
      <v>Powered by Bing</v>
    </spb>
    <spb s="8">
      <v>square km</v>
      <v>2015</v>
    </spb>
    <spb s="9">
      <v>3</v>
    </spb>
    <spb s="9">
      <v>4</v>
    </spb>
    <spb s="0">
      <v xml:space="preserve">Wikipedia	Wikipedia	Wikipedia	</v>
      <v xml:space="preserve">CC-BY-SA	CC-BY-SA	CC-BY-SA	</v>
      <v xml:space="preserve">http://en.wikipedia.org/wiki/Toulouse	http://de.wikipedia.org/wiki/Toulouse	http://fr.wikipedia.org/wiki/Toulouse	</v>
      <v xml:space="preserve">http://creativecommons.org/licenses/by-sa/3.0/	http://creativecommons.org/licenses/by-sa/3.0/	http://creativecommons.org/licenses/by-sa/3.0/	</v>
    </spb>
    <spb s="0">
      <v xml:space="preserve">Wikipedia	Twitter	Facebook	Weathertrends360	</v>
      <v xml:space="preserve">CC-BY-SA				</v>
      <v xml:space="preserve">http://en.wikipedia.org/wiki/Toulouse	https://twitter.com/Toulouse	https://www.facebook.com/toulouse...	https://www.weathertrends360.com/	</v>
      <v xml:space="preserve">http://creativecommons.org/licenses/by-sa/3.0/				</v>
    </spb>
    <spb s="0">
      <v xml:space="preserve">Wikipedia	</v>
      <v xml:space="preserve">CC-BY-SA	</v>
      <v xml:space="preserve">http://en.wikipedia.org/wiki/Toulouse	</v>
      <v xml:space="preserve">http://creativecommons.org/licenses/by-sa/3.0/	</v>
    </spb>
    <spb s="0">
      <v xml:space="preserve">Wikipedia	Wikipedia	Facebook	</v>
      <v xml:space="preserve">CC-BY-SA	CC-BY-SA		</v>
      <v xml:space="preserve">http://en.wikipedia.org/wiki/Toulouse	https://en.wikipedia.org/wiki/Toulouse	https://www.facebook.com/toulouse...	</v>
      <v xml:space="preserve">http://creativecommons.org/licenses/by-sa/3.0/	http://creativecommons.org/licenses/by-sa/3.0/		</v>
    </spb>
    <spb s="0">
      <v xml:space="preserve">Wikipedia	Wikipedia	Wikipedia	</v>
      <v xml:space="preserve">CC-BY-SA	CC-BY-SA	CC-BY-SA	</v>
      <v xml:space="preserve">http://en.wikipedia.org/wiki/Toulouse	http://es.wikipedia.org/wiki/Toulouse	http://fr.wikipedia.org/wiki/Toulouse	</v>
      <v xml:space="preserve">http://creativecommons.org/licenses/by-sa/3.0/	http://creativecommons.org/licenses/by-sa/3.0/	http://creativecommons.org/licenses/by-sa/3.0/	</v>
    </spb>
    <spb s="10">
      <v>15</v>
      <v>16</v>
      <v>17</v>
      <v>16</v>
      <v>17</v>
      <v>18</v>
      <v>15</v>
      <v>19</v>
    </spb>
    <spb s="2">
      <v>1</v>
      <v>Name</v>
      <v>LearnMoreOnLink</v>
    </spb>
    <spb s="8">
      <v>square km</v>
      <v>2009</v>
    </spb>
    <spb s="0">
      <v xml:space="preserve">Wikipedia	Wikipedia	</v>
      <v xml:space="preserve">CC-BY-SA	CC-BY-SA	</v>
      <v xml:space="preserve">http://en.wikipedia.org/wiki/Nancy,_France	http://fr.wikipedia.org/wiki/Nancy	</v>
      <v xml:space="preserve">http://creativecommons.org/licenses/by-sa/3.0/	http://creativecommons.org/licenses/by-sa/3.0/	</v>
    </spb>
    <spb s="0">
      <v xml:space="preserve">Wikipedia	Weathertrends360	</v>
      <v xml:space="preserve">CC-BY-SA		</v>
      <v xml:space="preserve">http://en.wikipedia.org/wiki/Nancy,_France	https://www.weathertrends360.com/	</v>
      <v xml:space="preserve">http://creativecommons.org/licenses/by-sa/3.0/		</v>
    </spb>
    <spb s="0">
      <v xml:space="preserve">Wikipedia	</v>
      <v xml:space="preserve">CC-BY-SA	</v>
      <v xml:space="preserve">http://en.wikipedia.org/wiki/Nancy,_France	</v>
      <v xml:space="preserve">http://creativecommons.org/licenses/by-sa/3.0/	</v>
    </spb>
    <spb s="0">
      <v xml:space="preserve">Wikipedia	Wikipedia	Wikipedia	Weathertrends360	</v>
      <v xml:space="preserve">CC-BY-SA	CC-BY-SA	CC-BY-SA		</v>
      <v xml:space="preserve">http://en.wikipedia.org/wiki/Nancy,_France	http://de.wikipedia.org/wiki/Nancy	http://fr.wikipedia.org/wiki/Nancy	https://www.weathertrends360.com/	</v>
      <v xml:space="preserve">http://creativecommons.org/licenses/by-sa/3.0/	http://creativecommons.org/licenses/by-sa/3.0/	http://creativecommons.org/licenses/by-sa/3.0/		</v>
    </spb>
    <spb s="0">
      <v xml:space="preserve">Wikipedia	Wikipedia	Wikipedia	</v>
      <v xml:space="preserve">CC-BY-SA	CC-BY-SA	CC-BY-SA	</v>
      <v xml:space="preserve">http://en.wikipedia.org/wiki/Nancy,_France	http://es.wikipedia.org/wiki/Nancy	http://fr.wikipedia.org/wiki/Nancy	</v>
      <v xml:space="preserve">http://creativecommons.org/licenses/by-sa/3.0/	http://creativecommons.org/licenses/by-sa/3.0/	http://creativecommons.org/licenses/by-sa/3.0/	</v>
    </spb>
    <spb s="10">
      <v>23</v>
      <v>24</v>
      <v>25</v>
      <v>24</v>
      <v>25</v>
      <v>25</v>
      <v>26</v>
      <v>27</v>
    </spb>
    <spb s="8">
      <v>square km</v>
      <v>2019</v>
    </spb>
    <spb s="0">
      <v xml:space="preserve">Wikipedia	Wikipedia	Wikipedia	</v>
      <v xml:space="preserve">CC-BY-SA	CC-BY-SA	CC-BY-SA	</v>
      <v xml:space="preserve">http://en.wikipedia.org/wiki/Bordeaux	http://de.wikipedia.org/wiki/Bordeaux	http://fr.wikipedia.org/wiki/Bordeaux	</v>
      <v xml:space="preserve">http://creativecommons.org/licenses/by-sa/3.0/	http://creativecommons.org/licenses/by-sa/3.0/	http://creativecommons.org/licenses/by-sa/3.0/	</v>
    </spb>
    <spb s="0">
      <v xml:space="preserve">Wikipedia	Twitter	Weathertrends360	</v>
      <v xml:space="preserve">CC-BY-SA			</v>
      <v xml:space="preserve">http://en.wikipedia.org/wiki/Bordeaux	https://twitter.com/Bordeaux	https://www.weathertrends360.com/	</v>
      <v xml:space="preserve">http://creativecommons.org/licenses/by-sa/3.0/			</v>
    </spb>
    <spb s="0">
      <v xml:space="preserve">Wikipedia	</v>
      <v xml:space="preserve">CC-BY-SA	</v>
      <v xml:space="preserve">http://en.wikipedia.org/wiki/Bordeaux	</v>
      <v xml:space="preserve">http://creativecommons.org/licenses/by-sa/3.0/	</v>
    </spb>
    <spb s="0">
      <v xml:space="preserve">Wikipedia	Wikipedia	</v>
      <v xml:space="preserve">CC-BY-SA	CC-BY-SA	</v>
      <v xml:space="preserve">http://en.wikipedia.org/wiki/Bordeaux	https://en.wikipedia.org/wiki/Bordeaux	</v>
      <v xml:space="preserve">http://creativecommons.org/licenses/by-sa/3.0/	http://creativecommons.org/licenses/by-sa/3.0/	</v>
    </spb>
    <spb s="0">
      <v xml:space="preserve">Wikipedia	Wikipedia	Wikipedia	Wikipedia	</v>
      <v xml:space="preserve">CC-BY-SA	CC-BY-SA	CC-BY-SA	CC-BY-SA	</v>
      <v xml:space="preserve">http://en.wikipedia.org/wiki/Bordeaux	http://de.wikipedia.org/wiki/Bordeaux	http://es.wikipedia.org/wiki/Burdeos	http://fr.wikipedia.org/wiki/Bordeaux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http://en.wikipedia.org/wiki/Bordeaux	http://es.wikipedia.org/wiki/Burdeos	http://fr.wikipedia.org/wiki/Bordeaux	</v>
      <v xml:space="preserve">http://creativecommons.org/licenses/by-sa/3.0/	http://creativecommons.org/licenses/by-sa/3.0/	http://creativecommons.org/licenses/by-sa/3.0/	</v>
    </spb>
    <spb s="10">
      <v>30</v>
      <v>31</v>
      <v>32</v>
      <v>31</v>
      <v>32</v>
      <v>33</v>
      <v>34</v>
      <v>35</v>
    </spb>
    <spb s="8">
      <v>square km</v>
      <v>2008</v>
    </spb>
    <spb s="0">
      <v xml:space="preserve">Wikipedia	Wikipedia	Wikipedia	</v>
      <v xml:space="preserve">CC-BY-SA	CC-BY-SA	CC-BY-SA	</v>
      <v xml:space="preserve">http://en.wikipedia.org/wiki/Nantes	http://de.wikipedia.org/wiki/Nantes	http://fr.wikipedia.org/wiki/Nantes	</v>
      <v xml:space="preserve">http://creativecommons.org/licenses/by-sa/3.0/	http://creativecommons.org/licenses/by-sa/3.0/	http://creativecommons.org/licenses/by-sa/3.0/	</v>
    </spb>
    <spb s="0">
      <v xml:space="preserve">Wikipedia	Weathertrends360	</v>
      <v xml:space="preserve">CC-BY-SA		</v>
      <v xml:space="preserve">http://en.wikipedia.org/wiki/Nantes	https://www.weathertrends360.com/	</v>
      <v xml:space="preserve">http://creativecommons.org/licenses/by-sa/3.0/		</v>
    </spb>
    <spb s="0">
      <v xml:space="preserve">Wikipedia	</v>
      <v xml:space="preserve">CC-BY-SA	</v>
      <v xml:space="preserve">http://en.wikipedia.org/wiki/Nantes	</v>
      <v xml:space="preserve">http://creativecommons.org/licenses/by-sa/3.0/	</v>
    </spb>
    <spb s="0">
      <v xml:space="preserve">Wikipedia	Wikipedia	</v>
      <v xml:space="preserve">CC-BY-SA	CC-BY-SA	</v>
      <v xml:space="preserve">http://en.wikipedia.org/wiki/Nantes	https://en.wikipedia.org/wiki/Nantes	</v>
      <v xml:space="preserve">http://creativecommons.org/licenses/by-sa/3.0/	http://creativecommons.org/licenses/by-sa/3.0/	</v>
    </spb>
    <spb s="0">
      <v xml:space="preserve">Wikipedia	Wikipedia	Wikipedia	</v>
      <v xml:space="preserve">CC-BY-SA	CC-BY-SA	CC-BY-SA	</v>
      <v xml:space="preserve">http://en.wikipedia.org/wiki/Nantes	http://es.wikipedia.org/wiki/Nantes	http://fr.wikipedia.org/wiki/Nantes	</v>
      <v xml:space="preserve">http://creativecommons.org/licenses/by-sa/3.0/	http://creativecommons.org/licenses/by-sa/3.0/	http://creativecommons.org/licenses/by-sa/3.0/	</v>
    </spb>
    <spb s="11">
      <v>38</v>
      <v>39</v>
      <v>40</v>
      <v>40</v>
      <v>40</v>
      <v>39</v>
      <v>40</v>
      <v>41</v>
      <v>38</v>
      <v>42</v>
    </spb>
    <spb s="2">
      <v>2</v>
      <v>Name</v>
      <v>LearnMoreOnLink</v>
    </spb>
    <spb s="12">
      <v>1</v>
      <v>5</v>
      <v>2</v>
    </spb>
    <spb s="0">
      <v xml:space="preserve">Wikipedia	</v>
      <v xml:space="preserve">CC BY-SA 3.0	</v>
      <v xml:space="preserve">http://en.wikipedia.org/wiki/Nantes	</v>
      <v xml:space="preserve">https://creativecommons.org/licenses/by-sa/3.0	</v>
    </spb>
    <spb s="0">
      <v xml:space="preserve">Wikipedia	Wikipedia	</v>
      <v xml:space="preserve">CC-BY-SA	CC-BY-SA	</v>
      <v xml:space="preserve">http://en.wikipedia.org/wiki/Nice	http://fr.wikipedia.org/wiki/Nice	</v>
      <v xml:space="preserve">http://creativecommons.org/licenses/by-sa/3.0/	http://creativecommons.org/licenses/by-sa/3.0/	</v>
    </spb>
    <spb s="0">
      <v xml:space="preserve">Wikipedia	Wikidata	Weathertrends360	</v>
      <v xml:space="preserve">CC-BY-SA			</v>
      <v xml:space="preserve">http://en.wikipedia.org/wiki/Nice	https://www.wikidata.org/wiki/Q249634	https://www.weathertrends360.com/	</v>
      <v xml:space="preserve">http://creativecommons.org/licenses/by-sa/3.0/			</v>
    </spb>
    <spb s="0">
      <v xml:space="preserve">Wikipedia	</v>
      <v xml:space="preserve">CC-BY-SA	</v>
      <v xml:space="preserve">http://en.wikipedia.org/wiki/Nice	</v>
      <v xml:space="preserve">http://creativecommons.org/licenses/by-sa/3.0/	</v>
    </spb>
    <spb s="0">
      <v xml:space="preserve">Wikipedia	Wikipedia	</v>
      <v xml:space="preserve">CC-BY-SA	CC-BY-SA	</v>
      <v xml:space="preserve">http://en.wikipedia.org/wiki/Nice	https://en.wikipedia.org/wiki/Nice	</v>
      <v xml:space="preserve">http://creativecommons.org/licenses/by-sa/3.0/	http://creativecommons.org/licenses/by-sa/3.0/	</v>
    </spb>
    <spb s="0">
      <v xml:space="preserve">Wikipedia	Wikipedia	Wikipedia	</v>
      <v xml:space="preserve">CC-BY-SA	CC-BY-SA	CC-BY-SA	</v>
      <v xml:space="preserve">http://en.wikipedia.org/wiki/Nice	http://de.wikipedia.org/wiki/Nizza	http://fr.wikipedia.org/wiki/Nice	</v>
      <v xml:space="preserve">http://creativecommons.org/licenses/by-sa/3.0/	http://creativecommons.org/licenses/by-sa/3.0/	http://creativecommons.org/licenses/by-sa/3.0/	</v>
    </spb>
    <spb s="0">
      <v xml:space="preserve">Wikipedia	Wikipedia	Wikipedia	</v>
      <v xml:space="preserve">CC-BY-SA	CC-BY-SA	CC-BY-SA	</v>
      <v xml:space="preserve">http://en.wikipedia.org/wiki/Nice	http://es.wikipedia.org/wiki/Niza	http://fr.wikipedia.org/wiki/Nice	</v>
      <v xml:space="preserve">http://creativecommons.org/licenses/by-sa/3.0/	http://creativecommons.org/licenses/by-sa/3.0/	http://creativecommons.org/licenses/by-sa/3.0/	</v>
    </spb>
    <spb s="10">
      <v>47</v>
      <v>48</v>
      <v>49</v>
      <v>48</v>
      <v>49</v>
      <v>50</v>
      <v>51</v>
      <v>52</v>
    </spb>
    <spb s="0">
      <v xml:space="preserve">Wikipedia	Wikipedia	Wikipedia	</v>
      <v xml:space="preserve">CC-BY-SA	CC-BY-SA	CC-BY-SA	</v>
      <v xml:space="preserve">http://en.wikipedia.org/wiki/Tignes	http://es.wikipedia.org/wiki/Tignes	http://fr.wikipedia.org/wiki/Tignes	</v>
      <v xml:space="preserve">http://creativecommons.org/licenses/by-sa/3.0/	http://creativecommons.org/licenses/by-sa/3.0/	http://creativecommons.org/licenses/by-sa/3.0/	</v>
    </spb>
    <spb s="0">
      <v xml:space="preserve">Wikipedia	Weathertrends360	</v>
      <v xml:space="preserve">CC-BY-SA		</v>
      <v xml:space="preserve">http://en.wikipedia.org/wiki/Tignes	https://www.weathertrends360.com/	</v>
      <v xml:space="preserve">http://creativecommons.org/licenses/by-sa/3.0/		</v>
    </spb>
    <spb s="0">
      <v xml:space="preserve">Wikipedia	</v>
      <v xml:space="preserve">CC-BY-SA	</v>
      <v xml:space="preserve">http://en.wikipedia.org/wiki/Tignes	</v>
      <v xml:space="preserve">http://creativecommons.org/licenses/by-sa/3.0/	</v>
    </spb>
    <spb s="0">
      <v xml:space="preserve">Wikipedia	Wikipedia	Wikipedia	Wikipedia	</v>
      <v xml:space="preserve">CC-BY-SA	CC-BY-SA	CC-BY-SA	CC-BY-SA	</v>
      <v xml:space="preserve">http://en.wikipedia.org/wiki/Tignes	http://de.wikipedia.org/wiki/Tignes	http://es.wikipedia.org/wiki/Tignes	http://fr.wikipedia.org/wiki/Tignes	</v>
      <v xml:space="preserve">http://creativecommons.org/licenses/by-sa/3.0/	http://creativecommons.org/licenses/by-sa/3.0/	http://creativecommons.org/licenses/by-sa/3.0/	http://creativecommons.org/licenses/by-sa/3.0/	</v>
    </spb>
    <spb s="11">
      <v>54</v>
      <v>55</v>
      <v>56</v>
      <v>56</v>
      <v>56</v>
      <v>55</v>
      <v>56</v>
      <v>56</v>
      <v>57</v>
      <v>54</v>
    </spb>
    <spb s="8">
      <v>square km</v>
      <v>2007</v>
    </spb>
    <spb s="0">
      <v xml:space="preserve">Wikipedia	</v>
      <v xml:space="preserve">CC-BY-SA	</v>
      <v xml:space="preserve">http://en.wikipedia.org/wiki/Lyon	</v>
      <v xml:space="preserve">http://creativecommons.org/licenses/by-sa/3.0/	</v>
    </spb>
    <spb s="0">
      <v xml:space="preserve">Wikipedia	Sec	Weathertrends360	</v>
      <v xml:space="preserve">CC-BY-SA			</v>
      <v xml:space="preserve">http://en.wikipedia.org/wiki/Lyon	https://www.sec.gov/cgi-bin/browse-edgar?action=getcompany&amp;CIK=0001760579	https://www.weathertrends360.com/	</v>
      <v xml:space="preserve">http://creativecommons.org/licenses/by-sa/3.0/			</v>
    </spb>
    <spb s="0">
      <v xml:space="preserve">Wikipedia	Wikipedia	Sec	</v>
      <v xml:space="preserve">CC-BY-SA	CC-BY-SA		</v>
      <v xml:space="preserve">http://en.wikipedia.org/wiki/Lyon	https://en.wikipedia.org/wiki/Lyon	https://www.sec.gov/cgi-bin/browse-edgar?action=getcompany&amp;CIK=0001760579	</v>
      <v xml:space="preserve">http://creativecommons.org/licenses/by-sa/3.0/	http://creativecommons.org/licenses/by-sa/3.0/		</v>
    </spb>
    <spb s="0">
      <v xml:space="preserve">Wikipedia	Wikipedia	Wikipedia	Wikipedia	</v>
      <v xml:space="preserve">CC-BY-SA	CC-BY-SA	CC-BY-SA	CC-BY-SA	</v>
      <v xml:space="preserve">http://en.wikipedia.org/wiki/Lyon	http://de.wikipedia.org/wiki/Lyon	http://es.wikipedia.org/wiki/Lyon	http://fr.wikipedia.org/wiki/Lyon	</v>
      <v xml:space="preserve">http://creativecommons.org/licenses/by-sa/3.0/	http://creativecommons.org/licenses/by-sa/3.0/	http://creativecommons.org/licenses/by-sa/3.0/	http://creativecommons.org/licenses/by-sa/3.0/	</v>
    </spb>
    <spb s="10">
      <v>60</v>
      <v>61</v>
      <v>60</v>
      <v>61</v>
      <v>60</v>
      <v>62</v>
      <v>63</v>
      <v>60</v>
    </spb>
    <spb s="8">
      <v>square km</v>
      <v>2012</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k n="Admin Division 2 (County/district/other)" t="spb"/>
  </s>
  <s>
    <k n="Name" t="i"/>
    <k n="Image" t="i"/>
    <k n="Descriptio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0">
      <rpv i="2">#,##0</rpv>
    </rSty>
    <rSty dxfid="1">
      <rpv i="2">0.0000</rpv>
    </rSty>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1EB1F9-ACDC-4211-BD04-FDE00C4B441B}" name="Table1" displayName="Table1" ref="A1:S376" totalsRowShown="0" headerRowDxfId="3" headerRowBorderDxfId="2" tableBorderDxfId="1">
  <autoFilter ref="A1:S376" xr:uid="{251EB1F9-ACDC-4211-BD04-FDE00C4B441B}"/>
  <tableColumns count="19">
    <tableColumn id="1" xr3:uid="{F5059F01-4200-44C9-B6CE-B1DF3312C1A7}" name="record_id"/>
    <tableColumn id="2" xr3:uid="{61690CDA-D825-46C3-9B50-E0069E1850B1}" name="supplier_id"/>
    <tableColumn id="3" xr3:uid="{63383169-0409-45FB-AF53-EB8BA1C2040F}" name="order_id"/>
    <tableColumn id="4" xr3:uid="{F71411E7-415F-4972-ADF3-7F9DAA3129F9}" name="part_id"/>
    <tableColumn id="5" xr3:uid="{9C5F8FF4-0BFF-4557-A129-EE1201CE57BD}" name="order_date" dataDxfId="0"/>
    <tableColumn id="6" xr3:uid="{F97AA7C3-7418-4389-BAFA-2FAD3ADA0198}" name="lead_time_in_days"/>
    <tableColumn id="7" xr3:uid="{E95C28B0-4444-4A1F-BA99-903614CBE67A}" name="order_delivery_date"/>
    <tableColumn id="8" xr3:uid="{3844555F-73B3-4DD5-A261-EFC09C9F9786}" name="quantity"/>
    <tableColumn id="9" xr3:uid="{E87B6A68-8354-4645-9956-3A72E41D79C1}" name="unit_price"/>
    <tableColumn id="10" xr3:uid="{7A3F1DC1-5B5E-4073-B19B-69DA01ADFA3A}" name="total_sales"/>
    <tableColumn id="11" xr3:uid="{23443F95-F6C4-4355-8D71-FE32163ADED4}" name="supplier_name"/>
    <tableColumn id="12" xr3:uid="{56770879-A214-40C6-9A9C-3BD2B6B3A975}" name="tier_level"/>
    <tableColumn id="13" xr3:uid="{1AAF0D26-7D3A-4828-AC3A-A3E24DD396D7}" name="location_id"/>
    <tableColumn id="14" xr3:uid="{3EC5F1B0-B7AF-442E-AA2B-CAB5318F0B1A}" name="year"/>
    <tableColumn id="15" xr3:uid="{60921259-F712-41E2-816B-D20CE568E3BE}" name="esg_score"/>
    <tableColumn id="16" xr3:uid="{D771581E-BAB9-45A7-B612-16417D577848}" name="part_name"/>
    <tableColumn id="17" xr3:uid="{6E83B1C7-7891-4146-9B91-7D09F48B0633}" name="part_category"/>
    <tableColumn id="18" xr3:uid="{E3B2262C-DD51-4C13-AC87-FE34859AB74B}" name="latitude">
      <calculatedColumnFormula array="1">_FV(Table1[[#This Row],[location_id]],"Latitude")</calculatedColumnFormula>
    </tableColumn>
    <tableColumn id="19" xr3:uid="{11EFDBB4-61FD-486C-B29E-FE8C2857108C}" name="longitude">
      <calculatedColumnFormula array="1">_FV(Table1[[#This Row],[location_id]],"Longitude")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76"/>
  <sheetViews>
    <sheetView tabSelected="1" topLeftCell="G1" workbookViewId="0">
      <selection activeCell="K13" sqref="K13"/>
    </sheetView>
  </sheetViews>
  <sheetFormatPr defaultRowHeight="14.5" x14ac:dyDescent="0.35"/>
  <cols>
    <col min="1" max="1" width="10.81640625" customWidth="1"/>
    <col min="2" max="2" width="12.08984375" customWidth="1"/>
    <col min="3" max="3" width="10" customWidth="1"/>
    <col min="4" max="4" width="16.6328125" bestFit="1" customWidth="1"/>
    <col min="5" max="5" width="17.81640625" bestFit="1" customWidth="1"/>
    <col min="6" max="6" width="18.54296875" customWidth="1"/>
    <col min="7" max="7" width="19.81640625" customWidth="1"/>
    <col min="8" max="8" width="9.90625" customWidth="1"/>
    <col min="9" max="9" width="11.26953125" customWidth="1"/>
    <col min="10" max="10" width="11.90625" customWidth="1"/>
    <col min="11" max="11" width="15.26953125" customWidth="1"/>
    <col min="12" max="12" width="10.54296875" customWidth="1"/>
    <col min="13" max="13" width="12.08984375" customWidth="1"/>
    <col min="14" max="14" width="6.453125" customWidth="1"/>
    <col min="15" max="15" width="11" customWidth="1"/>
    <col min="16" max="16" width="12.08984375" customWidth="1"/>
    <col min="17" max="17" width="14.54296875" customWidth="1"/>
  </cols>
  <sheetData>
    <row r="1" spans="1:1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303</v>
      </c>
      <c r="S1" s="2" t="s">
        <v>304</v>
      </c>
    </row>
    <row r="2" spans="1:19" x14ac:dyDescent="0.35">
      <c r="A2">
        <v>1</v>
      </c>
      <c r="B2">
        <v>6</v>
      </c>
      <c r="C2">
        <v>10001</v>
      </c>
      <c r="D2" t="s">
        <v>17</v>
      </c>
      <c r="E2" s="1">
        <v>43741</v>
      </c>
      <c r="F2">
        <v>159</v>
      </c>
      <c r="G2" t="s">
        <v>23</v>
      </c>
      <c r="H2">
        <v>14093</v>
      </c>
      <c r="I2">
        <v>45</v>
      </c>
      <c r="J2">
        <v>634185</v>
      </c>
      <c r="K2" t="s">
        <v>291</v>
      </c>
      <c r="L2">
        <v>1</v>
      </c>
      <c r="M2" t="e" vm="1">
        <v>#VALUE!</v>
      </c>
      <c r="N2">
        <v>2019</v>
      </c>
      <c r="O2">
        <v>1.2410000000000001</v>
      </c>
      <c r="P2" t="s">
        <v>296</v>
      </c>
      <c r="Q2" t="s">
        <v>302</v>
      </c>
      <c r="R2" cm="1" vm="2">
        <f t="array" ref="R2">_FV(Table1[[#This Row],[location_id]],"Latitude")</f>
        <v>48.856895000000002</v>
      </c>
      <c r="S2" cm="1" vm="3">
        <f t="array" ref="S2">_FV(Table1[[#This Row],[location_id]],"Longitude")</f>
        <v>2.3508486999999998</v>
      </c>
    </row>
    <row r="3" spans="1:19" x14ac:dyDescent="0.35">
      <c r="A3">
        <v>9</v>
      </c>
      <c r="B3">
        <v>7</v>
      </c>
      <c r="C3">
        <v>10002</v>
      </c>
      <c r="D3" t="s">
        <v>20</v>
      </c>
      <c r="E3" s="1">
        <v>43743</v>
      </c>
      <c r="F3">
        <v>22</v>
      </c>
      <c r="G3" t="s">
        <v>29</v>
      </c>
      <c r="H3">
        <v>14868</v>
      </c>
      <c r="I3">
        <v>49</v>
      </c>
      <c r="J3">
        <v>728532</v>
      </c>
      <c r="K3" t="s">
        <v>292</v>
      </c>
      <c r="L3">
        <v>1</v>
      </c>
      <c r="M3" t="e" vm="4">
        <v>#VALUE!</v>
      </c>
      <c r="N3">
        <v>2019</v>
      </c>
      <c r="O3">
        <v>4.3470000000000004</v>
      </c>
      <c r="P3" t="s">
        <v>299</v>
      </c>
      <c r="Q3" t="s">
        <v>299</v>
      </c>
      <c r="R3" cm="1" vm="5">
        <f t="array" ref="R3">_FV(Table1[[#This Row],[location_id]],"Latitude")</f>
        <v>43.603948699999997</v>
      </c>
      <c r="S3" cm="1" vm="6">
        <f t="array" ref="S3">_FV(Table1[[#This Row],[location_id]],"Longitude")</f>
        <v>1.444509</v>
      </c>
    </row>
    <row r="4" spans="1:19" x14ac:dyDescent="0.35">
      <c r="A4">
        <v>10</v>
      </c>
      <c r="B4">
        <v>7</v>
      </c>
      <c r="C4">
        <v>10002</v>
      </c>
      <c r="D4" t="s">
        <v>18</v>
      </c>
      <c r="E4" s="1">
        <v>43743</v>
      </c>
      <c r="F4">
        <v>22</v>
      </c>
      <c r="G4" t="s">
        <v>29</v>
      </c>
      <c r="H4">
        <v>13641</v>
      </c>
      <c r="I4">
        <v>36</v>
      </c>
      <c r="J4">
        <v>491076</v>
      </c>
      <c r="K4" t="s">
        <v>292</v>
      </c>
      <c r="L4">
        <v>1</v>
      </c>
      <c r="M4" t="e" vm="4">
        <v>#VALUE!</v>
      </c>
      <c r="N4">
        <v>2019</v>
      </c>
      <c r="O4">
        <v>4.3470000000000004</v>
      </c>
      <c r="P4" t="s">
        <v>297</v>
      </c>
      <c r="Q4" t="s">
        <v>297</v>
      </c>
      <c r="R4" cm="1" vm="5">
        <f t="array" ref="R4">_FV(Table1[[#This Row],[location_id]],"Latitude")</f>
        <v>43.603948699999997</v>
      </c>
      <c r="S4" cm="1" vm="6">
        <f t="array" ref="S4">_FV(Table1[[#This Row],[location_id]],"Longitude")</f>
        <v>1.444509</v>
      </c>
    </row>
    <row r="5" spans="1:19" x14ac:dyDescent="0.35">
      <c r="A5">
        <v>15</v>
      </c>
      <c r="B5">
        <v>8</v>
      </c>
      <c r="C5">
        <v>10003</v>
      </c>
      <c r="D5" t="s">
        <v>18</v>
      </c>
      <c r="E5" s="1">
        <v>43747</v>
      </c>
      <c r="F5">
        <v>36</v>
      </c>
      <c r="G5" t="s">
        <v>32</v>
      </c>
      <c r="H5">
        <v>9478</v>
      </c>
      <c r="I5">
        <v>27</v>
      </c>
      <c r="J5">
        <v>255906</v>
      </c>
      <c r="K5" t="s">
        <v>293</v>
      </c>
      <c r="L5">
        <v>2</v>
      </c>
      <c r="M5" t="e" vm="7">
        <v>#VALUE!</v>
      </c>
      <c r="N5">
        <v>2019</v>
      </c>
      <c r="O5">
        <v>8.9610000000000003</v>
      </c>
      <c r="P5" t="s">
        <v>297</v>
      </c>
      <c r="Q5" t="s">
        <v>297</v>
      </c>
      <c r="R5" cm="1" vm="8">
        <f t="array" ref="R5">_FV(Table1[[#This Row],[location_id]],"Latitude")</f>
        <v>48.690782499999997</v>
      </c>
      <c r="S5" cm="1" vm="9">
        <f t="array" ref="S5">_FV(Table1[[#This Row],[location_id]],"Longitude")</f>
        <v>6.1824655000000002</v>
      </c>
    </row>
    <row r="6" spans="1:19" x14ac:dyDescent="0.35">
      <c r="A6">
        <v>16</v>
      </c>
      <c r="B6">
        <v>8</v>
      </c>
      <c r="C6">
        <v>10003</v>
      </c>
      <c r="D6" t="s">
        <v>19</v>
      </c>
      <c r="E6" s="1">
        <v>43747</v>
      </c>
      <c r="F6">
        <v>36</v>
      </c>
      <c r="G6" t="s">
        <v>32</v>
      </c>
      <c r="H6">
        <v>12445</v>
      </c>
      <c r="I6">
        <v>17</v>
      </c>
      <c r="J6">
        <v>211565</v>
      </c>
      <c r="K6" t="s">
        <v>293</v>
      </c>
      <c r="L6">
        <v>2</v>
      </c>
      <c r="M6" t="e" vm="7">
        <v>#VALUE!</v>
      </c>
      <c r="N6">
        <v>2019</v>
      </c>
      <c r="O6">
        <v>8.9610000000000003</v>
      </c>
      <c r="P6" t="s">
        <v>298</v>
      </c>
      <c r="Q6" t="s">
        <v>298</v>
      </c>
      <c r="R6" cm="1" vm="8">
        <f t="array" ref="R6">_FV(Table1[[#This Row],[location_id]],"Latitude")</f>
        <v>48.690782499999997</v>
      </c>
      <c r="S6" cm="1" vm="9">
        <f t="array" ref="S6">_FV(Table1[[#This Row],[location_id]],"Longitude")</f>
        <v>6.1824655000000002</v>
      </c>
    </row>
    <row r="7" spans="1:19" x14ac:dyDescent="0.35">
      <c r="A7">
        <v>24</v>
      </c>
      <c r="B7">
        <v>10</v>
      </c>
      <c r="C7">
        <v>10005</v>
      </c>
      <c r="D7" t="s">
        <v>20</v>
      </c>
      <c r="E7" s="1">
        <v>43761</v>
      </c>
      <c r="F7">
        <v>124</v>
      </c>
      <c r="G7" t="s">
        <v>35</v>
      </c>
      <c r="H7">
        <v>13801</v>
      </c>
      <c r="I7">
        <v>36</v>
      </c>
      <c r="J7">
        <v>496836</v>
      </c>
      <c r="K7" t="s">
        <v>294</v>
      </c>
      <c r="L7">
        <v>2</v>
      </c>
      <c r="M7" t="e" vm="10">
        <v>#VALUE!</v>
      </c>
      <c r="N7">
        <v>2019</v>
      </c>
      <c r="O7">
        <v>7.931</v>
      </c>
      <c r="P7" t="s">
        <v>299</v>
      </c>
      <c r="Q7" t="s">
        <v>299</v>
      </c>
      <c r="R7" cm="1" vm="11">
        <f t="array" ref="R7">_FV(Table1[[#This Row],[location_id]],"Latitude")</f>
        <v>44.834995499999998</v>
      </c>
      <c r="S7" cm="1" vm="12">
        <f t="array" ref="S7">_FV(Table1[[#This Row],[location_id]],"Longitude")</f>
        <v>-0.57549519999999998</v>
      </c>
    </row>
    <row r="8" spans="1:19" x14ac:dyDescent="0.35">
      <c r="A8">
        <v>35</v>
      </c>
      <c r="B8">
        <v>14</v>
      </c>
      <c r="C8">
        <v>10007</v>
      </c>
      <c r="D8" t="s">
        <v>20</v>
      </c>
      <c r="E8" s="1">
        <v>43765</v>
      </c>
      <c r="F8">
        <v>46</v>
      </c>
      <c r="G8" t="s">
        <v>39</v>
      </c>
      <c r="H8">
        <v>10545</v>
      </c>
      <c r="I8">
        <v>19</v>
      </c>
      <c r="J8">
        <v>200355</v>
      </c>
      <c r="K8" t="s">
        <v>293</v>
      </c>
      <c r="L8">
        <v>1</v>
      </c>
      <c r="M8" t="e" vm="13">
        <v>#VALUE!</v>
      </c>
      <c r="N8">
        <v>2019</v>
      </c>
      <c r="O8">
        <v>4.2279999999999998</v>
      </c>
      <c r="P8" t="s">
        <v>299</v>
      </c>
      <c r="Q8" t="s">
        <v>299</v>
      </c>
      <c r="R8" cm="1" vm="14">
        <f t="array" ref="R8">_FV(Table1[[#This Row],[location_id]],"Latitude")</f>
        <v>47.2181</v>
      </c>
      <c r="S8" cm="1" vm="15">
        <f t="array" ref="S8">_FV(Table1[[#This Row],[location_id]],"Longitude")</f>
        <v>-1.5528</v>
      </c>
    </row>
    <row r="9" spans="1:19" x14ac:dyDescent="0.35">
      <c r="A9">
        <v>38</v>
      </c>
      <c r="B9">
        <v>17</v>
      </c>
      <c r="C9">
        <v>10008</v>
      </c>
      <c r="D9" t="s">
        <v>21</v>
      </c>
      <c r="E9" s="1">
        <v>43766</v>
      </c>
      <c r="F9">
        <v>189</v>
      </c>
      <c r="G9" t="s">
        <v>42</v>
      </c>
      <c r="H9">
        <v>9483</v>
      </c>
      <c r="I9">
        <v>52</v>
      </c>
      <c r="J9">
        <v>493116</v>
      </c>
      <c r="K9" t="s">
        <v>295</v>
      </c>
      <c r="L9">
        <v>1</v>
      </c>
      <c r="M9" t="e" vm="16">
        <v>#VALUE!</v>
      </c>
      <c r="N9">
        <v>2019</v>
      </c>
      <c r="O9">
        <v>9.1370000000000005</v>
      </c>
      <c r="P9" t="s">
        <v>300</v>
      </c>
      <c r="Q9" t="s">
        <v>300</v>
      </c>
      <c r="R9" cm="1" vm="17">
        <f t="array" ref="R9">_FV(Table1[[#This Row],[location_id]],"Latitude")</f>
        <v>43.703427300000001</v>
      </c>
      <c r="S9" cm="1" vm="18">
        <f t="array" ref="S9">_FV(Table1[[#This Row],[location_id]],"Longitude")</f>
        <v>7.2662655999999997</v>
      </c>
    </row>
    <row r="10" spans="1:19" x14ac:dyDescent="0.35">
      <c r="A10">
        <v>42</v>
      </c>
      <c r="B10">
        <v>24</v>
      </c>
      <c r="C10">
        <v>10009</v>
      </c>
      <c r="D10" t="s">
        <v>22</v>
      </c>
      <c r="E10" s="1">
        <v>43766</v>
      </c>
      <c r="F10">
        <v>52</v>
      </c>
      <c r="G10" t="s">
        <v>46</v>
      </c>
      <c r="H10">
        <v>9908</v>
      </c>
      <c r="I10">
        <v>35</v>
      </c>
      <c r="J10">
        <v>346780</v>
      </c>
      <c r="K10" t="s">
        <v>295</v>
      </c>
      <c r="L10">
        <v>1</v>
      </c>
      <c r="M10" t="e" vm="19">
        <v>#VALUE!</v>
      </c>
      <c r="N10">
        <v>2019</v>
      </c>
      <c r="O10">
        <v>7.4720000000000004</v>
      </c>
      <c r="P10" t="s">
        <v>301</v>
      </c>
      <c r="Q10" t="s">
        <v>301</v>
      </c>
      <c r="R10" cm="1" vm="20">
        <f t="array" ref="R10">_FV(Table1[[#This Row],[location_id]],"Latitude")</f>
        <v>45.468299999999999</v>
      </c>
      <c r="S10" cm="1" vm="21">
        <f t="array" ref="S10">_FV(Table1[[#This Row],[location_id]],"Longitude")</f>
        <v>6.9055999999999997</v>
      </c>
    </row>
    <row r="11" spans="1:19" x14ac:dyDescent="0.35">
      <c r="A11">
        <v>46</v>
      </c>
      <c r="B11">
        <v>28</v>
      </c>
      <c r="C11">
        <v>10010</v>
      </c>
      <c r="D11" t="s">
        <v>19</v>
      </c>
      <c r="E11" s="1">
        <v>43768</v>
      </c>
      <c r="F11">
        <v>39</v>
      </c>
      <c r="G11" t="s">
        <v>50</v>
      </c>
      <c r="H11">
        <v>9775</v>
      </c>
      <c r="I11">
        <v>41</v>
      </c>
      <c r="J11">
        <v>400775</v>
      </c>
      <c r="K11" t="s">
        <v>295</v>
      </c>
      <c r="L11">
        <v>1</v>
      </c>
      <c r="M11" t="e" vm="22">
        <v>#VALUE!</v>
      </c>
      <c r="N11">
        <v>2019</v>
      </c>
      <c r="O11">
        <v>1.982</v>
      </c>
      <c r="P11" t="s">
        <v>298</v>
      </c>
      <c r="Q11" t="s">
        <v>298</v>
      </c>
      <c r="R11" cm="1" vm="23">
        <f t="array" ref="R11">_FV(Table1[[#This Row],[location_id]],"Latitude")</f>
        <v>45.767306300000001</v>
      </c>
      <c r="S11" cm="1" vm="24">
        <f t="array" ref="S11">_FV(Table1[[#This Row],[location_id]],"Longitude")</f>
        <v>4.8343065000000003</v>
      </c>
    </row>
    <row r="12" spans="1:19" x14ac:dyDescent="0.35">
      <c r="A12">
        <v>47</v>
      </c>
      <c r="B12">
        <v>28</v>
      </c>
      <c r="C12">
        <v>10010</v>
      </c>
      <c r="D12" t="s">
        <v>17</v>
      </c>
      <c r="E12" s="1">
        <v>43768</v>
      </c>
      <c r="F12">
        <v>39</v>
      </c>
      <c r="G12" t="s">
        <v>50</v>
      </c>
      <c r="H12">
        <v>11084</v>
      </c>
      <c r="I12">
        <v>18</v>
      </c>
      <c r="J12">
        <v>199512</v>
      </c>
      <c r="K12" t="s">
        <v>295</v>
      </c>
      <c r="L12">
        <v>1</v>
      </c>
      <c r="M12" t="e" vm="22">
        <v>#VALUE!</v>
      </c>
      <c r="N12">
        <v>2019</v>
      </c>
      <c r="O12">
        <v>1.982</v>
      </c>
      <c r="P12" t="s">
        <v>296</v>
      </c>
      <c r="Q12" t="s">
        <v>302</v>
      </c>
      <c r="R12" cm="1" vm="23">
        <f t="array" ref="R12">_FV(Table1[[#This Row],[location_id]],"Latitude")</f>
        <v>45.767306300000001</v>
      </c>
      <c r="S12" cm="1" vm="24">
        <f t="array" ref="S12">_FV(Table1[[#This Row],[location_id]],"Longitude")</f>
        <v>4.8343065000000003</v>
      </c>
    </row>
    <row r="13" spans="1:19" x14ac:dyDescent="0.35">
      <c r="A13">
        <v>107</v>
      </c>
      <c r="B13">
        <v>7</v>
      </c>
      <c r="C13">
        <v>10012</v>
      </c>
      <c r="D13" t="s">
        <v>17</v>
      </c>
      <c r="E13" s="1">
        <v>43771</v>
      </c>
      <c r="F13">
        <v>123</v>
      </c>
      <c r="G13" t="s">
        <v>85</v>
      </c>
      <c r="H13">
        <v>12459</v>
      </c>
      <c r="I13">
        <v>22</v>
      </c>
      <c r="J13">
        <v>274098</v>
      </c>
      <c r="K13" t="s">
        <v>292</v>
      </c>
      <c r="L13">
        <v>1</v>
      </c>
      <c r="M13" t="e" vm="4">
        <v>#VALUE!</v>
      </c>
      <c r="N13">
        <v>2019</v>
      </c>
      <c r="O13">
        <v>4.3470000000000004</v>
      </c>
      <c r="P13" t="s">
        <v>296</v>
      </c>
      <c r="Q13" t="s">
        <v>302</v>
      </c>
      <c r="R13" cm="1" vm="5">
        <f t="array" ref="R13">_FV(Table1[[#This Row],[location_id]],"Latitude")</f>
        <v>43.603948699999997</v>
      </c>
      <c r="S13" cm="1" vm="6">
        <f t="array" ref="S13">_FV(Table1[[#This Row],[location_id]],"Longitude")</f>
        <v>1.444509</v>
      </c>
    </row>
    <row r="14" spans="1:19" x14ac:dyDescent="0.35">
      <c r="A14">
        <v>108</v>
      </c>
      <c r="B14">
        <v>7</v>
      </c>
      <c r="C14">
        <v>10013</v>
      </c>
      <c r="D14" t="s">
        <v>22</v>
      </c>
      <c r="E14" s="1">
        <v>43771</v>
      </c>
      <c r="F14">
        <v>74</v>
      </c>
      <c r="G14" t="s">
        <v>86</v>
      </c>
      <c r="H14">
        <v>9388</v>
      </c>
      <c r="I14">
        <v>29</v>
      </c>
      <c r="J14">
        <v>272252</v>
      </c>
      <c r="K14" t="s">
        <v>292</v>
      </c>
      <c r="L14">
        <v>1</v>
      </c>
      <c r="M14" t="e" vm="4">
        <v>#VALUE!</v>
      </c>
      <c r="N14">
        <v>2019</v>
      </c>
      <c r="O14">
        <v>4.3470000000000004</v>
      </c>
      <c r="P14" t="s">
        <v>301</v>
      </c>
      <c r="Q14" t="s">
        <v>301</v>
      </c>
      <c r="R14" cm="1" vm="5">
        <f t="array" ref="R14">_FV(Table1[[#This Row],[location_id]],"Latitude")</f>
        <v>43.603948699999997</v>
      </c>
      <c r="S14" cm="1" vm="6">
        <f t="array" ref="S14">_FV(Table1[[#This Row],[location_id]],"Longitude")</f>
        <v>1.444509</v>
      </c>
    </row>
    <row r="15" spans="1:19" x14ac:dyDescent="0.35">
      <c r="A15">
        <v>109</v>
      </c>
      <c r="B15">
        <v>7</v>
      </c>
      <c r="C15">
        <v>10013</v>
      </c>
      <c r="D15" t="s">
        <v>19</v>
      </c>
      <c r="E15" s="1">
        <v>43771</v>
      </c>
      <c r="F15">
        <v>74</v>
      </c>
      <c r="G15" t="s">
        <v>86</v>
      </c>
      <c r="H15">
        <v>13264</v>
      </c>
      <c r="I15">
        <v>49</v>
      </c>
      <c r="J15">
        <v>649936</v>
      </c>
      <c r="K15" t="s">
        <v>292</v>
      </c>
      <c r="L15">
        <v>1</v>
      </c>
      <c r="M15" t="e" vm="4">
        <v>#VALUE!</v>
      </c>
      <c r="N15">
        <v>2019</v>
      </c>
      <c r="O15">
        <v>4.3470000000000004</v>
      </c>
      <c r="P15" t="s">
        <v>298</v>
      </c>
      <c r="Q15" t="s">
        <v>298</v>
      </c>
      <c r="R15" cm="1" vm="5">
        <f t="array" ref="R15">_FV(Table1[[#This Row],[location_id]],"Latitude")</f>
        <v>43.603948699999997</v>
      </c>
      <c r="S15" cm="1" vm="6">
        <f t="array" ref="S15">_FV(Table1[[#This Row],[location_id]],"Longitude")</f>
        <v>1.444509</v>
      </c>
    </row>
    <row r="16" spans="1:19" x14ac:dyDescent="0.35">
      <c r="A16">
        <v>157</v>
      </c>
      <c r="B16">
        <v>8</v>
      </c>
      <c r="C16">
        <v>10014</v>
      </c>
      <c r="D16" t="s">
        <v>17</v>
      </c>
      <c r="E16" s="1">
        <v>43771</v>
      </c>
      <c r="F16">
        <v>58</v>
      </c>
      <c r="G16" t="s">
        <v>112</v>
      </c>
      <c r="H16">
        <v>11562</v>
      </c>
      <c r="I16">
        <v>31</v>
      </c>
      <c r="J16">
        <v>358422</v>
      </c>
      <c r="K16" t="s">
        <v>293</v>
      </c>
      <c r="L16">
        <v>2</v>
      </c>
      <c r="M16" t="e" vm="7">
        <v>#VALUE!</v>
      </c>
      <c r="N16">
        <v>2019</v>
      </c>
      <c r="O16">
        <v>8.9610000000000003</v>
      </c>
      <c r="P16" t="s">
        <v>296</v>
      </c>
      <c r="Q16" t="s">
        <v>302</v>
      </c>
      <c r="R16" cm="1" vm="8">
        <f t="array" ref="R16">_FV(Table1[[#This Row],[location_id]],"Latitude")</f>
        <v>48.690782499999997</v>
      </c>
      <c r="S16" cm="1" vm="9">
        <f t="array" ref="S16">_FV(Table1[[#This Row],[location_id]],"Longitude")</f>
        <v>6.1824655000000002</v>
      </c>
    </row>
    <row r="17" spans="1:19" x14ac:dyDescent="0.35">
      <c r="A17">
        <v>114</v>
      </c>
      <c r="B17">
        <v>8</v>
      </c>
      <c r="C17">
        <v>10016</v>
      </c>
      <c r="D17" t="s">
        <v>17</v>
      </c>
      <c r="E17" s="1">
        <v>43774</v>
      </c>
      <c r="F17">
        <v>42</v>
      </c>
      <c r="G17" t="s">
        <v>90</v>
      </c>
      <c r="H17">
        <v>11778</v>
      </c>
      <c r="I17">
        <v>54</v>
      </c>
      <c r="J17">
        <v>636012</v>
      </c>
      <c r="K17" t="s">
        <v>293</v>
      </c>
      <c r="L17">
        <v>2</v>
      </c>
      <c r="M17" t="e" vm="7">
        <v>#VALUE!</v>
      </c>
      <c r="N17">
        <v>2019</v>
      </c>
      <c r="O17">
        <v>8.9610000000000003</v>
      </c>
      <c r="P17" t="s">
        <v>296</v>
      </c>
      <c r="Q17" t="s">
        <v>302</v>
      </c>
      <c r="R17" cm="1" vm="8">
        <f t="array" ref="R17">_FV(Table1[[#This Row],[location_id]],"Latitude")</f>
        <v>48.690782499999997</v>
      </c>
      <c r="S17" cm="1" vm="9">
        <f t="array" ref="S17">_FV(Table1[[#This Row],[location_id]],"Longitude")</f>
        <v>6.1824655000000002</v>
      </c>
    </row>
    <row r="18" spans="1:19" x14ac:dyDescent="0.35">
      <c r="A18">
        <v>211</v>
      </c>
      <c r="B18">
        <v>8</v>
      </c>
      <c r="C18">
        <v>10019</v>
      </c>
      <c r="D18" t="s">
        <v>19</v>
      </c>
      <c r="E18" s="1">
        <v>43782</v>
      </c>
      <c r="F18">
        <v>51</v>
      </c>
      <c r="G18" t="s">
        <v>138</v>
      </c>
      <c r="H18">
        <v>14114</v>
      </c>
      <c r="I18">
        <v>19</v>
      </c>
      <c r="J18">
        <v>268166</v>
      </c>
      <c r="K18" t="s">
        <v>293</v>
      </c>
      <c r="L18">
        <v>2</v>
      </c>
      <c r="M18" t="e" vm="7">
        <v>#VALUE!</v>
      </c>
      <c r="N18">
        <v>2019</v>
      </c>
      <c r="O18">
        <v>8.9610000000000003</v>
      </c>
      <c r="P18" t="s">
        <v>298</v>
      </c>
      <c r="Q18" t="s">
        <v>298</v>
      </c>
      <c r="R18" cm="1" vm="8">
        <f t="array" ref="R18">_FV(Table1[[#This Row],[location_id]],"Latitude")</f>
        <v>48.690782499999997</v>
      </c>
      <c r="S18" cm="1" vm="9">
        <f t="array" ref="S18">_FV(Table1[[#This Row],[location_id]],"Longitude")</f>
        <v>6.1824655000000002</v>
      </c>
    </row>
    <row r="19" spans="1:19" x14ac:dyDescent="0.35">
      <c r="A19">
        <v>146</v>
      </c>
      <c r="B19">
        <v>6</v>
      </c>
      <c r="C19">
        <v>10021</v>
      </c>
      <c r="D19" t="s">
        <v>17</v>
      </c>
      <c r="E19" s="1">
        <v>43784</v>
      </c>
      <c r="F19">
        <v>171</v>
      </c>
      <c r="G19" t="s">
        <v>42</v>
      </c>
      <c r="H19">
        <v>12863</v>
      </c>
      <c r="I19">
        <v>25</v>
      </c>
      <c r="J19">
        <v>321575</v>
      </c>
      <c r="K19" t="s">
        <v>291</v>
      </c>
      <c r="L19">
        <v>1</v>
      </c>
      <c r="M19" t="e" vm="1">
        <v>#VALUE!</v>
      </c>
      <c r="N19">
        <v>2019</v>
      </c>
      <c r="O19">
        <v>1.2410000000000001</v>
      </c>
      <c r="P19" t="s">
        <v>296</v>
      </c>
      <c r="Q19" t="s">
        <v>302</v>
      </c>
      <c r="R19" cm="1" vm="2">
        <f t="array" ref="R19">_FV(Table1[[#This Row],[location_id]],"Latitude")</f>
        <v>48.856895000000002</v>
      </c>
      <c r="S19" cm="1" vm="3">
        <f t="array" ref="S19">_FV(Table1[[#This Row],[location_id]],"Longitude")</f>
        <v>2.3508486999999998</v>
      </c>
    </row>
    <row r="20" spans="1:19" x14ac:dyDescent="0.35">
      <c r="A20">
        <v>147</v>
      </c>
      <c r="B20">
        <v>6</v>
      </c>
      <c r="C20">
        <v>10021</v>
      </c>
      <c r="D20" t="s">
        <v>20</v>
      </c>
      <c r="E20" s="1">
        <v>43784</v>
      </c>
      <c r="F20">
        <v>171</v>
      </c>
      <c r="G20" t="s">
        <v>42</v>
      </c>
      <c r="H20">
        <v>11149</v>
      </c>
      <c r="I20">
        <v>56</v>
      </c>
      <c r="J20">
        <v>624344</v>
      </c>
      <c r="K20" t="s">
        <v>291</v>
      </c>
      <c r="L20">
        <v>1</v>
      </c>
      <c r="M20" t="e" vm="1">
        <v>#VALUE!</v>
      </c>
      <c r="N20">
        <v>2019</v>
      </c>
      <c r="O20">
        <v>1.2410000000000001</v>
      </c>
      <c r="P20" t="s">
        <v>299</v>
      </c>
      <c r="Q20" t="s">
        <v>299</v>
      </c>
      <c r="R20" cm="1" vm="2">
        <f t="array" ref="R20">_FV(Table1[[#This Row],[location_id]],"Latitude")</f>
        <v>48.856895000000002</v>
      </c>
      <c r="S20" cm="1" vm="3">
        <f t="array" ref="S20">_FV(Table1[[#This Row],[location_id]],"Longitude")</f>
        <v>2.3508486999999998</v>
      </c>
    </row>
    <row r="21" spans="1:19" x14ac:dyDescent="0.35">
      <c r="A21">
        <v>153</v>
      </c>
      <c r="B21">
        <v>7</v>
      </c>
      <c r="C21">
        <v>10022</v>
      </c>
      <c r="D21" t="s">
        <v>17</v>
      </c>
      <c r="E21" s="1">
        <v>43786</v>
      </c>
      <c r="F21">
        <v>154</v>
      </c>
      <c r="G21" t="s">
        <v>109</v>
      </c>
      <c r="H21">
        <v>14802</v>
      </c>
      <c r="I21">
        <v>42</v>
      </c>
      <c r="J21">
        <v>621684</v>
      </c>
      <c r="K21" t="s">
        <v>292</v>
      </c>
      <c r="L21">
        <v>1</v>
      </c>
      <c r="M21" t="e" vm="4">
        <v>#VALUE!</v>
      </c>
      <c r="N21">
        <v>2019</v>
      </c>
      <c r="O21">
        <v>4.3470000000000004</v>
      </c>
      <c r="P21" t="s">
        <v>296</v>
      </c>
      <c r="Q21" t="s">
        <v>302</v>
      </c>
      <c r="R21" cm="1" vm="5">
        <f t="array" ref="R21">_FV(Table1[[#This Row],[location_id]],"Latitude")</f>
        <v>43.603948699999997</v>
      </c>
      <c r="S21" cm="1" vm="6">
        <f t="array" ref="S21">_FV(Table1[[#This Row],[location_id]],"Longitude")</f>
        <v>1.444509</v>
      </c>
    </row>
    <row r="22" spans="1:19" x14ac:dyDescent="0.35">
      <c r="A22">
        <v>178</v>
      </c>
      <c r="B22">
        <v>14</v>
      </c>
      <c r="C22">
        <v>10023</v>
      </c>
      <c r="D22" t="s">
        <v>22</v>
      </c>
      <c r="E22" s="1">
        <v>43786</v>
      </c>
      <c r="F22">
        <v>95</v>
      </c>
      <c r="G22" t="s">
        <v>117</v>
      </c>
      <c r="H22">
        <v>9001</v>
      </c>
      <c r="I22">
        <v>49</v>
      </c>
      <c r="J22">
        <v>441049</v>
      </c>
      <c r="K22" t="s">
        <v>293</v>
      </c>
      <c r="L22">
        <v>1</v>
      </c>
      <c r="M22" t="e" vm="13">
        <v>#VALUE!</v>
      </c>
      <c r="N22">
        <v>2019</v>
      </c>
      <c r="O22">
        <v>4.2279999999999998</v>
      </c>
      <c r="P22" t="s">
        <v>301</v>
      </c>
      <c r="Q22" t="s">
        <v>301</v>
      </c>
      <c r="R22" cm="1" vm="14">
        <f t="array" ref="R22">_FV(Table1[[#This Row],[location_id]],"Latitude")</f>
        <v>47.2181</v>
      </c>
      <c r="S22" cm="1" vm="15">
        <f t="array" ref="S22">_FV(Table1[[#This Row],[location_id]],"Longitude")</f>
        <v>-1.5528</v>
      </c>
    </row>
    <row r="23" spans="1:19" x14ac:dyDescent="0.35">
      <c r="A23">
        <v>179</v>
      </c>
      <c r="B23">
        <v>14</v>
      </c>
      <c r="C23">
        <v>10023</v>
      </c>
      <c r="D23" t="s">
        <v>18</v>
      </c>
      <c r="E23" s="1">
        <v>43786</v>
      </c>
      <c r="F23">
        <v>95</v>
      </c>
      <c r="G23" t="s">
        <v>117</v>
      </c>
      <c r="H23">
        <v>9555</v>
      </c>
      <c r="I23">
        <v>16</v>
      </c>
      <c r="J23">
        <v>152880</v>
      </c>
      <c r="K23" t="s">
        <v>293</v>
      </c>
      <c r="L23">
        <v>1</v>
      </c>
      <c r="M23" t="e" vm="13">
        <v>#VALUE!</v>
      </c>
      <c r="N23">
        <v>2019</v>
      </c>
      <c r="O23">
        <v>4.2279999999999998</v>
      </c>
      <c r="P23" t="s">
        <v>297</v>
      </c>
      <c r="Q23" t="s">
        <v>297</v>
      </c>
      <c r="R23" cm="1" vm="14">
        <f t="array" ref="R23">_FV(Table1[[#This Row],[location_id]],"Latitude")</f>
        <v>47.2181</v>
      </c>
      <c r="S23" cm="1" vm="15">
        <f t="array" ref="S23">_FV(Table1[[#This Row],[location_id]],"Longitude")</f>
        <v>-1.5528</v>
      </c>
    </row>
    <row r="24" spans="1:19" x14ac:dyDescent="0.35">
      <c r="A24">
        <v>236</v>
      </c>
      <c r="B24">
        <v>14</v>
      </c>
      <c r="C24">
        <v>10024</v>
      </c>
      <c r="D24" t="s">
        <v>21</v>
      </c>
      <c r="E24" s="1">
        <v>43790</v>
      </c>
      <c r="F24">
        <v>101</v>
      </c>
      <c r="G24" t="s">
        <v>144</v>
      </c>
      <c r="H24">
        <v>10598</v>
      </c>
      <c r="I24">
        <v>38</v>
      </c>
      <c r="J24">
        <v>402724</v>
      </c>
      <c r="K24" t="s">
        <v>293</v>
      </c>
      <c r="L24">
        <v>1</v>
      </c>
      <c r="M24" t="e" vm="13">
        <v>#VALUE!</v>
      </c>
      <c r="N24">
        <v>2019</v>
      </c>
      <c r="O24">
        <v>4.2279999999999998</v>
      </c>
      <c r="P24" t="s">
        <v>300</v>
      </c>
      <c r="Q24" t="s">
        <v>300</v>
      </c>
      <c r="R24" cm="1" vm="14">
        <f t="array" ref="R24">_FV(Table1[[#This Row],[location_id]],"Latitude")</f>
        <v>47.2181</v>
      </c>
      <c r="S24" cm="1" vm="15">
        <f t="array" ref="S24">_FV(Table1[[#This Row],[location_id]],"Longitude")</f>
        <v>-1.5528</v>
      </c>
    </row>
    <row r="25" spans="1:19" x14ac:dyDescent="0.35">
      <c r="A25">
        <v>86</v>
      </c>
      <c r="B25">
        <v>14</v>
      </c>
      <c r="C25">
        <v>10025</v>
      </c>
      <c r="D25" t="s">
        <v>18</v>
      </c>
      <c r="E25" s="1">
        <v>43794</v>
      </c>
      <c r="F25">
        <v>113</v>
      </c>
      <c r="G25" t="s">
        <v>72</v>
      </c>
      <c r="H25">
        <v>13820</v>
      </c>
      <c r="I25">
        <v>34</v>
      </c>
      <c r="J25">
        <v>469880</v>
      </c>
      <c r="K25" t="s">
        <v>293</v>
      </c>
      <c r="L25">
        <v>1</v>
      </c>
      <c r="M25" t="e" vm="13">
        <v>#VALUE!</v>
      </c>
      <c r="N25">
        <v>2019</v>
      </c>
      <c r="O25">
        <v>4.2279999999999998</v>
      </c>
      <c r="P25" t="s">
        <v>297</v>
      </c>
      <c r="Q25" t="s">
        <v>297</v>
      </c>
      <c r="R25" cm="1" vm="14">
        <f t="array" ref="R25">_FV(Table1[[#This Row],[location_id]],"Latitude")</f>
        <v>47.2181</v>
      </c>
      <c r="S25" cm="1" vm="15">
        <f t="array" ref="S25">_FV(Table1[[#This Row],[location_id]],"Longitude")</f>
        <v>-1.5528</v>
      </c>
    </row>
    <row r="26" spans="1:19" x14ac:dyDescent="0.35">
      <c r="A26">
        <v>99</v>
      </c>
      <c r="B26">
        <v>28</v>
      </c>
      <c r="C26">
        <v>10026</v>
      </c>
      <c r="D26" t="s">
        <v>19</v>
      </c>
      <c r="E26" s="1">
        <v>43796</v>
      </c>
      <c r="F26">
        <v>191</v>
      </c>
      <c r="G26" t="s">
        <v>81</v>
      </c>
      <c r="H26">
        <v>10962</v>
      </c>
      <c r="I26">
        <v>43</v>
      </c>
      <c r="J26">
        <v>471366</v>
      </c>
      <c r="K26" t="s">
        <v>295</v>
      </c>
      <c r="L26">
        <v>1</v>
      </c>
      <c r="M26" t="e" vm="22">
        <v>#VALUE!</v>
      </c>
      <c r="N26">
        <v>2019</v>
      </c>
      <c r="O26">
        <v>1.982</v>
      </c>
      <c r="P26" t="s">
        <v>298</v>
      </c>
      <c r="Q26" t="s">
        <v>298</v>
      </c>
      <c r="R26" cm="1" vm="23">
        <f t="array" ref="R26">_FV(Table1[[#This Row],[location_id]],"Latitude")</f>
        <v>45.767306300000001</v>
      </c>
      <c r="S26" cm="1" vm="24">
        <f t="array" ref="S26">_FV(Table1[[#This Row],[location_id]],"Longitude")</f>
        <v>4.8343065000000003</v>
      </c>
    </row>
    <row r="27" spans="1:19" x14ac:dyDescent="0.35">
      <c r="A27">
        <v>242</v>
      </c>
      <c r="B27">
        <v>17</v>
      </c>
      <c r="C27">
        <v>10027</v>
      </c>
      <c r="D27" t="s">
        <v>17</v>
      </c>
      <c r="E27" s="1">
        <v>43799</v>
      </c>
      <c r="F27">
        <v>138</v>
      </c>
      <c r="G27" t="s">
        <v>149</v>
      </c>
      <c r="H27">
        <v>9277</v>
      </c>
      <c r="I27">
        <v>27</v>
      </c>
      <c r="J27">
        <v>250479</v>
      </c>
      <c r="K27" t="s">
        <v>295</v>
      </c>
      <c r="L27">
        <v>1</v>
      </c>
      <c r="M27" t="e" vm="16">
        <v>#VALUE!</v>
      </c>
      <c r="N27">
        <v>2019</v>
      </c>
      <c r="O27">
        <v>9.1370000000000005</v>
      </c>
      <c r="P27" t="s">
        <v>296</v>
      </c>
      <c r="Q27" t="s">
        <v>302</v>
      </c>
      <c r="R27" cm="1" vm="17">
        <f t="array" ref="R27">_FV(Table1[[#This Row],[location_id]],"Latitude")</f>
        <v>43.703427300000001</v>
      </c>
      <c r="S27" cm="1" vm="18">
        <f t="array" ref="S27">_FV(Table1[[#This Row],[location_id]],"Longitude")</f>
        <v>7.2662655999999997</v>
      </c>
    </row>
    <row r="28" spans="1:19" x14ac:dyDescent="0.35">
      <c r="A28">
        <v>243</v>
      </c>
      <c r="B28">
        <v>17</v>
      </c>
      <c r="C28">
        <v>10027</v>
      </c>
      <c r="D28" t="s">
        <v>18</v>
      </c>
      <c r="E28" s="1">
        <v>43799</v>
      </c>
      <c r="F28">
        <v>138</v>
      </c>
      <c r="G28" t="s">
        <v>149</v>
      </c>
      <c r="H28">
        <v>14972</v>
      </c>
      <c r="I28">
        <v>60</v>
      </c>
      <c r="J28">
        <v>898320</v>
      </c>
      <c r="K28" t="s">
        <v>295</v>
      </c>
      <c r="L28">
        <v>1</v>
      </c>
      <c r="M28" t="e" vm="16">
        <v>#VALUE!</v>
      </c>
      <c r="N28">
        <v>2019</v>
      </c>
      <c r="O28">
        <v>9.1370000000000005</v>
      </c>
      <c r="P28" t="s">
        <v>297</v>
      </c>
      <c r="Q28" t="s">
        <v>297</v>
      </c>
      <c r="R28" cm="1" vm="17">
        <f t="array" ref="R28">_FV(Table1[[#This Row],[location_id]],"Latitude")</f>
        <v>43.703427300000001</v>
      </c>
      <c r="S28" cm="1" vm="18">
        <f t="array" ref="S28">_FV(Table1[[#This Row],[location_id]],"Longitude")</f>
        <v>7.2662655999999997</v>
      </c>
    </row>
    <row r="29" spans="1:19" x14ac:dyDescent="0.35">
      <c r="A29">
        <v>135</v>
      </c>
      <c r="B29">
        <v>17</v>
      </c>
      <c r="C29">
        <v>10028</v>
      </c>
      <c r="D29" t="s">
        <v>20</v>
      </c>
      <c r="E29" s="1">
        <v>43801</v>
      </c>
      <c r="F29">
        <v>155</v>
      </c>
      <c r="G29" t="s">
        <v>99</v>
      </c>
      <c r="H29">
        <v>9178</v>
      </c>
      <c r="I29">
        <v>48</v>
      </c>
      <c r="J29">
        <v>440544</v>
      </c>
      <c r="K29" t="s">
        <v>295</v>
      </c>
      <c r="L29">
        <v>1</v>
      </c>
      <c r="M29" t="e" vm="16">
        <v>#VALUE!</v>
      </c>
      <c r="N29">
        <v>2019</v>
      </c>
      <c r="O29">
        <v>9.1370000000000005</v>
      </c>
      <c r="P29" t="s">
        <v>299</v>
      </c>
      <c r="Q29" t="s">
        <v>299</v>
      </c>
      <c r="R29" cm="1" vm="17">
        <f t="array" ref="R29">_FV(Table1[[#This Row],[location_id]],"Latitude")</f>
        <v>43.703427300000001</v>
      </c>
      <c r="S29" cm="1" vm="18">
        <f t="array" ref="S29">_FV(Table1[[#This Row],[location_id]],"Longitude")</f>
        <v>7.2662655999999997</v>
      </c>
    </row>
    <row r="30" spans="1:19" x14ac:dyDescent="0.35">
      <c r="A30">
        <v>142</v>
      </c>
      <c r="B30">
        <v>28</v>
      </c>
      <c r="C30">
        <v>10029</v>
      </c>
      <c r="D30" t="s">
        <v>21</v>
      </c>
      <c r="E30" s="1">
        <v>43801</v>
      </c>
      <c r="F30">
        <v>14</v>
      </c>
      <c r="G30" t="s">
        <v>105</v>
      </c>
      <c r="H30">
        <v>14549</v>
      </c>
      <c r="I30">
        <v>50</v>
      </c>
      <c r="J30">
        <v>727450</v>
      </c>
      <c r="K30" t="s">
        <v>295</v>
      </c>
      <c r="L30">
        <v>1</v>
      </c>
      <c r="M30" t="e" vm="22">
        <v>#VALUE!</v>
      </c>
      <c r="N30">
        <v>2019</v>
      </c>
      <c r="O30">
        <v>1.982</v>
      </c>
      <c r="P30" t="s">
        <v>300</v>
      </c>
      <c r="Q30" t="s">
        <v>300</v>
      </c>
      <c r="R30" cm="1" vm="23">
        <f t="array" ref="R30">_FV(Table1[[#This Row],[location_id]],"Latitude")</f>
        <v>45.767306300000001</v>
      </c>
      <c r="S30" cm="1" vm="24">
        <f t="array" ref="S30">_FV(Table1[[#This Row],[location_id]],"Longitude")</f>
        <v>4.8343065000000003</v>
      </c>
    </row>
    <row r="31" spans="1:19" x14ac:dyDescent="0.35">
      <c r="A31">
        <v>143</v>
      </c>
      <c r="B31">
        <v>28</v>
      </c>
      <c r="C31">
        <v>10029</v>
      </c>
      <c r="D31" t="s">
        <v>17</v>
      </c>
      <c r="E31" s="1">
        <v>43801</v>
      </c>
      <c r="F31">
        <v>14</v>
      </c>
      <c r="G31" t="s">
        <v>105</v>
      </c>
      <c r="H31">
        <v>13076</v>
      </c>
      <c r="I31">
        <v>41</v>
      </c>
      <c r="J31">
        <v>536116</v>
      </c>
      <c r="K31" t="s">
        <v>295</v>
      </c>
      <c r="L31">
        <v>1</v>
      </c>
      <c r="M31" t="e" vm="22">
        <v>#VALUE!</v>
      </c>
      <c r="N31">
        <v>2019</v>
      </c>
      <c r="O31">
        <v>1.982</v>
      </c>
      <c r="P31" t="s">
        <v>296</v>
      </c>
      <c r="Q31" t="s">
        <v>302</v>
      </c>
      <c r="R31" cm="1" vm="23">
        <f t="array" ref="R31">_FV(Table1[[#This Row],[location_id]],"Latitude")</f>
        <v>45.767306300000001</v>
      </c>
      <c r="S31" cm="1" vm="24">
        <f t="array" ref="S31">_FV(Table1[[#This Row],[location_id]],"Longitude")</f>
        <v>4.8343065000000003</v>
      </c>
    </row>
    <row r="32" spans="1:19" x14ac:dyDescent="0.35">
      <c r="A32">
        <v>138</v>
      </c>
      <c r="B32">
        <v>24</v>
      </c>
      <c r="C32">
        <v>10030</v>
      </c>
      <c r="D32" t="s">
        <v>20</v>
      </c>
      <c r="E32" s="1">
        <v>43801</v>
      </c>
      <c r="F32">
        <v>73</v>
      </c>
      <c r="G32" t="s">
        <v>101</v>
      </c>
      <c r="H32">
        <v>11994</v>
      </c>
      <c r="I32">
        <v>37</v>
      </c>
      <c r="J32">
        <v>443778</v>
      </c>
      <c r="K32" t="s">
        <v>295</v>
      </c>
      <c r="L32">
        <v>1</v>
      </c>
      <c r="M32" t="e" vm="19">
        <v>#VALUE!</v>
      </c>
      <c r="N32">
        <v>2019</v>
      </c>
      <c r="O32">
        <v>7.4720000000000004</v>
      </c>
      <c r="P32" t="s">
        <v>299</v>
      </c>
      <c r="Q32" t="s">
        <v>299</v>
      </c>
      <c r="R32" cm="1" vm="20">
        <f t="array" ref="R32">_FV(Table1[[#This Row],[location_id]],"Latitude")</f>
        <v>45.468299999999999</v>
      </c>
      <c r="S32" cm="1" vm="21">
        <f t="array" ref="S32">_FV(Table1[[#This Row],[location_id]],"Longitude")</f>
        <v>6.9055999999999997</v>
      </c>
    </row>
    <row r="33" spans="1:19" x14ac:dyDescent="0.35">
      <c r="A33">
        <v>93</v>
      </c>
      <c r="B33">
        <v>24</v>
      </c>
      <c r="C33">
        <v>10031</v>
      </c>
      <c r="D33" t="s">
        <v>21</v>
      </c>
      <c r="E33" s="1">
        <v>43803</v>
      </c>
      <c r="F33">
        <v>147</v>
      </c>
      <c r="G33" t="s">
        <v>78</v>
      </c>
      <c r="H33">
        <v>14486</v>
      </c>
      <c r="I33">
        <v>31</v>
      </c>
      <c r="J33">
        <v>449066</v>
      </c>
      <c r="K33" t="s">
        <v>295</v>
      </c>
      <c r="L33">
        <v>1</v>
      </c>
      <c r="M33" t="e" vm="19">
        <v>#VALUE!</v>
      </c>
      <c r="N33">
        <v>2019</v>
      </c>
      <c r="O33">
        <v>7.4720000000000004</v>
      </c>
      <c r="P33" t="s">
        <v>300</v>
      </c>
      <c r="Q33" t="s">
        <v>300</v>
      </c>
      <c r="R33" cm="1" vm="20">
        <f t="array" ref="R33">_FV(Table1[[#This Row],[location_id]],"Latitude")</f>
        <v>45.468299999999999</v>
      </c>
      <c r="S33" cm="1" vm="21">
        <f t="array" ref="S33">_FV(Table1[[#This Row],[location_id]],"Longitude")</f>
        <v>6.9055999999999997</v>
      </c>
    </row>
    <row r="34" spans="1:19" x14ac:dyDescent="0.35">
      <c r="A34">
        <v>94</v>
      </c>
      <c r="B34">
        <v>24</v>
      </c>
      <c r="C34">
        <v>10031</v>
      </c>
      <c r="D34" t="s">
        <v>22</v>
      </c>
      <c r="E34" s="1">
        <v>43803</v>
      </c>
      <c r="F34">
        <v>147</v>
      </c>
      <c r="G34" t="s">
        <v>78</v>
      </c>
      <c r="H34">
        <v>12082</v>
      </c>
      <c r="I34">
        <v>48</v>
      </c>
      <c r="J34">
        <v>579936</v>
      </c>
      <c r="K34" t="s">
        <v>295</v>
      </c>
      <c r="L34">
        <v>1</v>
      </c>
      <c r="M34" t="e" vm="19">
        <v>#VALUE!</v>
      </c>
      <c r="N34">
        <v>2019</v>
      </c>
      <c r="O34">
        <v>7.4720000000000004</v>
      </c>
      <c r="P34" t="s">
        <v>301</v>
      </c>
      <c r="Q34" t="s">
        <v>301</v>
      </c>
      <c r="R34" cm="1" vm="20">
        <f t="array" ref="R34">_FV(Table1[[#This Row],[location_id]],"Latitude")</f>
        <v>45.468299999999999</v>
      </c>
      <c r="S34" cm="1" vm="21">
        <f t="array" ref="S34">_FV(Table1[[#This Row],[location_id]],"Longitude")</f>
        <v>6.9055999999999997</v>
      </c>
    </row>
    <row r="35" spans="1:19" x14ac:dyDescent="0.35">
      <c r="A35">
        <v>124</v>
      </c>
      <c r="B35">
        <v>10</v>
      </c>
      <c r="C35">
        <v>10032</v>
      </c>
      <c r="D35" t="s">
        <v>21</v>
      </c>
      <c r="E35" s="1">
        <v>43804</v>
      </c>
      <c r="F35">
        <v>68</v>
      </c>
      <c r="G35" t="s">
        <v>94</v>
      </c>
      <c r="H35">
        <v>10754</v>
      </c>
      <c r="I35">
        <v>48</v>
      </c>
      <c r="J35">
        <v>516192</v>
      </c>
      <c r="K35" t="s">
        <v>294</v>
      </c>
      <c r="L35">
        <v>2</v>
      </c>
      <c r="M35" t="e" vm="10">
        <v>#VALUE!</v>
      </c>
      <c r="N35">
        <v>2019</v>
      </c>
      <c r="O35">
        <v>7.931</v>
      </c>
      <c r="P35" t="s">
        <v>300</v>
      </c>
      <c r="Q35" t="s">
        <v>300</v>
      </c>
      <c r="R35" cm="1" vm="11">
        <f t="array" ref="R35">_FV(Table1[[#This Row],[location_id]],"Latitude")</f>
        <v>44.834995499999998</v>
      </c>
      <c r="S35" cm="1" vm="12">
        <f t="array" ref="S35">_FV(Table1[[#This Row],[location_id]],"Longitude")</f>
        <v>-0.57549519999999998</v>
      </c>
    </row>
    <row r="36" spans="1:19" x14ac:dyDescent="0.35">
      <c r="A36">
        <v>191</v>
      </c>
      <c r="B36">
        <v>24</v>
      </c>
      <c r="C36">
        <v>10033</v>
      </c>
      <c r="D36" t="s">
        <v>20</v>
      </c>
      <c r="E36" s="1">
        <v>43807</v>
      </c>
      <c r="F36">
        <v>39</v>
      </c>
      <c r="G36" t="s">
        <v>127</v>
      </c>
      <c r="H36">
        <v>11594</v>
      </c>
      <c r="I36">
        <v>50</v>
      </c>
      <c r="J36">
        <v>579700</v>
      </c>
      <c r="K36" t="s">
        <v>295</v>
      </c>
      <c r="L36">
        <v>1</v>
      </c>
      <c r="M36" t="e" vm="19">
        <v>#VALUE!</v>
      </c>
      <c r="N36">
        <v>2019</v>
      </c>
      <c r="O36">
        <v>7.4720000000000004</v>
      </c>
      <c r="P36" t="s">
        <v>299</v>
      </c>
      <c r="Q36" t="s">
        <v>299</v>
      </c>
      <c r="R36" cm="1" vm="20">
        <f t="array" ref="R36">_FV(Table1[[#This Row],[location_id]],"Latitude")</f>
        <v>45.468299999999999</v>
      </c>
      <c r="S36" cm="1" vm="21">
        <f t="array" ref="S36">_FV(Table1[[#This Row],[location_id]],"Longitude")</f>
        <v>6.9055999999999997</v>
      </c>
    </row>
    <row r="37" spans="1:19" x14ac:dyDescent="0.35">
      <c r="A37">
        <v>180</v>
      </c>
      <c r="B37">
        <v>14</v>
      </c>
      <c r="C37">
        <v>10034</v>
      </c>
      <c r="D37" t="s">
        <v>21</v>
      </c>
      <c r="E37" s="1">
        <v>43807</v>
      </c>
      <c r="F37">
        <v>132</v>
      </c>
      <c r="G37" t="s">
        <v>118</v>
      </c>
      <c r="H37">
        <v>14248</v>
      </c>
      <c r="I37">
        <v>53</v>
      </c>
      <c r="J37">
        <v>755144</v>
      </c>
      <c r="K37" t="s">
        <v>293</v>
      </c>
      <c r="L37">
        <v>1</v>
      </c>
      <c r="M37" t="e" vm="13">
        <v>#VALUE!</v>
      </c>
      <c r="N37">
        <v>2019</v>
      </c>
      <c r="O37">
        <v>4.2279999999999998</v>
      </c>
      <c r="P37" t="s">
        <v>300</v>
      </c>
      <c r="Q37" t="s">
        <v>300</v>
      </c>
      <c r="R37" cm="1" vm="14">
        <f t="array" ref="R37">_FV(Table1[[#This Row],[location_id]],"Latitude")</f>
        <v>47.2181</v>
      </c>
      <c r="S37" cm="1" vm="15">
        <f t="array" ref="S37">_FV(Table1[[#This Row],[location_id]],"Longitude")</f>
        <v>-1.5528</v>
      </c>
    </row>
    <row r="38" spans="1:19" x14ac:dyDescent="0.35">
      <c r="A38">
        <v>181</v>
      </c>
      <c r="B38">
        <v>14</v>
      </c>
      <c r="C38">
        <v>10034</v>
      </c>
      <c r="D38" t="s">
        <v>19</v>
      </c>
      <c r="E38" s="1">
        <v>43807</v>
      </c>
      <c r="F38">
        <v>132</v>
      </c>
      <c r="G38" t="s">
        <v>118</v>
      </c>
      <c r="H38">
        <v>10748</v>
      </c>
      <c r="I38">
        <v>50</v>
      </c>
      <c r="J38">
        <v>537400</v>
      </c>
      <c r="K38" t="s">
        <v>293</v>
      </c>
      <c r="L38">
        <v>1</v>
      </c>
      <c r="M38" t="e" vm="13">
        <v>#VALUE!</v>
      </c>
      <c r="N38">
        <v>2019</v>
      </c>
      <c r="O38">
        <v>4.2279999999999998</v>
      </c>
      <c r="P38" t="s">
        <v>298</v>
      </c>
      <c r="Q38" t="s">
        <v>298</v>
      </c>
      <c r="R38" cm="1" vm="14">
        <f t="array" ref="R38">_FV(Table1[[#This Row],[location_id]],"Latitude")</f>
        <v>47.2181</v>
      </c>
      <c r="S38" cm="1" vm="15">
        <f t="array" ref="S38">_FV(Table1[[#This Row],[location_id]],"Longitude")</f>
        <v>-1.5528</v>
      </c>
    </row>
    <row r="39" spans="1:19" x14ac:dyDescent="0.35">
      <c r="A39">
        <v>2</v>
      </c>
      <c r="B39">
        <v>6</v>
      </c>
      <c r="C39">
        <v>10035</v>
      </c>
      <c r="D39" t="s">
        <v>18</v>
      </c>
      <c r="E39" s="1">
        <v>43810</v>
      </c>
      <c r="F39">
        <v>147</v>
      </c>
      <c r="G39" t="s">
        <v>24</v>
      </c>
      <c r="H39">
        <v>11206</v>
      </c>
      <c r="I39">
        <v>43</v>
      </c>
      <c r="J39">
        <v>481858</v>
      </c>
      <c r="K39" t="s">
        <v>291</v>
      </c>
      <c r="L39">
        <v>1</v>
      </c>
      <c r="M39" t="e" vm="1">
        <v>#VALUE!</v>
      </c>
      <c r="N39">
        <v>2019</v>
      </c>
      <c r="O39">
        <v>1.2410000000000001</v>
      </c>
      <c r="P39" t="s">
        <v>297</v>
      </c>
      <c r="Q39" t="s">
        <v>297</v>
      </c>
      <c r="R39" cm="1" vm="2">
        <f t="array" ref="R39">_FV(Table1[[#This Row],[location_id]],"Latitude")</f>
        <v>48.856895000000002</v>
      </c>
      <c r="S39" cm="1" vm="3">
        <f t="array" ref="S39">_FV(Table1[[#This Row],[location_id]],"Longitude")</f>
        <v>2.3508486999999998</v>
      </c>
    </row>
    <row r="40" spans="1:19" x14ac:dyDescent="0.35">
      <c r="A40">
        <v>197</v>
      </c>
      <c r="B40">
        <v>28</v>
      </c>
      <c r="C40">
        <v>10036</v>
      </c>
      <c r="D40" t="s">
        <v>20</v>
      </c>
      <c r="E40" s="1">
        <v>43819</v>
      </c>
      <c r="F40">
        <v>76</v>
      </c>
      <c r="G40" t="s">
        <v>132</v>
      </c>
      <c r="H40">
        <v>9728</v>
      </c>
      <c r="I40">
        <v>25</v>
      </c>
      <c r="J40">
        <v>243200</v>
      </c>
      <c r="K40" t="s">
        <v>295</v>
      </c>
      <c r="L40">
        <v>1</v>
      </c>
      <c r="M40" t="e" vm="22">
        <v>#VALUE!</v>
      </c>
      <c r="N40">
        <v>2019</v>
      </c>
      <c r="O40">
        <v>1.982</v>
      </c>
      <c r="P40" t="s">
        <v>299</v>
      </c>
      <c r="Q40" t="s">
        <v>299</v>
      </c>
      <c r="R40" cm="1" vm="23">
        <f t="array" ref="R40">_FV(Table1[[#This Row],[location_id]],"Latitude")</f>
        <v>45.767306300000001</v>
      </c>
      <c r="S40" cm="1" vm="24">
        <f t="array" ref="S40">_FV(Table1[[#This Row],[location_id]],"Longitude")</f>
        <v>4.8343065000000003</v>
      </c>
    </row>
    <row r="41" spans="1:19" x14ac:dyDescent="0.35">
      <c r="A41">
        <v>198</v>
      </c>
      <c r="B41">
        <v>28</v>
      </c>
      <c r="C41">
        <v>10036</v>
      </c>
      <c r="D41" t="s">
        <v>19</v>
      </c>
      <c r="E41" s="1">
        <v>43819</v>
      </c>
      <c r="F41">
        <v>76</v>
      </c>
      <c r="G41" t="s">
        <v>132</v>
      </c>
      <c r="H41">
        <v>14529</v>
      </c>
      <c r="I41">
        <v>15</v>
      </c>
      <c r="J41">
        <v>217935</v>
      </c>
      <c r="K41" t="s">
        <v>295</v>
      </c>
      <c r="L41">
        <v>1</v>
      </c>
      <c r="M41" t="e" vm="22">
        <v>#VALUE!</v>
      </c>
      <c r="N41">
        <v>2019</v>
      </c>
      <c r="O41">
        <v>1.982</v>
      </c>
      <c r="P41" t="s">
        <v>298</v>
      </c>
      <c r="Q41" t="s">
        <v>298</v>
      </c>
      <c r="R41" cm="1" vm="23">
        <f t="array" ref="R41">_FV(Table1[[#This Row],[location_id]],"Latitude")</f>
        <v>45.767306300000001</v>
      </c>
      <c r="S41" cm="1" vm="24">
        <f t="array" ref="S41">_FV(Table1[[#This Row],[location_id]],"Longitude")</f>
        <v>4.8343065000000003</v>
      </c>
    </row>
    <row r="42" spans="1:19" x14ac:dyDescent="0.35">
      <c r="A42">
        <v>64</v>
      </c>
      <c r="B42">
        <v>8</v>
      </c>
      <c r="C42">
        <v>10037</v>
      </c>
      <c r="D42" t="s">
        <v>21</v>
      </c>
      <c r="E42" s="1">
        <v>43820</v>
      </c>
      <c r="F42">
        <v>133</v>
      </c>
      <c r="G42" t="s">
        <v>63</v>
      </c>
      <c r="H42">
        <v>9560</v>
      </c>
      <c r="I42">
        <v>23</v>
      </c>
      <c r="J42">
        <v>219880</v>
      </c>
      <c r="K42" t="s">
        <v>293</v>
      </c>
      <c r="L42">
        <v>2</v>
      </c>
      <c r="M42" t="e" vm="7">
        <v>#VALUE!</v>
      </c>
      <c r="N42">
        <v>2019</v>
      </c>
      <c r="O42">
        <v>8.9610000000000003</v>
      </c>
      <c r="P42" t="s">
        <v>300</v>
      </c>
      <c r="Q42" t="s">
        <v>300</v>
      </c>
      <c r="R42" cm="1" vm="8">
        <f t="array" ref="R42">_FV(Table1[[#This Row],[location_id]],"Latitude")</f>
        <v>48.690782499999997</v>
      </c>
      <c r="S42" cm="1" vm="9">
        <f t="array" ref="S42">_FV(Table1[[#This Row],[location_id]],"Longitude")</f>
        <v>6.1824655000000002</v>
      </c>
    </row>
    <row r="43" spans="1:19" x14ac:dyDescent="0.35">
      <c r="A43">
        <v>65</v>
      </c>
      <c r="B43">
        <v>8</v>
      </c>
      <c r="C43">
        <v>10037</v>
      </c>
      <c r="D43" t="s">
        <v>18</v>
      </c>
      <c r="E43" s="1">
        <v>43820</v>
      </c>
      <c r="F43">
        <v>133</v>
      </c>
      <c r="G43" t="s">
        <v>63</v>
      </c>
      <c r="H43">
        <v>14280</v>
      </c>
      <c r="I43">
        <v>47</v>
      </c>
      <c r="J43">
        <v>671160</v>
      </c>
      <c r="K43" t="s">
        <v>293</v>
      </c>
      <c r="L43">
        <v>2</v>
      </c>
      <c r="M43" t="e" vm="7">
        <v>#VALUE!</v>
      </c>
      <c r="N43">
        <v>2019</v>
      </c>
      <c r="O43">
        <v>8.9610000000000003</v>
      </c>
      <c r="P43" t="s">
        <v>297</v>
      </c>
      <c r="Q43" t="s">
        <v>297</v>
      </c>
      <c r="R43" cm="1" vm="8">
        <f t="array" ref="R43">_FV(Table1[[#This Row],[location_id]],"Latitude")</f>
        <v>48.690782499999997</v>
      </c>
      <c r="S43" cm="1" vm="9">
        <f t="array" ref="S43">_FV(Table1[[#This Row],[location_id]],"Longitude")</f>
        <v>6.1824655000000002</v>
      </c>
    </row>
    <row r="44" spans="1:19" x14ac:dyDescent="0.35">
      <c r="A44">
        <v>222</v>
      </c>
      <c r="B44">
        <v>10</v>
      </c>
      <c r="C44">
        <v>10038</v>
      </c>
      <c r="D44" t="s">
        <v>21</v>
      </c>
      <c r="E44" s="1">
        <v>43820</v>
      </c>
      <c r="F44">
        <v>154</v>
      </c>
      <c r="G44" t="s">
        <v>64</v>
      </c>
      <c r="H44">
        <v>13643</v>
      </c>
      <c r="I44">
        <v>15</v>
      </c>
      <c r="J44">
        <v>204645</v>
      </c>
      <c r="K44" t="s">
        <v>294</v>
      </c>
      <c r="L44">
        <v>2</v>
      </c>
      <c r="M44" t="e" vm="10">
        <v>#VALUE!</v>
      </c>
      <c r="N44">
        <v>2019</v>
      </c>
      <c r="O44">
        <v>7.931</v>
      </c>
      <c r="P44" t="s">
        <v>300</v>
      </c>
      <c r="Q44" t="s">
        <v>300</v>
      </c>
      <c r="R44" cm="1" vm="11">
        <f t="array" ref="R44">_FV(Table1[[#This Row],[location_id]],"Latitude")</f>
        <v>44.834995499999998</v>
      </c>
      <c r="S44" cm="1" vm="12">
        <f t="array" ref="S44">_FV(Table1[[#This Row],[location_id]],"Longitude")</f>
        <v>-0.57549519999999998</v>
      </c>
    </row>
    <row r="45" spans="1:19" x14ac:dyDescent="0.35">
      <c r="A45">
        <v>249</v>
      </c>
      <c r="B45">
        <v>24</v>
      </c>
      <c r="C45">
        <v>10039</v>
      </c>
      <c r="D45" t="s">
        <v>21</v>
      </c>
      <c r="E45" s="1">
        <v>43820</v>
      </c>
      <c r="F45">
        <v>117</v>
      </c>
      <c r="G45" t="s">
        <v>149</v>
      </c>
      <c r="H45">
        <v>10397</v>
      </c>
      <c r="I45">
        <v>50</v>
      </c>
      <c r="J45">
        <v>519850</v>
      </c>
      <c r="K45" t="s">
        <v>295</v>
      </c>
      <c r="L45">
        <v>1</v>
      </c>
      <c r="M45" t="e" vm="19">
        <v>#VALUE!</v>
      </c>
      <c r="N45">
        <v>2019</v>
      </c>
      <c r="O45">
        <v>7.4720000000000004</v>
      </c>
      <c r="P45" t="s">
        <v>300</v>
      </c>
      <c r="Q45" t="s">
        <v>300</v>
      </c>
      <c r="R45" cm="1" vm="20">
        <f t="array" ref="R45">_FV(Table1[[#This Row],[location_id]],"Latitude")</f>
        <v>45.468299999999999</v>
      </c>
      <c r="S45" cm="1" vm="21">
        <f t="array" ref="S45">_FV(Table1[[#This Row],[location_id]],"Longitude")</f>
        <v>6.9055999999999997</v>
      </c>
    </row>
    <row r="46" spans="1:19" x14ac:dyDescent="0.35">
      <c r="A46">
        <v>73</v>
      </c>
      <c r="B46">
        <v>10</v>
      </c>
      <c r="C46">
        <v>10040</v>
      </c>
      <c r="D46" t="s">
        <v>21</v>
      </c>
      <c r="E46" s="1">
        <v>43819</v>
      </c>
      <c r="F46">
        <v>167</v>
      </c>
      <c r="G46" t="s">
        <v>66</v>
      </c>
      <c r="H46">
        <v>12163</v>
      </c>
      <c r="I46">
        <v>54</v>
      </c>
      <c r="J46">
        <v>656802</v>
      </c>
      <c r="K46" t="s">
        <v>294</v>
      </c>
      <c r="L46">
        <v>2</v>
      </c>
      <c r="M46" t="e" vm="10">
        <v>#VALUE!</v>
      </c>
      <c r="N46">
        <v>2019</v>
      </c>
      <c r="O46">
        <v>7.931</v>
      </c>
      <c r="P46" t="s">
        <v>300</v>
      </c>
      <c r="Q46" t="s">
        <v>300</v>
      </c>
      <c r="R46" cm="1" vm="11">
        <f t="array" ref="R46">_FV(Table1[[#This Row],[location_id]],"Latitude")</f>
        <v>44.834995499999998</v>
      </c>
      <c r="S46" cm="1" vm="12">
        <f t="array" ref="S46">_FV(Table1[[#This Row],[location_id]],"Longitude")</f>
        <v>-0.57549519999999998</v>
      </c>
    </row>
    <row r="47" spans="1:19" x14ac:dyDescent="0.35">
      <c r="A47">
        <v>74</v>
      </c>
      <c r="B47">
        <v>10</v>
      </c>
      <c r="C47">
        <v>10041</v>
      </c>
      <c r="D47" t="s">
        <v>20</v>
      </c>
      <c r="E47" s="1">
        <v>43820</v>
      </c>
      <c r="F47">
        <v>183</v>
      </c>
      <c r="G47" t="s">
        <v>67</v>
      </c>
      <c r="H47">
        <v>11111</v>
      </c>
      <c r="I47">
        <v>29</v>
      </c>
      <c r="J47">
        <v>322219</v>
      </c>
      <c r="K47" t="s">
        <v>294</v>
      </c>
      <c r="L47">
        <v>2</v>
      </c>
      <c r="M47" t="e" vm="10">
        <v>#VALUE!</v>
      </c>
      <c r="N47">
        <v>2019</v>
      </c>
      <c r="O47">
        <v>7.931</v>
      </c>
      <c r="P47" t="s">
        <v>299</v>
      </c>
      <c r="Q47" t="s">
        <v>299</v>
      </c>
      <c r="R47" cm="1" vm="11">
        <f t="array" ref="R47">_FV(Table1[[#This Row],[location_id]],"Latitude")</f>
        <v>44.834995499999998</v>
      </c>
      <c r="S47" cm="1" vm="12">
        <f t="array" ref="S47">_FV(Table1[[#This Row],[location_id]],"Longitude")</f>
        <v>-0.57549519999999998</v>
      </c>
    </row>
    <row r="48" spans="1:19" x14ac:dyDescent="0.35">
      <c r="A48">
        <v>75</v>
      </c>
      <c r="B48">
        <v>10</v>
      </c>
      <c r="C48">
        <v>10041</v>
      </c>
      <c r="D48" t="s">
        <v>19</v>
      </c>
      <c r="E48" s="1">
        <v>43820</v>
      </c>
      <c r="F48">
        <v>183</v>
      </c>
      <c r="G48" t="s">
        <v>67</v>
      </c>
      <c r="H48">
        <v>9005</v>
      </c>
      <c r="I48">
        <v>31</v>
      </c>
      <c r="J48">
        <v>279155</v>
      </c>
      <c r="K48" t="s">
        <v>294</v>
      </c>
      <c r="L48">
        <v>2</v>
      </c>
      <c r="M48" t="e" vm="10">
        <v>#VALUE!</v>
      </c>
      <c r="N48">
        <v>2019</v>
      </c>
      <c r="O48">
        <v>7.931</v>
      </c>
      <c r="P48" t="s">
        <v>298</v>
      </c>
      <c r="Q48" t="s">
        <v>298</v>
      </c>
      <c r="R48" cm="1" vm="11">
        <f t="array" ref="R48">_FV(Table1[[#This Row],[location_id]],"Latitude")</f>
        <v>44.834995499999998</v>
      </c>
      <c r="S48" cm="1" vm="12">
        <f t="array" ref="S48">_FV(Table1[[#This Row],[location_id]],"Longitude")</f>
        <v>-0.57549519999999998</v>
      </c>
    </row>
    <row r="49" spans="1:19" x14ac:dyDescent="0.35">
      <c r="A49">
        <v>259</v>
      </c>
      <c r="B49">
        <v>6</v>
      </c>
      <c r="C49">
        <v>10042</v>
      </c>
      <c r="D49" t="s">
        <v>21</v>
      </c>
      <c r="E49" s="1">
        <v>43822</v>
      </c>
      <c r="F49">
        <v>57</v>
      </c>
      <c r="G49" t="s">
        <v>156</v>
      </c>
      <c r="H49">
        <v>9744</v>
      </c>
      <c r="I49">
        <v>28</v>
      </c>
      <c r="J49">
        <v>272832</v>
      </c>
      <c r="K49" t="s">
        <v>291</v>
      </c>
      <c r="L49">
        <v>1</v>
      </c>
      <c r="M49" t="e" vm="1">
        <v>#VALUE!</v>
      </c>
      <c r="N49">
        <v>2019</v>
      </c>
      <c r="O49">
        <v>1.2410000000000001</v>
      </c>
      <c r="P49" t="s">
        <v>300</v>
      </c>
      <c r="Q49" t="s">
        <v>300</v>
      </c>
      <c r="R49" cm="1" vm="2">
        <f t="array" ref="R49">_FV(Table1[[#This Row],[location_id]],"Latitude")</f>
        <v>48.856895000000002</v>
      </c>
      <c r="S49" cm="1" vm="3">
        <f t="array" ref="S49">_FV(Table1[[#This Row],[location_id]],"Longitude")</f>
        <v>2.3508486999999998</v>
      </c>
    </row>
    <row r="50" spans="1:19" x14ac:dyDescent="0.35">
      <c r="A50">
        <v>204</v>
      </c>
      <c r="B50">
        <v>7</v>
      </c>
      <c r="C50">
        <v>10044</v>
      </c>
      <c r="D50" t="s">
        <v>19</v>
      </c>
      <c r="E50" s="1">
        <v>43827</v>
      </c>
      <c r="F50">
        <v>141</v>
      </c>
      <c r="G50" t="s">
        <v>136</v>
      </c>
      <c r="H50">
        <v>10538</v>
      </c>
      <c r="I50">
        <v>37</v>
      </c>
      <c r="J50">
        <v>389906</v>
      </c>
      <c r="K50" t="s">
        <v>292</v>
      </c>
      <c r="L50">
        <v>1</v>
      </c>
      <c r="M50" t="e" vm="4">
        <v>#VALUE!</v>
      </c>
      <c r="N50">
        <v>2019</v>
      </c>
      <c r="O50">
        <v>4.3470000000000004</v>
      </c>
      <c r="P50" t="s">
        <v>298</v>
      </c>
      <c r="Q50" t="s">
        <v>298</v>
      </c>
      <c r="R50" cm="1" vm="5">
        <f t="array" ref="R50">_FV(Table1[[#This Row],[location_id]],"Latitude")</f>
        <v>43.603948699999997</v>
      </c>
      <c r="S50" cm="1" vm="6">
        <f t="array" ref="S50">_FV(Table1[[#This Row],[location_id]],"Longitude")</f>
        <v>1.444509</v>
      </c>
    </row>
    <row r="51" spans="1:19" x14ac:dyDescent="0.35">
      <c r="A51">
        <v>205</v>
      </c>
      <c r="B51">
        <v>7</v>
      </c>
      <c r="C51">
        <v>10044</v>
      </c>
      <c r="D51" t="s">
        <v>20</v>
      </c>
      <c r="E51" s="1">
        <v>43827</v>
      </c>
      <c r="F51">
        <v>141</v>
      </c>
      <c r="G51" t="s">
        <v>136</v>
      </c>
      <c r="H51">
        <v>11862</v>
      </c>
      <c r="I51">
        <v>46</v>
      </c>
      <c r="J51">
        <v>545652</v>
      </c>
      <c r="K51" t="s">
        <v>292</v>
      </c>
      <c r="L51">
        <v>1</v>
      </c>
      <c r="M51" t="e" vm="4">
        <v>#VALUE!</v>
      </c>
      <c r="N51">
        <v>2019</v>
      </c>
      <c r="O51">
        <v>4.3470000000000004</v>
      </c>
      <c r="P51" t="s">
        <v>299</v>
      </c>
      <c r="Q51" t="s">
        <v>299</v>
      </c>
      <c r="R51" cm="1" vm="5">
        <f t="array" ref="R51">_FV(Table1[[#This Row],[location_id]],"Latitude")</f>
        <v>43.603948699999997</v>
      </c>
      <c r="S51" cm="1" vm="6">
        <f t="array" ref="S51">_FV(Table1[[#This Row],[location_id]],"Longitude")</f>
        <v>1.444509</v>
      </c>
    </row>
    <row r="52" spans="1:19" x14ac:dyDescent="0.35">
      <c r="A52">
        <v>132</v>
      </c>
      <c r="B52">
        <v>14</v>
      </c>
      <c r="C52">
        <v>10045</v>
      </c>
      <c r="D52" t="s">
        <v>18</v>
      </c>
      <c r="E52" s="1">
        <v>43828</v>
      </c>
      <c r="F52">
        <v>102</v>
      </c>
      <c r="G52" t="s">
        <v>97</v>
      </c>
      <c r="H52">
        <v>14326</v>
      </c>
      <c r="I52">
        <v>39</v>
      </c>
      <c r="J52">
        <v>558714</v>
      </c>
      <c r="K52" t="s">
        <v>293</v>
      </c>
      <c r="L52">
        <v>1</v>
      </c>
      <c r="M52" t="e" vm="13">
        <v>#VALUE!</v>
      </c>
      <c r="N52">
        <v>2019</v>
      </c>
      <c r="O52">
        <v>4.2279999999999998</v>
      </c>
      <c r="P52" t="s">
        <v>297</v>
      </c>
      <c r="Q52" t="s">
        <v>297</v>
      </c>
      <c r="R52" cm="1" vm="14">
        <f t="array" ref="R52">_FV(Table1[[#This Row],[location_id]],"Latitude")</f>
        <v>47.2181</v>
      </c>
      <c r="S52" cm="1" vm="15">
        <f t="array" ref="S52">_FV(Table1[[#This Row],[location_id]],"Longitude")</f>
        <v>-1.5528</v>
      </c>
    </row>
    <row r="53" spans="1:19" x14ac:dyDescent="0.35">
      <c r="A53">
        <v>53</v>
      </c>
      <c r="B53">
        <v>6</v>
      </c>
      <c r="C53">
        <v>10046</v>
      </c>
      <c r="D53" t="s">
        <v>22</v>
      </c>
      <c r="E53" s="1">
        <v>43830</v>
      </c>
      <c r="F53">
        <v>99</v>
      </c>
      <c r="G53" t="s">
        <v>54</v>
      </c>
      <c r="H53">
        <v>9797</v>
      </c>
      <c r="I53">
        <v>54</v>
      </c>
      <c r="J53">
        <v>529038</v>
      </c>
      <c r="K53" t="s">
        <v>291</v>
      </c>
      <c r="L53">
        <v>1</v>
      </c>
      <c r="M53" t="e" vm="1">
        <v>#VALUE!</v>
      </c>
      <c r="N53">
        <v>2019</v>
      </c>
      <c r="O53">
        <v>1.2410000000000001</v>
      </c>
      <c r="P53" t="s">
        <v>301</v>
      </c>
      <c r="Q53" t="s">
        <v>301</v>
      </c>
      <c r="R53" cm="1" vm="2">
        <f t="array" ref="R53">_FV(Table1[[#This Row],[location_id]],"Latitude")</f>
        <v>48.856895000000002</v>
      </c>
      <c r="S53" cm="1" vm="3">
        <f t="array" ref="S53">_FV(Table1[[#This Row],[location_id]],"Longitude")</f>
        <v>2.3508486999999998</v>
      </c>
    </row>
    <row r="54" spans="1:19" x14ac:dyDescent="0.35">
      <c r="A54">
        <v>54</v>
      </c>
      <c r="B54">
        <v>6</v>
      </c>
      <c r="C54">
        <v>10047</v>
      </c>
      <c r="D54" t="s">
        <v>18</v>
      </c>
      <c r="E54" s="1">
        <v>43832</v>
      </c>
      <c r="F54">
        <v>22</v>
      </c>
      <c r="G54" t="s">
        <v>55</v>
      </c>
      <c r="H54">
        <v>11358</v>
      </c>
      <c r="I54">
        <v>16</v>
      </c>
      <c r="J54">
        <v>181728</v>
      </c>
      <c r="K54" t="s">
        <v>291</v>
      </c>
      <c r="L54">
        <v>1</v>
      </c>
      <c r="M54" t="e" vm="1">
        <v>#VALUE!</v>
      </c>
      <c r="N54">
        <v>2020</v>
      </c>
      <c r="O54">
        <v>2.5489999999999999</v>
      </c>
      <c r="P54" t="s">
        <v>297</v>
      </c>
      <c r="Q54" t="s">
        <v>297</v>
      </c>
      <c r="R54" cm="1" vm="2">
        <f t="array" ref="R54">_FV(Table1[[#This Row],[location_id]],"Latitude")</f>
        <v>48.856895000000002</v>
      </c>
      <c r="S54" cm="1" vm="3">
        <f t="array" ref="S54">_FV(Table1[[#This Row],[location_id]],"Longitude")</f>
        <v>2.3508486999999998</v>
      </c>
    </row>
    <row r="55" spans="1:19" x14ac:dyDescent="0.35">
      <c r="A55">
        <v>39</v>
      </c>
      <c r="B55">
        <v>17</v>
      </c>
      <c r="C55">
        <v>10048</v>
      </c>
      <c r="D55" t="s">
        <v>18</v>
      </c>
      <c r="E55" s="1">
        <v>43832</v>
      </c>
      <c r="F55">
        <v>80</v>
      </c>
      <c r="G55" t="s">
        <v>43</v>
      </c>
      <c r="H55">
        <v>13113</v>
      </c>
      <c r="I55">
        <v>40</v>
      </c>
      <c r="J55">
        <v>524520</v>
      </c>
      <c r="K55" t="s">
        <v>295</v>
      </c>
      <c r="L55">
        <v>1</v>
      </c>
      <c r="M55" t="e" vm="16">
        <v>#VALUE!</v>
      </c>
      <c r="N55">
        <v>2020</v>
      </c>
      <c r="O55">
        <v>7.6319999999999997</v>
      </c>
      <c r="P55" t="s">
        <v>297</v>
      </c>
      <c r="Q55" t="s">
        <v>297</v>
      </c>
      <c r="R55" cm="1" vm="17">
        <f t="array" ref="R55">_FV(Table1[[#This Row],[location_id]],"Latitude")</f>
        <v>43.703427300000001</v>
      </c>
      <c r="S55" cm="1" vm="18">
        <f t="array" ref="S55">_FV(Table1[[#This Row],[location_id]],"Longitude")</f>
        <v>7.2662655999999997</v>
      </c>
    </row>
    <row r="56" spans="1:19" x14ac:dyDescent="0.35">
      <c r="A56">
        <v>187</v>
      </c>
      <c r="B56">
        <v>17</v>
      </c>
      <c r="C56">
        <v>10050</v>
      </c>
      <c r="D56" t="s">
        <v>19</v>
      </c>
      <c r="E56" s="1">
        <v>43833</v>
      </c>
      <c r="F56">
        <v>68</v>
      </c>
      <c r="G56" t="s">
        <v>123</v>
      </c>
      <c r="H56">
        <v>12013</v>
      </c>
      <c r="I56">
        <v>48</v>
      </c>
      <c r="J56">
        <v>576624</v>
      </c>
      <c r="K56" t="s">
        <v>295</v>
      </c>
      <c r="L56">
        <v>1</v>
      </c>
      <c r="M56" t="e" vm="16">
        <v>#VALUE!</v>
      </c>
      <c r="N56">
        <v>2020</v>
      </c>
      <c r="O56">
        <v>7.6319999999999997</v>
      </c>
      <c r="P56" t="s">
        <v>298</v>
      </c>
      <c r="Q56" t="s">
        <v>298</v>
      </c>
      <c r="R56" cm="1" vm="17">
        <f t="array" ref="R56">_FV(Table1[[#This Row],[location_id]],"Latitude")</f>
        <v>43.703427300000001</v>
      </c>
      <c r="S56" cm="1" vm="18">
        <f t="array" ref="S56">_FV(Table1[[#This Row],[location_id]],"Longitude")</f>
        <v>7.2662655999999997</v>
      </c>
    </row>
    <row r="57" spans="1:19" x14ac:dyDescent="0.35">
      <c r="A57">
        <v>87</v>
      </c>
      <c r="B57">
        <v>14</v>
      </c>
      <c r="C57">
        <v>10051</v>
      </c>
      <c r="D57" t="s">
        <v>18</v>
      </c>
      <c r="E57" s="1">
        <v>43835</v>
      </c>
      <c r="F57">
        <v>88</v>
      </c>
      <c r="G57" t="s">
        <v>73</v>
      </c>
      <c r="H57">
        <v>12297</v>
      </c>
      <c r="I57">
        <v>47</v>
      </c>
      <c r="J57">
        <v>577959</v>
      </c>
      <c r="K57" t="s">
        <v>293</v>
      </c>
      <c r="L57">
        <v>1</v>
      </c>
      <c r="M57" t="e" vm="13">
        <v>#VALUE!</v>
      </c>
      <c r="N57">
        <v>2020</v>
      </c>
      <c r="O57">
        <v>3.7959999999999998</v>
      </c>
      <c r="P57" t="s">
        <v>297</v>
      </c>
      <c r="Q57" t="s">
        <v>297</v>
      </c>
      <c r="R57" cm="1" vm="14">
        <f t="array" ref="R57">_FV(Table1[[#This Row],[location_id]],"Latitude")</f>
        <v>47.2181</v>
      </c>
      <c r="S57" cm="1" vm="15">
        <f t="array" ref="S57">_FV(Table1[[#This Row],[location_id]],"Longitude")</f>
        <v>-1.5528</v>
      </c>
    </row>
    <row r="58" spans="1:19" x14ac:dyDescent="0.35">
      <c r="A58">
        <v>61</v>
      </c>
      <c r="B58">
        <v>7</v>
      </c>
      <c r="C58">
        <v>10052</v>
      </c>
      <c r="D58" t="s">
        <v>18</v>
      </c>
      <c r="E58" s="1">
        <v>43835</v>
      </c>
      <c r="F58">
        <v>184</v>
      </c>
      <c r="G58" t="s">
        <v>60</v>
      </c>
      <c r="H58">
        <v>9772</v>
      </c>
      <c r="I58">
        <v>59</v>
      </c>
      <c r="J58">
        <v>576548</v>
      </c>
      <c r="K58" t="s">
        <v>292</v>
      </c>
      <c r="L58">
        <v>1</v>
      </c>
      <c r="M58" t="e" vm="4">
        <v>#VALUE!</v>
      </c>
      <c r="N58">
        <v>2020</v>
      </c>
      <c r="O58">
        <v>3.7429999999999999</v>
      </c>
      <c r="P58" t="s">
        <v>297</v>
      </c>
      <c r="Q58" t="s">
        <v>297</v>
      </c>
      <c r="R58" cm="1" vm="5">
        <f t="array" ref="R58">_FV(Table1[[#This Row],[location_id]],"Latitude")</f>
        <v>43.603948699999997</v>
      </c>
      <c r="S58" cm="1" vm="6">
        <f t="array" ref="S58">_FV(Table1[[#This Row],[location_id]],"Longitude")</f>
        <v>1.444509</v>
      </c>
    </row>
    <row r="59" spans="1:19" x14ac:dyDescent="0.35">
      <c r="A59">
        <v>253</v>
      </c>
      <c r="B59">
        <v>28</v>
      </c>
      <c r="C59">
        <v>10053</v>
      </c>
      <c r="D59" t="s">
        <v>20</v>
      </c>
      <c r="E59" s="1">
        <v>43836</v>
      </c>
      <c r="F59">
        <v>7</v>
      </c>
      <c r="G59" t="s">
        <v>153</v>
      </c>
      <c r="H59">
        <v>14012</v>
      </c>
      <c r="I59">
        <v>60</v>
      </c>
      <c r="J59">
        <v>840720</v>
      </c>
      <c r="K59" t="s">
        <v>295</v>
      </c>
      <c r="L59">
        <v>1</v>
      </c>
      <c r="M59" t="e" vm="22">
        <v>#VALUE!</v>
      </c>
      <c r="N59">
        <v>2020</v>
      </c>
      <c r="O59">
        <v>7.2960000000000003</v>
      </c>
      <c r="P59" t="s">
        <v>299</v>
      </c>
      <c r="Q59" t="s">
        <v>299</v>
      </c>
      <c r="R59" cm="1" vm="23">
        <f t="array" ref="R59">_FV(Table1[[#This Row],[location_id]],"Latitude")</f>
        <v>45.767306300000001</v>
      </c>
      <c r="S59" cm="1" vm="24">
        <f t="array" ref="S59">_FV(Table1[[#This Row],[location_id]],"Longitude")</f>
        <v>4.8343065000000003</v>
      </c>
    </row>
    <row r="60" spans="1:19" x14ac:dyDescent="0.35">
      <c r="A60">
        <v>254</v>
      </c>
      <c r="B60">
        <v>28</v>
      </c>
      <c r="C60">
        <v>10053</v>
      </c>
      <c r="D60" t="s">
        <v>22</v>
      </c>
      <c r="E60" s="1">
        <v>43836</v>
      </c>
      <c r="F60">
        <v>7</v>
      </c>
      <c r="G60" t="s">
        <v>153</v>
      </c>
      <c r="H60">
        <v>9049</v>
      </c>
      <c r="I60">
        <v>46</v>
      </c>
      <c r="J60">
        <v>416254</v>
      </c>
      <c r="K60" t="s">
        <v>295</v>
      </c>
      <c r="L60">
        <v>1</v>
      </c>
      <c r="M60" t="e" vm="22">
        <v>#VALUE!</v>
      </c>
      <c r="N60">
        <v>2020</v>
      </c>
      <c r="O60">
        <v>7.2960000000000003</v>
      </c>
      <c r="P60" t="s">
        <v>301</v>
      </c>
      <c r="Q60" t="s">
        <v>301</v>
      </c>
      <c r="R60" cm="1" vm="23">
        <f t="array" ref="R60">_FV(Table1[[#This Row],[location_id]],"Latitude")</f>
        <v>45.767306300000001</v>
      </c>
      <c r="S60" cm="1" vm="24">
        <f t="array" ref="S60">_FV(Table1[[#This Row],[location_id]],"Longitude")</f>
        <v>4.8343065000000003</v>
      </c>
    </row>
    <row r="61" spans="1:19" x14ac:dyDescent="0.35">
      <c r="A61">
        <v>192</v>
      </c>
      <c r="B61">
        <v>24</v>
      </c>
      <c r="C61">
        <v>10054</v>
      </c>
      <c r="D61" t="s">
        <v>21</v>
      </c>
      <c r="E61" s="1">
        <v>43840</v>
      </c>
      <c r="F61">
        <v>108</v>
      </c>
      <c r="G61" t="s">
        <v>128</v>
      </c>
      <c r="H61">
        <v>14844</v>
      </c>
      <c r="I61">
        <v>50</v>
      </c>
      <c r="J61">
        <v>742200</v>
      </c>
      <c r="K61" t="s">
        <v>295</v>
      </c>
      <c r="L61">
        <v>1</v>
      </c>
      <c r="M61" t="e" vm="19">
        <v>#VALUE!</v>
      </c>
      <c r="N61">
        <v>2020</v>
      </c>
      <c r="O61">
        <v>2.7829999999999999</v>
      </c>
      <c r="P61" t="s">
        <v>300</v>
      </c>
      <c r="Q61" t="s">
        <v>300</v>
      </c>
      <c r="R61" cm="1" vm="20">
        <f t="array" ref="R61">_FV(Table1[[#This Row],[location_id]],"Latitude")</f>
        <v>45.468299999999999</v>
      </c>
      <c r="S61" cm="1" vm="21">
        <f t="array" ref="S61">_FV(Table1[[#This Row],[location_id]],"Longitude")</f>
        <v>6.9055999999999997</v>
      </c>
    </row>
    <row r="62" spans="1:19" x14ac:dyDescent="0.35">
      <c r="A62">
        <v>201</v>
      </c>
      <c r="B62">
        <v>6</v>
      </c>
      <c r="C62">
        <v>10055</v>
      </c>
      <c r="D62" t="s">
        <v>21</v>
      </c>
      <c r="E62" s="1">
        <v>43843</v>
      </c>
      <c r="F62">
        <v>21</v>
      </c>
      <c r="G62" t="s">
        <v>133</v>
      </c>
      <c r="H62">
        <v>11914</v>
      </c>
      <c r="I62">
        <v>55</v>
      </c>
      <c r="J62">
        <v>655270</v>
      </c>
      <c r="K62" t="s">
        <v>291</v>
      </c>
      <c r="L62">
        <v>1</v>
      </c>
      <c r="M62" t="e" vm="1">
        <v>#VALUE!</v>
      </c>
      <c r="N62">
        <v>2020</v>
      </c>
      <c r="O62">
        <v>2.5489999999999999</v>
      </c>
      <c r="P62" t="s">
        <v>300</v>
      </c>
      <c r="Q62" t="s">
        <v>300</v>
      </c>
      <c r="R62" cm="1" vm="2">
        <f t="array" ref="R62">_FV(Table1[[#This Row],[location_id]],"Latitude")</f>
        <v>48.856895000000002</v>
      </c>
      <c r="S62" cm="1" vm="3">
        <f t="array" ref="S62">_FV(Table1[[#This Row],[location_id]],"Longitude")</f>
        <v>2.3508486999999998</v>
      </c>
    </row>
    <row r="63" spans="1:19" x14ac:dyDescent="0.35">
      <c r="A63">
        <v>244</v>
      </c>
      <c r="B63">
        <v>17</v>
      </c>
      <c r="C63">
        <v>10056</v>
      </c>
      <c r="D63" t="s">
        <v>20</v>
      </c>
      <c r="E63" s="1">
        <v>43846</v>
      </c>
      <c r="F63">
        <v>26</v>
      </c>
      <c r="G63" t="s">
        <v>94</v>
      </c>
      <c r="H63">
        <v>9067</v>
      </c>
      <c r="I63">
        <v>29</v>
      </c>
      <c r="J63">
        <v>262943</v>
      </c>
      <c r="K63" t="s">
        <v>295</v>
      </c>
      <c r="L63">
        <v>1</v>
      </c>
      <c r="M63" t="e" vm="16">
        <v>#VALUE!</v>
      </c>
      <c r="N63">
        <v>2020</v>
      </c>
      <c r="O63">
        <v>7.6319999999999997</v>
      </c>
      <c r="P63" t="s">
        <v>299</v>
      </c>
      <c r="Q63" t="s">
        <v>299</v>
      </c>
      <c r="R63" cm="1" vm="17">
        <f t="array" ref="R63">_FV(Table1[[#This Row],[location_id]],"Latitude")</f>
        <v>43.703427300000001</v>
      </c>
      <c r="S63" cm="1" vm="18">
        <f t="array" ref="S63">_FV(Table1[[#This Row],[location_id]],"Longitude")</f>
        <v>7.2662655999999997</v>
      </c>
    </row>
    <row r="64" spans="1:19" x14ac:dyDescent="0.35">
      <c r="A64">
        <v>245</v>
      </c>
      <c r="B64">
        <v>17</v>
      </c>
      <c r="C64">
        <v>10056</v>
      </c>
      <c r="D64" t="s">
        <v>21</v>
      </c>
      <c r="E64" s="1">
        <v>43846</v>
      </c>
      <c r="F64">
        <v>26</v>
      </c>
      <c r="G64" t="s">
        <v>94</v>
      </c>
      <c r="H64">
        <v>13323</v>
      </c>
      <c r="I64">
        <v>22</v>
      </c>
      <c r="J64">
        <v>293106</v>
      </c>
      <c r="K64" t="s">
        <v>295</v>
      </c>
      <c r="L64">
        <v>1</v>
      </c>
      <c r="M64" t="e" vm="16">
        <v>#VALUE!</v>
      </c>
      <c r="N64">
        <v>2020</v>
      </c>
      <c r="O64">
        <v>7.6319999999999997</v>
      </c>
      <c r="P64" t="s">
        <v>300</v>
      </c>
      <c r="Q64" t="s">
        <v>300</v>
      </c>
      <c r="R64" cm="1" vm="17">
        <f t="array" ref="R64">_FV(Table1[[#This Row],[location_id]],"Latitude")</f>
        <v>43.703427300000001</v>
      </c>
      <c r="S64" cm="1" vm="18">
        <f t="array" ref="S64">_FV(Table1[[#This Row],[location_id]],"Longitude")</f>
        <v>7.2662655999999997</v>
      </c>
    </row>
    <row r="65" spans="1:19" x14ac:dyDescent="0.35">
      <c r="A65">
        <v>250</v>
      </c>
      <c r="B65">
        <v>24</v>
      </c>
      <c r="C65">
        <v>10058</v>
      </c>
      <c r="D65" t="s">
        <v>22</v>
      </c>
      <c r="E65" s="1">
        <v>43850</v>
      </c>
      <c r="F65">
        <v>174</v>
      </c>
      <c r="G65" t="s">
        <v>151</v>
      </c>
      <c r="H65">
        <v>12666</v>
      </c>
      <c r="I65">
        <v>47</v>
      </c>
      <c r="J65">
        <v>595302</v>
      </c>
      <c r="K65" t="s">
        <v>295</v>
      </c>
      <c r="L65">
        <v>1</v>
      </c>
      <c r="M65" t="e" vm="19">
        <v>#VALUE!</v>
      </c>
      <c r="N65">
        <v>2020</v>
      </c>
      <c r="O65">
        <v>2.7829999999999999</v>
      </c>
      <c r="P65" t="s">
        <v>301</v>
      </c>
      <c r="Q65" t="s">
        <v>301</v>
      </c>
      <c r="R65" cm="1" vm="20">
        <f t="array" ref="R65">_FV(Table1[[#This Row],[location_id]],"Latitude")</f>
        <v>45.468299999999999</v>
      </c>
      <c r="S65" cm="1" vm="21">
        <f t="array" ref="S65">_FV(Table1[[#This Row],[location_id]],"Longitude")</f>
        <v>6.9055999999999997</v>
      </c>
    </row>
    <row r="66" spans="1:19" x14ac:dyDescent="0.35">
      <c r="A66">
        <v>139</v>
      </c>
      <c r="B66">
        <v>24</v>
      </c>
      <c r="C66">
        <v>10060</v>
      </c>
      <c r="D66" t="s">
        <v>18</v>
      </c>
      <c r="E66" s="1">
        <v>43853</v>
      </c>
      <c r="F66">
        <v>46</v>
      </c>
      <c r="G66" t="s">
        <v>102</v>
      </c>
      <c r="H66">
        <v>10171</v>
      </c>
      <c r="I66">
        <v>23</v>
      </c>
      <c r="J66">
        <v>233933</v>
      </c>
      <c r="K66" t="s">
        <v>295</v>
      </c>
      <c r="L66">
        <v>1</v>
      </c>
      <c r="M66" t="e" vm="19">
        <v>#VALUE!</v>
      </c>
      <c r="N66">
        <v>2020</v>
      </c>
      <c r="O66">
        <v>2.7829999999999999</v>
      </c>
      <c r="P66" t="s">
        <v>297</v>
      </c>
      <c r="Q66" t="s">
        <v>297</v>
      </c>
      <c r="R66" cm="1" vm="20">
        <f t="array" ref="R66">_FV(Table1[[#This Row],[location_id]],"Latitude")</f>
        <v>45.468299999999999</v>
      </c>
      <c r="S66" cm="1" vm="21">
        <f t="array" ref="S66">_FV(Table1[[#This Row],[location_id]],"Longitude")</f>
        <v>6.9055999999999997</v>
      </c>
    </row>
    <row r="67" spans="1:19" x14ac:dyDescent="0.35">
      <c r="A67">
        <v>168</v>
      </c>
      <c r="B67">
        <v>10</v>
      </c>
      <c r="C67">
        <v>10061</v>
      </c>
      <c r="D67" t="s">
        <v>22</v>
      </c>
      <c r="E67" s="1">
        <v>43853</v>
      </c>
      <c r="F67">
        <v>57</v>
      </c>
      <c r="G67" t="s">
        <v>87</v>
      </c>
      <c r="H67">
        <v>9232</v>
      </c>
      <c r="I67">
        <v>51</v>
      </c>
      <c r="J67">
        <v>470832</v>
      </c>
      <c r="K67" t="s">
        <v>294</v>
      </c>
      <c r="L67">
        <v>2</v>
      </c>
      <c r="M67" t="e" vm="10">
        <v>#VALUE!</v>
      </c>
      <c r="N67">
        <v>2020</v>
      </c>
      <c r="O67">
        <v>6.7759999999999998</v>
      </c>
      <c r="P67" t="s">
        <v>301</v>
      </c>
      <c r="Q67" t="s">
        <v>301</v>
      </c>
      <c r="R67" cm="1" vm="11">
        <f t="array" ref="R67">_FV(Table1[[#This Row],[location_id]],"Latitude")</f>
        <v>44.834995499999998</v>
      </c>
      <c r="S67" cm="1" vm="12">
        <f t="array" ref="S67">_FV(Table1[[#This Row],[location_id]],"Longitude")</f>
        <v>-0.57549519999999998</v>
      </c>
    </row>
    <row r="68" spans="1:19" x14ac:dyDescent="0.35">
      <c r="A68">
        <v>182</v>
      </c>
      <c r="B68">
        <v>14</v>
      </c>
      <c r="C68">
        <v>10062</v>
      </c>
      <c r="D68" t="s">
        <v>17</v>
      </c>
      <c r="E68" s="1">
        <v>43854</v>
      </c>
      <c r="F68">
        <v>116</v>
      </c>
      <c r="G68" t="s">
        <v>119</v>
      </c>
      <c r="H68">
        <v>10893</v>
      </c>
      <c r="I68">
        <v>50</v>
      </c>
      <c r="J68">
        <v>544650</v>
      </c>
      <c r="K68" t="s">
        <v>293</v>
      </c>
      <c r="L68">
        <v>1</v>
      </c>
      <c r="M68" t="e" vm="13">
        <v>#VALUE!</v>
      </c>
      <c r="N68">
        <v>2020</v>
      </c>
      <c r="O68">
        <v>3.7959999999999998</v>
      </c>
      <c r="P68" t="s">
        <v>296</v>
      </c>
      <c r="Q68" t="s">
        <v>302</v>
      </c>
      <c r="R68" cm="1" vm="14">
        <f t="array" ref="R68">_FV(Table1[[#This Row],[location_id]],"Latitude")</f>
        <v>47.2181</v>
      </c>
      <c r="S68" cm="1" vm="15">
        <f t="array" ref="S68">_FV(Table1[[#This Row],[location_id]],"Longitude")</f>
        <v>-1.5528</v>
      </c>
    </row>
    <row r="69" spans="1:19" x14ac:dyDescent="0.35">
      <c r="A69">
        <v>17</v>
      </c>
      <c r="B69">
        <v>8</v>
      </c>
      <c r="C69">
        <v>10063</v>
      </c>
      <c r="D69" t="s">
        <v>17</v>
      </c>
      <c r="E69" s="1">
        <v>43854</v>
      </c>
      <c r="F69">
        <v>100</v>
      </c>
      <c r="G69" t="s">
        <v>33</v>
      </c>
      <c r="H69">
        <v>10556</v>
      </c>
      <c r="I69">
        <v>60</v>
      </c>
      <c r="J69">
        <v>633360</v>
      </c>
      <c r="K69" t="s">
        <v>293</v>
      </c>
      <c r="L69">
        <v>2</v>
      </c>
      <c r="M69" t="e" vm="7">
        <v>#VALUE!</v>
      </c>
      <c r="N69">
        <v>2020</v>
      </c>
      <c r="O69">
        <v>8.7319999999999993</v>
      </c>
      <c r="P69" t="s">
        <v>296</v>
      </c>
      <c r="Q69" t="s">
        <v>302</v>
      </c>
      <c r="R69" cm="1" vm="8">
        <f t="array" ref="R69">_FV(Table1[[#This Row],[location_id]],"Latitude")</f>
        <v>48.690782499999997</v>
      </c>
      <c r="S69" cm="1" vm="9">
        <f t="array" ref="S69">_FV(Table1[[#This Row],[location_id]],"Longitude")</f>
        <v>6.1824655000000002</v>
      </c>
    </row>
    <row r="70" spans="1:19" x14ac:dyDescent="0.35">
      <c r="A70">
        <v>18</v>
      </c>
      <c r="B70">
        <v>8</v>
      </c>
      <c r="C70">
        <v>10063</v>
      </c>
      <c r="D70" t="s">
        <v>18</v>
      </c>
      <c r="E70" s="1">
        <v>43854</v>
      </c>
      <c r="F70">
        <v>100</v>
      </c>
      <c r="G70" t="s">
        <v>33</v>
      </c>
      <c r="H70">
        <v>9263</v>
      </c>
      <c r="I70">
        <v>50</v>
      </c>
      <c r="J70">
        <v>463150</v>
      </c>
      <c r="K70" t="s">
        <v>293</v>
      </c>
      <c r="L70">
        <v>2</v>
      </c>
      <c r="M70" t="e" vm="7">
        <v>#VALUE!</v>
      </c>
      <c r="N70">
        <v>2020</v>
      </c>
      <c r="O70">
        <v>8.7319999999999993</v>
      </c>
      <c r="P70" t="s">
        <v>297</v>
      </c>
      <c r="Q70" t="s">
        <v>297</v>
      </c>
      <c r="R70" cm="1" vm="8">
        <f t="array" ref="R70">_FV(Table1[[#This Row],[location_id]],"Latitude")</f>
        <v>48.690782499999997</v>
      </c>
      <c r="S70" cm="1" vm="9">
        <f t="array" ref="S70">_FV(Table1[[#This Row],[location_id]],"Longitude")</f>
        <v>6.1824655000000002</v>
      </c>
    </row>
    <row r="71" spans="1:19" x14ac:dyDescent="0.35">
      <c r="A71">
        <v>223</v>
      </c>
      <c r="B71">
        <v>10</v>
      </c>
      <c r="C71">
        <v>10064</v>
      </c>
      <c r="D71" t="s">
        <v>21</v>
      </c>
      <c r="E71" s="1">
        <v>43855</v>
      </c>
      <c r="F71">
        <v>131</v>
      </c>
      <c r="G71" t="s">
        <v>66</v>
      </c>
      <c r="H71">
        <v>12286</v>
      </c>
      <c r="I71">
        <v>24</v>
      </c>
      <c r="J71">
        <v>294864</v>
      </c>
      <c r="K71" t="s">
        <v>294</v>
      </c>
      <c r="L71">
        <v>2</v>
      </c>
      <c r="M71" t="e" vm="10">
        <v>#VALUE!</v>
      </c>
      <c r="N71">
        <v>2020</v>
      </c>
      <c r="O71">
        <v>6.7759999999999998</v>
      </c>
      <c r="P71" t="s">
        <v>300</v>
      </c>
      <c r="Q71" t="s">
        <v>300</v>
      </c>
      <c r="R71" cm="1" vm="11">
        <f t="array" ref="R71">_FV(Table1[[#This Row],[location_id]],"Latitude")</f>
        <v>44.834995499999998</v>
      </c>
      <c r="S71" cm="1" vm="12">
        <f t="array" ref="S71">_FV(Table1[[#This Row],[location_id]],"Longitude")</f>
        <v>-0.57549519999999998</v>
      </c>
    </row>
    <row r="72" spans="1:19" x14ac:dyDescent="0.35">
      <c r="A72">
        <v>224</v>
      </c>
      <c r="B72">
        <v>10</v>
      </c>
      <c r="C72">
        <v>10064</v>
      </c>
      <c r="D72" t="s">
        <v>17</v>
      </c>
      <c r="E72" s="1">
        <v>43855</v>
      </c>
      <c r="F72">
        <v>131</v>
      </c>
      <c r="G72" t="s">
        <v>66</v>
      </c>
      <c r="H72">
        <v>10699</v>
      </c>
      <c r="I72">
        <v>37</v>
      </c>
      <c r="J72">
        <v>395863</v>
      </c>
      <c r="K72" t="s">
        <v>294</v>
      </c>
      <c r="L72">
        <v>2</v>
      </c>
      <c r="M72" t="e" vm="10">
        <v>#VALUE!</v>
      </c>
      <c r="N72">
        <v>2020</v>
      </c>
      <c r="O72">
        <v>6.7759999999999998</v>
      </c>
      <c r="P72" t="s">
        <v>296</v>
      </c>
      <c r="Q72" t="s">
        <v>302</v>
      </c>
      <c r="R72" cm="1" vm="11">
        <f t="array" ref="R72">_FV(Table1[[#This Row],[location_id]],"Latitude")</f>
        <v>44.834995499999998</v>
      </c>
      <c r="S72" cm="1" vm="12">
        <f t="array" ref="S72">_FV(Table1[[#This Row],[location_id]],"Longitude")</f>
        <v>-0.57549519999999998</v>
      </c>
    </row>
    <row r="73" spans="1:19" x14ac:dyDescent="0.35">
      <c r="A73">
        <v>225</v>
      </c>
      <c r="B73">
        <v>10</v>
      </c>
      <c r="C73">
        <v>10065</v>
      </c>
      <c r="D73" t="s">
        <v>21</v>
      </c>
      <c r="E73" s="1">
        <v>43855</v>
      </c>
      <c r="F73">
        <v>130</v>
      </c>
      <c r="G73" t="s">
        <v>141</v>
      </c>
      <c r="H73">
        <v>12507</v>
      </c>
      <c r="I73">
        <v>59</v>
      </c>
      <c r="J73">
        <v>737913</v>
      </c>
      <c r="K73" t="s">
        <v>294</v>
      </c>
      <c r="L73">
        <v>2</v>
      </c>
      <c r="M73" t="e" vm="10">
        <v>#VALUE!</v>
      </c>
      <c r="N73">
        <v>2020</v>
      </c>
      <c r="O73">
        <v>6.7759999999999998</v>
      </c>
      <c r="P73" t="s">
        <v>300</v>
      </c>
      <c r="Q73" t="s">
        <v>300</v>
      </c>
      <c r="R73" cm="1" vm="11">
        <f t="array" ref="R73">_FV(Table1[[#This Row],[location_id]],"Latitude")</f>
        <v>44.834995499999998</v>
      </c>
      <c r="S73" cm="1" vm="12">
        <f t="array" ref="S73">_FV(Table1[[#This Row],[location_id]],"Longitude")</f>
        <v>-0.57549519999999998</v>
      </c>
    </row>
    <row r="74" spans="1:19" x14ac:dyDescent="0.35">
      <c r="A74">
        <v>25</v>
      </c>
      <c r="B74">
        <v>10</v>
      </c>
      <c r="C74">
        <v>10066</v>
      </c>
      <c r="D74" t="s">
        <v>21</v>
      </c>
      <c r="E74" s="1">
        <v>43858</v>
      </c>
      <c r="F74">
        <v>74</v>
      </c>
      <c r="G74" t="s">
        <v>36</v>
      </c>
      <c r="H74">
        <v>12240</v>
      </c>
      <c r="I74">
        <v>20</v>
      </c>
      <c r="J74">
        <v>244800</v>
      </c>
      <c r="K74" t="s">
        <v>294</v>
      </c>
      <c r="L74">
        <v>2</v>
      </c>
      <c r="M74" t="e" vm="10">
        <v>#VALUE!</v>
      </c>
      <c r="N74">
        <v>2020</v>
      </c>
      <c r="O74">
        <v>6.7759999999999998</v>
      </c>
      <c r="P74" t="s">
        <v>300</v>
      </c>
      <c r="Q74" t="s">
        <v>300</v>
      </c>
      <c r="R74" cm="1" vm="11">
        <f t="array" ref="R74">_FV(Table1[[#This Row],[location_id]],"Latitude")</f>
        <v>44.834995499999998</v>
      </c>
      <c r="S74" cm="1" vm="12">
        <f t="array" ref="S74">_FV(Table1[[#This Row],[location_id]],"Longitude")</f>
        <v>-0.57549519999999998</v>
      </c>
    </row>
    <row r="75" spans="1:19" x14ac:dyDescent="0.35">
      <c r="A75">
        <v>148</v>
      </c>
      <c r="B75">
        <v>6</v>
      </c>
      <c r="C75">
        <v>10068</v>
      </c>
      <c r="D75" t="s">
        <v>21</v>
      </c>
      <c r="E75" s="1">
        <v>43860</v>
      </c>
      <c r="F75">
        <v>46</v>
      </c>
      <c r="G75" t="s">
        <v>68</v>
      </c>
      <c r="H75">
        <v>12832</v>
      </c>
      <c r="I75">
        <v>19</v>
      </c>
      <c r="J75">
        <v>243808</v>
      </c>
      <c r="K75" t="s">
        <v>291</v>
      </c>
      <c r="L75">
        <v>1</v>
      </c>
      <c r="M75" t="e" vm="1">
        <v>#VALUE!</v>
      </c>
      <c r="N75">
        <v>2020</v>
      </c>
      <c r="O75">
        <v>2.5489999999999999</v>
      </c>
      <c r="P75" t="s">
        <v>300</v>
      </c>
      <c r="Q75" t="s">
        <v>300</v>
      </c>
      <c r="R75" cm="1" vm="2">
        <f t="array" ref="R75">_FV(Table1[[#This Row],[location_id]],"Latitude")</f>
        <v>48.856895000000002</v>
      </c>
      <c r="S75" cm="1" vm="3">
        <f t="array" ref="S75">_FV(Table1[[#This Row],[location_id]],"Longitude")</f>
        <v>2.3508486999999998</v>
      </c>
    </row>
    <row r="76" spans="1:19" x14ac:dyDescent="0.35">
      <c r="A76">
        <v>149</v>
      </c>
      <c r="B76">
        <v>6</v>
      </c>
      <c r="C76">
        <v>10068</v>
      </c>
      <c r="D76" t="s">
        <v>19</v>
      </c>
      <c r="E76" s="1">
        <v>43860</v>
      </c>
      <c r="F76">
        <v>46</v>
      </c>
      <c r="G76" t="s">
        <v>68</v>
      </c>
      <c r="H76">
        <v>9416</v>
      </c>
      <c r="I76">
        <v>28</v>
      </c>
      <c r="J76">
        <v>263648</v>
      </c>
      <c r="K76" t="s">
        <v>291</v>
      </c>
      <c r="L76">
        <v>1</v>
      </c>
      <c r="M76" t="e" vm="1">
        <v>#VALUE!</v>
      </c>
      <c r="N76">
        <v>2020</v>
      </c>
      <c r="O76">
        <v>2.5489999999999999</v>
      </c>
      <c r="P76" t="s">
        <v>298</v>
      </c>
      <c r="Q76" t="s">
        <v>298</v>
      </c>
      <c r="R76" cm="1" vm="2">
        <f t="array" ref="R76">_FV(Table1[[#This Row],[location_id]],"Latitude")</f>
        <v>48.856895000000002</v>
      </c>
      <c r="S76" cm="1" vm="3">
        <f t="array" ref="S76">_FV(Table1[[#This Row],[location_id]],"Longitude")</f>
        <v>2.3508486999999998</v>
      </c>
    </row>
    <row r="77" spans="1:19" x14ac:dyDescent="0.35">
      <c r="A77">
        <v>90</v>
      </c>
      <c r="B77">
        <v>17</v>
      </c>
      <c r="C77">
        <v>10069</v>
      </c>
      <c r="D77" t="s">
        <v>17</v>
      </c>
      <c r="E77" s="1">
        <v>43860</v>
      </c>
      <c r="F77">
        <v>190</v>
      </c>
      <c r="G77" t="s">
        <v>75</v>
      </c>
      <c r="H77">
        <v>11783</v>
      </c>
      <c r="I77">
        <v>43</v>
      </c>
      <c r="J77">
        <v>506669</v>
      </c>
      <c r="K77" t="s">
        <v>295</v>
      </c>
      <c r="L77">
        <v>1</v>
      </c>
      <c r="M77" t="e" vm="16">
        <v>#VALUE!</v>
      </c>
      <c r="N77">
        <v>2020</v>
      </c>
      <c r="O77">
        <v>7.6319999999999997</v>
      </c>
      <c r="P77" t="s">
        <v>296</v>
      </c>
      <c r="Q77" t="s">
        <v>302</v>
      </c>
      <c r="R77" cm="1" vm="17">
        <f t="array" ref="R77">_FV(Table1[[#This Row],[location_id]],"Latitude")</f>
        <v>43.703427300000001</v>
      </c>
      <c r="S77" cm="1" vm="18">
        <f t="array" ref="S77">_FV(Table1[[#This Row],[location_id]],"Longitude")</f>
        <v>7.2662655999999997</v>
      </c>
    </row>
    <row r="78" spans="1:19" x14ac:dyDescent="0.35">
      <c r="A78">
        <v>43</v>
      </c>
      <c r="B78">
        <v>24</v>
      </c>
      <c r="C78">
        <v>10070</v>
      </c>
      <c r="D78" t="s">
        <v>18</v>
      </c>
      <c r="E78" s="1">
        <v>43860</v>
      </c>
      <c r="F78">
        <v>135</v>
      </c>
      <c r="G78" t="s">
        <v>47</v>
      </c>
      <c r="H78">
        <v>10344</v>
      </c>
      <c r="I78">
        <v>36</v>
      </c>
      <c r="J78">
        <v>372384</v>
      </c>
      <c r="K78" t="s">
        <v>295</v>
      </c>
      <c r="L78">
        <v>1</v>
      </c>
      <c r="M78" t="e" vm="19">
        <v>#VALUE!</v>
      </c>
      <c r="N78">
        <v>2020</v>
      </c>
      <c r="O78">
        <v>2.7829999999999999</v>
      </c>
      <c r="P78" t="s">
        <v>297</v>
      </c>
      <c r="Q78" t="s">
        <v>297</v>
      </c>
      <c r="R78" cm="1" vm="20">
        <f t="array" ref="R78">_FV(Table1[[#This Row],[location_id]],"Latitude")</f>
        <v>45.468299999999999</v>
      </c>
      <c r="S78" cm="1" vm="21">
        <f t="array" ref="S78">_FV(Table1[[#This Row],[location_id]],"Longitude")</f>
        <v>6.9055999999999997</v>
      </c>
    </row>
    <row r="79" spans="1:19" x14ac:dyDescent="0.35">
      <c r="A79">
        <v>103</v>
      </c>
      <c r="B79">
        <v>6</v>
      </c>
      <c r="C79">
        <v>10071</v>
      </c>
      <c r="D79" t="s">
        <v>18</v>
      </c>
      <c r="E79" s="1">
        <v>43860</v>
      </c>
      <c r="F79">
        <v>143</v>
      </c>
      <c r="G79" t="s">
        <v>67</v>
      </c>
      <c r="H79">
        <v>14493</v>
      </c>
      <c r="I79">
        <v>53</v>
      </c>
      <c r="J79">
        <v>768129</v>
      </c>
      <c r="K79" t="s">
        <v>291</v>
      </c>
      <c r="L79">
        <v>1</v>
      </c>
      <c r="M79" t="e" vm="1">
        <v>#VALUE!</v>
      </c>
      <c r="N79">
        <v>2020</v>
      </c>
      <c r="O79">
        <v>2.5489999999999999</v>
      </c>
      <c r="P79" t="s">
        <v>297</v>
      </c>
      <c r="Q79" t="s">
        <v>297</v>
      </c>
      <c r="R79" cm="1" vm="2">
        <f t="array" ref="R79">_FV(Table1[[#This Row],[location_id]],"Latitude")</f>
        <v>48.856895000000002</v>
      </c>
      <c r="S79" cm="1" vm="3">
        <f t="array" ref="S79">_FV(Table1[[#This Row],[location_id]],"Longitude")</f>
        <v>2.3508486999999998</v>
      </c>
    </row>
    <row r="80" spans="1:19" x14ac:dyDescent="0.35">
      <c r="A80">
        <v>262</v>
      </c>
      <c r="B80">
        <v>7</v>
      </c>
      <c r="C80">
        <v>10072</v>
      </c>
      <c r="D80" t="s">
        <v>22</v>
      </c>
      <c r="E80" s="1">
        <v>43861</v>
      </c>
      <c r="F80">
        <v>63</v>
      </c>
      <c r="G80" t="s">
        <v>159</v>
      </c>
      <c r="H80">
        <v>13063</v>
      </c>
      <c r="I80">
        <v>44</v>
      </c>
      <c r="J80">
        <v>574772</v>
      </c>
      <c r="K80" t="s">
        <v>292</v>
      </c>
      <c r="L80">
        <v>1</v>
      </c>
      <c r="M80" t="e" vm="4">
        <v>#VALUE!</v>
      </c>
      <c r="N80">
        <v>2020</v>
      </c>
      <c r="O80">
        <v>3.7429999999999999</v>
      </c>
      <c r="P80" t="s">
        <v>301</v>
      </c>
      <c r="Q80" t="s">
        <v>301</v>
      </c>
      <c r="R80" cm="1" vm="5">
        <f t="array" ref="R80">_FV(Table1[[#This Row],[location_id]],"Latitude")</f>
        <v>43.603948699999997</v>
      </c>
      <c r="S80" cm="1" vm="6">
        <f t="array" ref="S80">_FV(Table1[[#This Row],[location_id]],"Longitude")</f>
        <v>1.444509</v>
      </c>
    </row>
    <row r="81" spans="1:19" x14ac:dyDescent="0.35">
      <c r="A81">
        <v>3</v>
      </c>
      <c r="B81">
        <v>6</v>
      </c>
      <c r="C81">
        <v>10073</v>
      </c>
      <c r="D81" t="s">
        <v>19</v>
      </c>
      <c r="E81" s="1">
        <v>43866</v>
      </c>
      <c r="F81">
        <v>185</v>
      </c>
      <c r="G81" t="s">
        <v>25</v>
      </c>
      <c r="H81">
        <v>9708</v>
      </c>
      <c r="I81">
        <v>39</v>
      </c>
      <c r="J81">
        <v>378612</v>
      </c>
      <c r="K81" t="s">
        <v>291</v>
      </c>
      <c r="L81">
        <v>1</v>
      </c>
      <c r="M81" t="e" vm="1">
        <v>#VALUE!</v>
      </c>
      <c r="N81">
        <v>2020</v>
      </c>
      <c r="O81">
        <v>2.5489999999999999</v>
      </c>
      <c r="P81" t="s">
        <v>298</v>
      </c>
      <c r="Q81" t="s">
        <v>298</v>
      </c>
      <c r="R81" cm="1" vm="2">
        <f t="array" ref="R81">_FV(Table1[[#This Row],[location_id]],"Latitude")</f>
        <v>48.856895000000002</v>
      </c>
      <c r="S81" cm="1" vm="3">
        <f t="array" ref="S81">_FV(Table1[[#This Row],[location_id]],"Longitude")</f>
        <v>2.3508486999999998</v>
      </c>
    </row>
    <row r="82" spans="1:19" x14ac:dyDescent="0.35">
      <c r="A82">
        <v>4</v>
      </c>
      <c r="B82">
        <v>6</v>
      </c>
      <c r="C82">
        <v>10073</v>
      </c>
      <c r="D82" t="s">
        <v>20</v>
      </c>
      <c r="E82" s="1">
        <v>43866</v>
      </c>
      <c r="F82">
        <v>185</v>
      </c>
      <c r="G82" t="s">
        <v>25</v>
      </c>
      <c r="H82">
        <v>12248</v>
      </c>
      <c r="I82">
        <v>55</v>
      </c>
      <c r="J82">
        <v>673640</v>
      </c>
      <c r="K82" t="s">
        <v>291</v>
      </c>
      <c r="L82">
        <v>1</v>
      </c>
      <c r="M82" t="e" vm="1">
        <v>#VALUE!</v>
      </c>
      <c r="N82">
        <v>2020</v>
      </c>
      <c r="O82">
        <v>2.5489999999999999</v>
      </c>
      <c r="P82" t="s">
        <v>299</v>
      </c>
      <c r="Q82" t="s">
        <v>299</v>
      </c>
      <c r="R82" cm="1" vm="2">
        <f t="array" ref="R82">_FV(Table1[[#This Row],[location_id]],"Latitude")</f>
        <v>48.856895000000002</v>
      </c>
      <c r="S82" cm="1" vm="3">
        <f t="array" ref="S82">_FV(Table1[[#This Row],[location_id]],"Longitude")</f>
        <v>2.3508486999999998</v>
      </c>
    </row>
    <row r="83" spans="1:19" x14ac:dyDescent="0.35">
      <c r="A83">
        <v>110</v>
      </c>
      <c r="B83">
        <v>7</v>
      </c>
      <c r="C83">
        <v>10074</v>
      </c>
      <c r="D83" t="s">
        <v>18</v>
      </c>
      <c r="E83" s="1">
        <v>43862</v>
      </c>
      <c r="F83">
        <v>48</v>
      </c>
      <c r="G83" t="s">
        <v>87</v>
      </c>
      <c r="H83">
        <v>11993</v>
      </c>
      <c r="I83">
        <v>37</v>
      </c>
      <c r="J83">
        <v>443741</v>
      </c>
      <c r="K83" t="s">
        <v>292</v>
      </c>
      <c r="L83">
        <v>1</v>
      </c>
      <c r="M83" t="e" vm="4">
        <v>#VALUE!</v>
      </c>
      <c r="N83">
        <v>2020</v>
      </c>
      <c r="O83">
        <v>3.7429999999999999</v>
      </c>
      <c r="P83" t="s">
        <v>297</v>
      </c>
      <c r="Q83" t="s">
        <v>297</v>
      </c>
      <c r="R83" cm="1" vm="5">
        <f t="array" ref="R83">_FV(Table1[[#This Row],[location_id]],"Latitude")</f>
        <v>43.603948699999997</v>
      </c>
      <c r="S83" cm="1" vm="6">
        <f t="array" ref="S83">_FV(Table1[[#This Row],[location_id]],"Longitude")</f>
        <v>1.444509</v>
      </c>
    </row>
    <row r="84" spans="1:19" x14ac:dyDescent="0.35">
      <c r="A84">
        <v>111</v>
      </c>
      <c r="B84">
        <v>7</v>
      </c>
      <c r="C84">
        <v>10075</v>
      </c>
      <c r="D84" t="s">
        <v>18</v>
      </c>
      <c r="E84" s="1">
        <v>43870</v>
      </c>
      <c r="F84">
        <v>56</v>
      </c>
      <c r="G84" t="s">
        <v>88</v>
      </c>
      <c r="H84">
        <v>12860</v>
      </c>
      <c r="I84">
        <v>25</v>
      </c>
      <c r="J84">
        <v>321500</v>
      </c>
      <c r="K84" t="s">
        <v>292</v>
      </c>
      <c r="L84">
        <v>1</v>
      </c>
      <c r="M84" t="e" vm="4">
        <v>#VALUE!</v>
      </c>
      <c r="N84">
        <v>2020</v>
      </c>
      <c r="O84">
        <v>3.7429999999999999</v>
      </c>
      <c r="P84" t="s">
        <v>297</v>
      </c>
      <c r="Q84" t="s">
        <v>297</v>
      </c>
      <c r="R84" cm="1" vm="5">
        <f t="array" ref="R84">_FV(Table1[[#This Row],[location_id]],"Latitude")</f>
        <v>43.603948699999997</v>
      </c>
      <c r="S84" cm="1" vm="6">
        <f t="array" ref="S84">_FV(Table1[[#This Row],[location_id]],"Longitude")</f>
        <v>1.444509</v>
      </c>
    </row>
    <row r="85" spans="1:19" x14ac:dyDescent="0.35">
      <c r="A85">
        <v>112</v>
      </c>
      <c r="B85">
        <v>7</v>
      </c>
      <c r="C85">
        <v>10075</v>
      </c>
      <c r="D85" t="s">
        <v>22</v>
      </c>
      <c r="E85" s="1">
        <v>43870</v>
      </c>
      <c r="F85">
        <v>56</v>
      </c>
      <c r="G85" t="s">
        <v>88</v>
      </c>
      <c r="H85">
        <v>9916</v>
      </c>
      <c r="I85">
        <v>18</v>
      </c>
      <c r="J85">
        <v>178488</v>
      </c>
      <c r="K85" t="s">
        <v>292</v>
      </c>
      <c r="L85">
        <v>1</v>
      </c>
      <c r="M85" t="e" vm="4">
        <v>#VALUE!</v>
      </c>
      <c r="N85">
        <v>2020</v>
      </c>
      <c r="O85">
        <v>3.7429999999999999</v>
      </c>
      <c r="P85" t="s">
        <v>301</v>
      </c>
      <c r="Q85" t="s">
        <v>301</v>
      </c>
      <c r="R85" cm="1" vm="5">
        <f t="array" ref="R85">_FV(Table1[[#This Row],[location_id]],"Latitude")</f>
        <v>43.603948699999997</v>
      </c>
      <c r="S85" cm="1" vm="6">
        <f t="array" ref="S85">_FV(Table1[[#This Row],[location_id]],"Longitude")</f>
        <v>1.444509</v>
      </c>
    </row>
    <row r="86" spans="1:19" x14ac:dyDescent="0.35">
      <c r="A86">
        <v>76</v>
      </c>
      <c r="B86">
        <v>10</v>
      </c>
      <c r="C86">
        <v>10076</v>
      </c>
      <c r="D86" t="s">
        <v>17</v>
      </c>
      <c r="E86" s="1">
        <v>43870</v>
      </c>
      <c r="F86">
        <v>36</v>
      </c>
      <c r="G86" t="s">
        <v>68</v>
      </c>
      <c r="H86">
        <v>13975</v>
      </c>
      <c r="I86">
        <v>36</v>
      </c>
      <c r="J86">
        <v>503100</v>
      </c>
      <c r="K86" t="s">
        <v>294</v>
      </c>
      <c r="L86">
        <v>2</v>
      </c>
      <c r="M86" t="e" vm="10">
        <v>#VALUE!</v>
      </c>
      <c r="N86">
        <v>2020</v>
      </c>
      <c r="O86">
        <v>6.7759999999999998</v>
      </c>
      <c r="P86" t="s">
        <v>296</v>
      </c>
      <c r="Q86" t="s">
        <v>302</v>
      </c>
      <c r="R86" cm="1" vm="11">
        <f t="array" ref="R86">_FV(Table1[[#This Row],[location_id]],"Latitude")</f>
        <v>44.834995499999998</v>
      </c>
      <c r="S86" cm="1" vm="12">
        <f t="array" ref="S86">_FV(Table1[[#This Row],[location_id]],"Longitude")</f>
        <v>-0.57549519999999998</v>
      </c>
    </row>
    <row r="87" spans="1:19" x14ac:dyDescent="0.35">
      <c r="A87">
        <v>77</v>
      </c>
      <c r="B87">
        <v>10</v>
      </c>
      <c r="C87">
        <v>10076</v>
      </c>
      <c r="D87" t="s">
        <v>21</v>
      </c>
      <c r="E87" s="1">
        <v>43870</v>
      </c>
      <c r="F87">
        <v>36</v>
      </c>
      <c r="G87" t="s">
        <v>68</v>
      </c>
      <c r="H87">
        <v>12559</v>
      </c>
      <c r="I87">
        <v>19</v>
      </c>
      <c r="J87">
        <v>238621</v>
      </c>
      <c r="K87" t="s">
        <v>294</v>
      </c>
      <c r="L87">
        <v>2</v>
      </c>
      <c r="M87" t="e" vm="10">
        <v>#VALUE!</v>
      </c>
      <c r="N87">
        <v>2020</v>
      </c>
      <c r="O87">
        <v>6.7759999999999998</v>
      </c>
      <c r="P87" t="s">
        <v>300</v>
      </c>
      <c r="Q87" t="s">
        <v>300</v>
      </c>
      <c r="R87" cm="1" vm="11">
        <f t="array" ref="R87">_FV(Table1[[#This Row],[location_id]],"Latitude")</f>
        <v>44.834995499999998</v>
      </c>
      <c r="S87" cm="1" vm="12">
        <f t="array" ref="S87">_FV(Table1[[#This Row],[location_id]],"Longitude")</f>
        <v>-0.57549519999999998</v>
      </c>
    </row>
    <row r="88" spans="1:19" x14ac:dyDescent="0.35">
      <c r="A88">
        <v>48</v>
      </c>
      <c r="B88">
        <v>28</v>
      </c>
      <c r="C88">
        <v>10077</v>
      </c>
      <c r="D88" t="s">
        <v>20</v>
      </c>
      <c r="E88" s="1">
        <v>43876</v>
      </c>
      <c r="F88">
        <v>180</v>
      </c>
      <c r="G88" t="s">
        <v>51</v>
      </c>
      <c r="H88">
        <v>11466</v>
      </c>
      <c r="I88">
        <v>26</v>
      </c>
      <c r="J88">
        <v>298116</v>
      </c>
      <c r="K88" t="s">
        <v>295</v>
      </c>
      <c r="L88">
        <v>1</v>
      </c>
      <c r="M88" t="e" vm="22">
        <v>#VALUE!</v>
      </c>
      <c r="N88">
        <v>2020</v>
      </c>
      <c r="O88">
        <v>7.2960000000000003</v>
      </c>
      <c r="P88" t="s">
        <v>299</v>
      </c>
      <c r="Q88" t="s">
        <v>299</v>
      </c>
      <c r="R88" cm="1" vm="23">
        <f t="array" ref="R88">_FV(Table1[[#This Row],[location_id]],"Latitude")</f>
        <v>45.767306300000001</v>
      </c>
      <c r="S88" cm="1" vm="24">
        <f t="array" ref="S88">_FV(Table1[[#This Row],[location_id]],"Longitude")</f>
        <v>4.8343065000000003</v>
      </c>
    </row>
    <row r="89" spans="1:19" x14ac:dyDescent="0.35">
      <c r="A89">
        <v>49</v>
      </c>
      <c r="B89">
        <v>28</v>
      </c>
      <c r="C89">
        <v>10077</v>
      </c>
      <c r="D89" t="s">
        <v>18</v>
      </c>
      <c r="E89" s="1">
        <v>43876</v>
      </c>
      <c r="F89">
        <v>180</v>
      </c>
      <c r="G89" t="s">
        <v>51</v>
      </c>
      <c r="H89">
        <v>14502</v>
      </c>
      <c r="I89">
        <v>37</v>
      </c>
      <c r="J89">
        <v>536574</v>
      </c>
      <c r="K89" t="s">
        <v>295</v>
      </c>
      <c r="L89">
        <v>1</v>
      </c>
      <c r="M89" t="e" vm="22">
        <v>#VALUE!</v>
      </c>
      <c r="N89">
        <v>2020</v>
      </c>
      <c r="O89">
        <v>7.2960000000000003</v>
      </c>
      <c r="P89" t="s">
        <v>297</v>
      </c>
      <c r="Q89" t="s">
        <v>297</v>
      </c>
      <c r="R89" cm="1" vm="23">
        <f t="array" ref="R89">_FV(Table1[[#This Row],[location_id]],"Latitude")</f>
        <v>45.767306300000001</v>
      </c>
      <c r="S89" cm="1" vm="24">
        <f t="array" ref="S89">_FV(Table1[[#This Row],[location_id]],"Longitude")</f>
        <v>4.8343065000000003</v>
      </c>
    </row>
    <row r="90" spans="1:19" x14ac:dyDescent="0.35">
      <c r="A90">
        <v>115</v>
      </c>
      <c r="B90">
        <v>8</v>
      </c>
      <c r="C90">
        <v>10079</v>
      </c>
      <c r="D90" t="s">
        <v>21</v>
      </c>
      <c r="E90" s="1">
        <v>43876</v>
      </c>
      <c r="F90">
        <v>29</v>
      </c>
      <c r="G90" t="s">
        <v>91</v>
      </c>
      <c r="H90">
        <v>9464</v>
      </c>
      <c r="I90">
        <v>42</v>
      </c>
      <c r="J90">
        <v>397488</v>
      </c>
      <c r="K90" t="s">
        <v>293</v>
      </c>
      <c r="L90">
        <v>2</v>
      </c>
      <c r="M90" t="e" vm="7">
        <v>#VALUE!</v>
      </c>
      <c r="N90">
        <v>2020</v>
      </c>
      <c r="O90">
        <v>8.7319999999999993</v>
      </c>
      <c r="P90" t="s">
        <v>300</v>
      </c>
      <c r="Q90" t="s">
        <v>300</v>
      </c>
      <c r="R90" cm="1" vm="8">
        <f t="array" ref="R90">_FV(Table1[[#This Row],[location_id]],"Latitude")</f>
        <v>48.690782499999997</v>
      </c>
      <c r="S90" cm="1" vm="9">
        <f t="array" ref="S90">_FV(Table1[[#This Row],[location_id]],"Longitude")</f>
        <v>6.1824655000000002</v>
      </c>
    </row>
    <row r="91" spans="1:19" x14ac:dyDescent="0.35">
      <c r="A91">
        <v>206</v>
      </c>
      <c r="B91">
        <v>7</v>
      </c>
      <c r="C91">
        <v>10080</v>
      </c>
      <c r="D91" t="s">
        <v>17</v>
      </c>
      <c r="E91" s="1">
        <v>43876</v>
      </c>
      <c r="F91">
        <v>174</v>
      </c>
      <c r="G91" t="s">
        <v>75</v>
      </c>
      <c r="H91">
        <v>13916</v>
      </c>
      <c r="I91">
        <v>59</v>
      </c>
      <c r="J91">
        <v>821044</v>
      </c>
      <c r="K91" t="s">
        <v>292</v>
      </c>
      <c r="L91">
        <v>1</v>
      </c>
      <c r="M91" t="e" vm="4">
        <v>#VALUE!</v>
      </c>
      <c r="N91">
        <v>2020</v>
      </c>
      <c r="O91">
        <v>3.7429999999999999</v>
      </c>
      <c r="P91" t="s">
        <v>296</v>
      </c>
      <c r="Q91" t="s">
        <v>302</v>
      </c>
      <c r="R91" cm="1" vm="5">
        <f t="array" ref="R91">_FV(Table1[[#This Row],[location_id]],"Latitude")</f>
        <v>43.603948699999997</v>
      </c>
      <c r="S91" cm="1" vm="6">
        <f t="array" ref="S91">_FV(Table1[[#This Row],[location_id]],"Longitude")</f>
        <v>1.444509</v>
      </c>
    </row>
    <row r="92" spans="1:19" x14ac:dyDescent="0.35">
      <c r="A92">
        <v>237</v>
      </c>
      <c r="B92">
        <v>14</v>
      </c>
      <c r="C92">
        <v>10081</v>
      </c>
      <c r="D92" t="s">
        <v>22</v>
      </c>
      <c r="E92" s="1">
        <v>43878</v>
      </c>
      <c r="F92">
        <v>160</v>
      </c>
      <c r="G92" t="s">
        <v>145</v>
      </c>
      <c r="H92">
        <v>9798</v>
      </c>
      <c r="I92">
        <v>45</v>
      </c>
      <c r="J92">
        <v>440910</v>
      </c>
      <c r="K92" t="s">
        <v>293</v>
      </c>
      <c r="L92">
        <v>1</v>
      </c>
      <c r="M92" t="e" vm="13">
        <v>#VALUE!</v>
      </c>
      <c r="N92">
        <v>2020</v>
      </c>
      <c r="O92">
        <v>3.7959999999999998</v>
      </c>
      <c r="P92" t="s">
        <v>301</v>
      </c>
      <c r="Q92" t="s">
        <v>301</v>
      </c>
      <c r="R92" cm="1" vm="14">
        <f t="array" ref="R92">_FV(Table1[[#This Row],[location_id]],"Latitude")</f>
        <v>47.2181</v>
      </c>
      <c r="S92" cm="1" vm="15">
        <f t="array" ref="S92">_FV(Table1[[#This Row],[location_id]],"Longitude")</f>
        <v>-1.5528</v>
      </c>
    </row>
    <row r="93" spans="1:19" x14ac:dyDescent="0.35">
      <c r="A93">
        <v>238</v>
      </c>
      <c r="B93">
        <v>14</v>
      </c>
      <c r="C93">
        <v>10082</v>
      </c>
      <c r="D93" t="s">
        <v>22</v>
      </c>
      <c r="E93" s="1">
        <v>43878</v>
      </c>
      <c r="F93">
        <v>53</v>
      </c>
      <c r="G93" t="s">
        <v>146</v>
      </c>
      <c r="H93">
        <v>9003</v>
      </c>
      <c r="I93">
        <v>32</v>
      </c>
      <c r="J93">
        <v>288096</v>
      </c>
      <c r="K93" t="s">
        <v>293</v>
      </c>
      <c r="L93">
        <v>1</v>
      </c>
      <c r="M93" t="e" vm="13">
        <v>#VALUE!</v>
      </c>
      <c r="N93">
        <v>2020</v>
      </c>
      <c r="O93">
        <v>3.7959999999999998</v>
      </c>
      <c r="P93" t="s">
        <v>301</v>
      </c>
      <c r="Q93" t="s">
        <v>301</v>
      </c>
      <c r="R93" cm="1" vm="14">
        <f t="array" ref="R93">_FV(Table1[[#This Row],[location_id]],"Latitude")</f>
        <v>47.2181</v>
      </c>
      <c r="S93" cm="1" vm="15">
        <f t="array" ref="S93">_FV(Table1[[#This Row],[location_id]],"Longitude")</f>
        <v>-1.5528</v>
      </c>
    </row>
    <row r="94" spans="1:19" x14ac:dyDescent="0.35">
      <c r="A94">
        <v>55</v>
      </c>
      <c r="B94">
        <v>6</v>
      </c>
      <c r="C94">
        <v>10083</v>
      </c>
      <c r="D94" t="s">
        <v>20</v>
      </c>
      <c r="E94" s="1">
        <v>43878</v>
      </c>
      <c r="F94">
        <v>188</v>
      </c>
      <c r="G94" t="s">
        <v>56</v>
      </c>
      <c r="H94">
        <v>11088</v>
      </c>
      <c r="I94">
        <v>25</v>
      </c>
      <c r="J94">
        <v>277200</v>
      </c>
      <c r="K94" t="s">
        <v>291</v>
      </c>
      <c r="L94">
        <v>1</v>
      </c>
      <c r="M94" t="e" vm="1">
        <v>#VALUE!</v>
      </c>
      <c r="N94">
        <v>2020</v>
      </c>
      <c r="O94">
        <v>2.5489999999999999</v>
      </c>
      <c r="P94" t="s">
        <v>299</v>
      </c>
      <c r="Q94" t="s">
        <v>299</v>
      </c>
      <c r="R94" cm="1" vm="2">
        <f t="array" ref="R94">_FV(Table1[[#This Row],[location_id]],"Latitude")</f>
        <v>48.856895000000002</v>
      </c>
      <c r="S94" cm="1" vm="3">
        <f t="array" ref="S94">_FV(Table1[[#This Row],[location_id]],"Longitude")</f>
        <v>2.3508486999999998</v>
      </c>
    </row>
    <row r="95" spans="1:19" x14ac:dyDescent="0.35">
      <c r="A95">
        <v>56</v>
      </c>
      <c r="B95">
        <v>6</v>
      </c>
      <c r="C95">
        <v>10083</v>
      </c>
      <c r="D95" t="s">
        <v>18</v>
      </c>
      <c r="E95" s="1">
        <v>43878</v>
      </c>
      <c r="F95">
        <v>188</v>
      </c>
      <c r="G95" t="s">
        <v>56</v>
      </c>
      <c r="H95">
        <v>11012</v>
      </c>
      <c r="I95">
        <v>35</v>
      </c>
      <c r="J95">
        <v>385420</v>
      </c>
      <c r="K95" t="s">
        <v>291</v>
      </c>
      <c r="L95">
        <v>1</v>
      </c>
      <c r="M95" t="e" vm="1">
        <v>#VALUE!</v>
      </c>
      <c r="N95">
        <v>2020</v>
      </c>
      <c r="O95">
        <v>2.5489999999999999</v>
      </c>
      <c r="P95" t="s">
        <v>297</v>
      </c>
      <c r="Q95" t="s">
        <v>297</v>
      </c>
      <c r="R95" cm="1" vm="2">
        <f t="array" ref="R95">_FV(Table1[[#This Row],[location_id]],"Latitude")</f>
        <v>48.856895000000002</v>
      </c>
      <c r="S95" cm="1" vm="3">
        <f t="array" ref="S95">_FV(Table1[[#This Row],[location_id]],"Longitude")</f>
        <v>2.3508486999999998</v>
      </c>
    </row>
    <row r="96" spans="1:19" x14ac:dyDescent="0.35">
      <c r="A96">
        <v>169</v>
      </c>
      <c r="B96">
        <v>10</v>
      </c>
      <c r="C96">
        <v>10086</v>
      </c>
      <c r="D96" t="s">
        <v>20</v>
      </c>
      <c r="E96" s="1">
        <v>43880</v>
      </c>
      <c r="F96">
        <v>70</v>
      </c>
      <c r="G96" t="s">
        <v>78</v>
      </c>
      <c r="H96">
        <v>12974</v>
      </c>
      <c r="I96">
        <v>50</v>
      </c>
      <c r="J96">
        <v>648700</v>
      </c>
      <c r="K96" t="s">
        <v>294</v>
      </c>
      <c r="L96">
        <v>2</v>
      </c>
      <c r="M96" t="e" vm="10">
        <v>#VALUE!</v>
      </c>
      <c r="N96">
        <v>2020</v>
      </c>
      <c r="O96">
        <v>6.7759999999999998</v>
      </c>
      <c r="P96" t="s">
        <v>299</v>
      </c>
      <c r="Q96" t="s">
        <v>299</v>
      </c>
      <c r="R96" cm="1" vm="11">
        <f t="array" ref="R96">_FV(Table1[[#This Row],[location_id]],"Latitude")</f>
        <v>44.834995499999998</v>
      </c>
      <c r="S96" cm="1" vm="12">
        <f t="array" ref="S96">_FV(Table1[[#This Row],[location_id]],"Longitude")</f>
        <v>-0.57549519999999998</v>
      </c>
    </row>
    <row r="97" spans="1:19" x14ac:dyDescent="0.35">
      <c r="A97">
        <v>100</v>
      </c>
      <c r="B97">
        <v>28</v>
      </c>
      <c r="C97">
        <v>10087</v>
      </c>
      <c r="D97" t="s">
        <v>22</v>
      </c>
      <c r="E97" s="1">
        <v>43886</v>
      </c>
      <c r="F97">
        <v>43</v>
      </c>
      <c r="G97" t="s">
        <v>54</v>
      </c>
      <c r="H97">
        <v>9668</v>
      </c>
      <c r="I97">
        <v>30</v>
      </c>
      <c r="J97">
        <v>290040</v>
      </c>
      <c r="K97" t="s">
        <v>295</v>
      </c>
      <c r="L97">
        <v>1</v>
      </c>
      <c r="M97" t="e" vm="22">
        <v>#VALUE!</v>
      </c>
      <c r="N97">
        <v>2020</v>
      </c>
      <c r="O97">
        <v>7.2960000000000003</v>
      </c>
      <c r="P97" t="s">
        <v>301</v>
      </c>
      <c r="Q97" t="s">
        <v>301</v>
      </c>
      <c r="R97" cm="1" vm="23">
        <f t="array" ref="R97">_FV(Table1[[#This Row],[location_id]],"Latitude")</f>
        <v>45.767306300000001</v>
      </c>
      <c r="S97" cm="1" vm="24">
        <f t="array" ref="S97">_FV(Table1[[#This Row],[location_id]],"Longitude")</f>
        <v>4.8343065000000003</v>
      </c>
    </row>
    <row r="98" spans="1:19" x14ac:dyDescent="0.35">
      <c r="A98">
        <v>154</v>
      </c>
      <c r="B98">
        <v>7</v>
      </c>
      <c r="C98">
        <v>10089</v>
      </c>
      <c r="D98" t="s">
        <v>17</v>
      </c>
      <c r="E98" s="1">
        <v>43890</v>
      </c>
      <c r="F98">
        <v>97</v>
      </c>
      <c r="G98" t="s">
        <v>81</v>
      </c>
      <c r="H98">
        <v>12433</v>
      </c>
      <c r="I98">
        <v>32</v>
      </c>
      <c r="J98">
        <v>397856</v>
      </c>
      <c r="K98" t="s">
        <v>292</v>
      </c>
      <c r="L98">
        <v>1</v>
      </c>
      <c r="M98" t="e" vm="4">
        <v>#VALUE!</v>
      </c>
      <c r="N98">
        <v>2020</v>
      </c>
      <c r="O98">
        <v>3.7429999999999999</v>
      </c>
      <c r="P98" t="s">
        <v>296</v>
      </c>
      <c r="Q98" t="s">
        <v>302</v>
      </c>
      <c r="R98" cm="1" vm="5">
        <f t="array" ref="R98">_FV(Table1[[#This Row],[location_id]],"Latitude")</f>
        <v>43.603948699999997</v>
      </c>
      <c r="S98" cm="1" vm="6">
        <f t="array" ref="S98">_FV(Table1[[#This Row],[location_id]],"Longitude")</f>
        <v>1.444509</v>
      </c>
    </row>
    <row r="99" spans="1:19" x14ac:dyDescent="0.35">
      <c r="A99">
        <v>136</v>
      </c>
      <c r="B99">
        <v>17</v>
      </c>
      <c r="C99">
        <v>10090</v>
      </c>
      <c r="D99" t="s">
        <v>22</v>
      </c>
      <c r="E99" s="1">
        <v>43895</v>
      </c>
      <c r="F99">
        <v>89</v>
      </c>
      <c r="G99" t="s">
        <v>100</v>
      </c>
      <c r="H99">
        <v>11396</v>
      </c>
      <c r="I99">
        <v>31</v>
      </c>
      <c r="J99">
        <v>353276</v>
      </c>
      <c r="K99" t="s">
        <v>295</v>
      </c>
      <c r="L99">
        <v>1</v>
      </c>
      <c r="M99" t="e" vm="16">
        <v>#VALUE!</v>
      </c>
      <c r="N99">
        <v>2020</v>
      </c>
      <c r="O99">
        <v>7.6319999999999997</v>
      </c>
      <c r="P99" t="s">
        <v>301</v>
      </c>
      <c r="Q99" t="s">
        <v>301</v>
      </c>
      <c r="R99" cm="1" vm="17">
        <f t="array" ref="R99">_FV(Table1[[#This Row],[location_id]],"Latitude")</f>
        <v>43.703427300000001</v>
      </c>
      <c r="S99" cm="1" vm="18">
        <f t="array" ref="S99">_FV(Table1[[#This Row],[location_id]],"Longitude")</f>
        <v>7.2662655999999997</v>
      </c>
    </row>
    <row r="100" spans="1:19" x14ac:dyDescent="0.35">
      <c r="A100">
        <v>144</v>
      </c>
      <c r="B100">
        <v>28</v>
      </c>
      <c r="C100">
        <v>10091</v>
      </c>
      <c r="D100" t="s">
        <v>22</v>
      </c>
      <c r="E100" s="1">
        <v>43895</v>
      </c>
      <c r="F100">
        <v>85</v>
      </c>
      <c r="G100" t="s">
        <v>106</v>
      </c>
      <c r="H100">
        <v>13671</v>
      </c>
      <c r="I100">
        <v>33</v>
      </c>
      <c r="J100">
        <v>451143</v>
      </c>
      <c r="K100" t="s">
        <v>295</v>
      </c>
      <c r="L100">
        <v>1</v>
      </c>
      <c r="M100" t="e" vm="22">
        <v>#VALUE!</v>
      </c>
      <c r="N100">
        <v>2020</v>
      </c>
      <c r="O100">
        <v>7.2960000000000003</v>
      </c>
      <c r="P100" t="s">
        <v>301</v>
      </c>
      <c r="Q100" t="s">
        <v>301</v>
      </c>
      <c r="R100" cm="1" vm="23">
        <f t="array" ref="R100">_FV(Table1[[#This Row],[location_id]],"Latitude")</f>
        <v>45.767306300000001</v>
      </c>
      <c r="S100" cm="1" vm="24">
        <f t="array" ref="S100">_FV(Table1[[#This Row],[location_id]],"Longitude")</f>
        <v>4.8343065000000003</v>
      </c>
    </row>
    <row r="101" spans="1:19" x14ac:dyDescent="0.35">
      <c r="A101">
        <v>145</v>
      </c>
      <c r="B101">
        <v>28</v>
      </c>
      <c r="C101">
        <v>10091</v>
      </c>
      <c r="D101" t="s">
        <v>19</v>
      </c>
      <c r="E101" s="1">
        <v>43895</v>
      </c>
      <c r="F101">
        <v>85</v>
      </c>
      <c r="G101" t="s">
        <v>106</v>
      </c>
      <c r="H101">
        <v>10919</v>
      </c>
      <c r="I101">
        <v>27</v>
      </c>
      <c r="J101">
        <v>294813</v>
      </c>
      <c r="K101" t="s">
        <v>295</v>
      </c>
      <c r="L101">
        <v>1</v>
      </c>
      <c r="M101" t="e" vm="22">
        <v>#VALUE!</v>
      </c>
      <c r="N101">
        <v>2020</v>
      </c>
      <c r="O101">
        <v>7.2960000000000003</v>
      </c>
      <c r="P101" t="s">
        <v>298</v>
      </c>
      <c r="Q101" t="s">
        <v>298</v>
      </c>
      <c r="R101" cm="1" vm="23">
        <f t="array" ref="R101">_FV(Table1[[#This Row],[location_id]],"Latitude")</f>
        <v>45.767306300000001</v>
      </c>
      <c r="S101" cm="1" vm="24">
        <f t="array" ref="S101">_FV(Table1[[#This Row],[location_id]],"Longitude")</f>
        <v>4.8343065000000003</v>
      </c>
    </row>
    <row r="102" spans="1:19" x14ac:dyDescent="0.35">
      <c r="A102">
        <v>155</v>
      </c>
      <c r="B102">
        <v>7</v>
      </c>
      <c r="C102">
        <v>10092</v>
      </c>
      <c r="D102" t="s">
        <v>19</v>
      </c>
      <c r="E102" s="1">
        <v>43895</v>
      </c>
      <c r="F102">
        <v>122</v>
      </c>
      <c r="G102" t="s">
        <v>110</v>
      </c>
      <c r="H102">
        <v>13752</v>
      </c>
      <c r="I102">
        <v>24</v>
      </c>
      <c r="J102">
        <v>330048</v>
      </c>
      <c r="K102" t="s">
        <v>292</v>
      </c>
      <c r="L102">
        <v>1</v>
      </c>
      <c r="M102" t="e" vm="4">
        <v>#VALUE!</v>
      </c>
      <c r="N102">
        <v>2020</v>
      </c>
      <c r="O102">
        <v>3.7429999999999999</v>
      </c>
      <c r="P102" t="s">
        <v>298</v>
      </c>
      <c r="Q102" t="s">
        <v>298</v>
      </c>
      <c r="R102" cm="1" vm="5">
        <f t="array" ref="R102">_FV(Table1[[#This Row],[location_id]],"Latitude")</f>
        <v>43.603948699999997</v>
      </c>
      <c r="S102" cm="1" vm="6">
        <f t="array" ref="S102">_FV(Table1[[#This Row],[location_id]],"Longitude")</f>
        <v>1.444509</v>
      </c>
    </row>
    <row r="103" spans="1:19" x14ac:dyDescent="0.35">
      <c r="A103">
        <v>36</v>
      </c>
      <c r="B103">
        <v>14</v>
      </c>
      <c r="C103">
        <v>10095</v>
      </c>
      <c r="D103" t="s">
        <v>19</v>
      </c>
      <c r="E103" s="1">
        <v>43898</v>
      </c>
      <c r="F103">
        <v>67</v>
      </c>
      <c r="G103" t="s">
        <v>40</v>
      </c>
      <c r="H103">
        <v>14365</v>
      </c>
      <c r="I103">
        <v>51</v>
      </c>
      <c r="J103">
        <v>732615</v>
      </c>
      <c r="K103" t="s">
        <v>293</v>
      </c>
      <c r="L103">
        <v>1</v>
      </c>
      <c r="M103" t="e" vm="13">
        <v>#VALUE!</v>
      </c>
      <c r="N103">
        <v>2020</v>
      </c>
      <c r="O103">
        <v>3.7959999999999998</v>
      </c>
      <c r="P103" t="s">
        <v>298</v>
      </c>
      <c r="Q103" t="s">
        <v>298</v>
      </c>
      <c r="R103" cm="1" vm="14">
        <f t="array" ref="R103">_FV(Table1[[#This Row],[location_id]],"Latitude")</f>
        <v>47.2181</v>
      </c>
      <c r="S103" cm="1" vm="15">
        <f t="array" ref="S103">_FV(Table1[[#This Row],[location_id]],"Longitude")</f>
        <v>-1.5528</v>
      </c>
    </row>
    <row r="104" spans="1:19" x14ac:dyDescent="0.35">
      <c r="A104">
        <v>19</v>
      </c>
      <c r="B104">
        <v>8</v>
      </c>
      <c r="C104">
        <v>10096</v>
      </c>
      <c r="D104" t="s">
        <v>21</v>
      </c>
      <c r="E104" s="1">
        <v>43899</v>
      </c>
      <c r="F104">
        <v>60</v>
      </c>
      <c r="G104" t="s">
        <v>34</v>
      </c>
      <c r="H104">
        <v>10216</v>
      </c>
      <c r="I104">
        <v>17</v>
      </c>
      <c r="J104">
        <v>173672</v>
      </c>
      <c r="K104" t="s">
        <v>293</v>
      </c>
      <c r="L104">
        <v>2</v>
      </c>
      <c r="M104" t="e" vm="7">
        <v>#VALUE!</v>
      </c>
      <c r="N104">
        <v>2020</v>
      </c>
      <c r="O104">
        <v>8.7319999999999993</v>
      </c>
      <c r="P104" t="s">
        <v>300</v>
      </c>
      <c r="Q104" t="s">
        <v>300</v>
      </c>
      <c r="R104" cm="1" vm="8">
        <f t="array" ref="R104">_FV(Table1[[#This Row],[location_id]],"Latitude")</f>
        <v>48.690782499999997</v>
      </c>
      <c r="S104" cm="1" vm="9">
        <f t="array" ref="S104">_FV(Table1[[#This Row],[location_id]],"Longitude")</f>
        <v>6.1824655000000002</v>
      </c>
    </row>
    <row r="105" spans="1:19" x14ac:dyDescent="0.35">
      <c r="A105">
        <v>20</v>
      </c>
      <c r="B105">
        <v>8</v>
      </c>
      <c r="C105">
        <v>10096</v>
      </c>
      <c r="D105" t="s">
        <v>20</v>
      </c>
      <c r="E105" s="1">
        <v>43899</v>
      </c>
      <c r="F105">
        <v>60</v>
      </c>
      <c r="G105" t="s">
        <v>34</v>
      </c>
      <c r="H105">
        <v>11356</v>
      </c>
      <c r="I105">
        <v>57</v>
      </c>
      <c r="J105">
        <v>647292</v>
      </c>
      <c r="K105" t="s">
        <v>293</v>
      </c>
      <c r="L105">
        <v>2</v>
      </c>
      <c r="M105" t="e" vm="7">
        <v>#VALUE!</v>
      </c>
      <c r="N105">
        <v>2020</v>
      </c>
      <c r="O105">
        <v>8.7319999999999993</v>
      </c>
      <c r="P105" t="s">
        <v>299</v>
      </c>
      <c r="Q105" t="s">
        <v>299</v>
      </c>
      <c r="R105" cm="1" vm="8">
        <f t="array" ref="R105">_FV(Table1[[#This Row],[location_id]],"Latitude")</f>
        <v>48.690782499999997</v>
      </c>
      <c r="S105" cm="1" vm="9">
        <f t="array" ref="S105">_FV(Table1[[#This Row],[location_id]],"Longitude")</f>
        <v>6.1824655000000002</v>
      </c>
    </row>
    <row r="106" spans="1:19" x14ac:dyDescent="0.35">
      <c r="A106">
        <v>66</v>
      </c>
      <c r="B106">
        <v>8</v>
      </c>
      <c r="C106">
        <v>10097</v>
      </c>
      <c r="D106" t="s">
        <v>18</v>
      </c>
      <c r="E106" s="1">
        <v>43905</v>
      </c>
      <c r="F106">
        <v>69</v>
      </c>
      <c r="G106" t="s">
        <v>64</v>
      </c>
      <c r="H106">
        <v>9143</v>
      </c>
      <c r="I106">
        <v>41</v>
      </c>
      <c r="J106">
        <v>374863</v>
      </c>
      <c r="K106" t="s">
        <v>293</v>
      </c>
      <c r="L106">
        <v>2</v>
      </c>
      <c r="M106" t="e" vm="7">
        <v>#VALUE!</v>
      </c>
      <c r="N106">
        <v>2020</v>
      </c>
      <c r="O106">
        <v>8.7319999999999993</v>
      </c>
      <c r="P106" t="s">
        <v>297</v>
      </c>
      <c r="Q106" t="s">
        <v>297</v>
      </c>
      <c r="R106" cm="1" vm="8">
        <f t="array" ref="R106">_FV(Table1[[#This Row],[location_id]],"Latitude")</f>
        <v>48.690782499999997</v>
      </c>
      <c r="S106" cm="1" vm="9">
        <f t="array" ref="S106">_FV(Table1[[#This Row],[location_id]],"Longitude")</f>
        <v>6.1824655000000002</v>
      </c>
    </row>
    <row r="107" spans="1:19" x14ac:dyDescent="0.35">
      <c r="A107">
        <v>116</v>
      </c>
      <c r="B107">
        <v>8</v>
      </c>
      <c r="C107">
        <v>10098</v>
      </c>
      <c r="D107" t="s">
        <v>18</v>
      </c>
      <c r="E107" s="1">
        <v>43905</v>
      </c>
      <c r="F107">
        <v>78</v>
      </c>
      <c r="G107" t="s">
        <v>92</v>
      </c>
      <c r="H107">
        <v>13131</v>
      </c>
      <c r="I107">
        <v>18</v>
      </c>
      <c r="J107">
        <v>236358</v>
      </c>
      <c r="K107" t="s">
        <v>293</v>
      </c>
      <c r="L107">
        <v>2</v>
      </c>
      <c r="M107" t="e" vm="7">
        <v>#VALUE!</v>
      </c>
      <c r="N107">
        <v>2020</v>
      </c>
      <c r="O107">
        <v>8.7319999999999993</v>
      </c>
      <c r="P107" t="s">
        <v>297</v>
      </c>
      <c r="Q107" t="s">
        <v>297</v>
      </c>
      <c r="R107" cm="1" vm="8">
        <f t="array" ref="R107">_FV(Table1[[#This Row],[location_id]],"Latitude")</f>
        <v>48.690782499999997</v>
      </c>
      <c r="S107" cm="1" vm="9">
        <f t="array" ref="S107">_FV(Table1[[#This Row],[location_id]],"Longitude")</f>
        <v>6.1824655000000002</v>
      </c>
    </row>
    <row r="108" spans="1:19" x14ac:dyDescent="0.35">
      <c r="A108">
        <v>62</v>
      </c>
      <c r="B108">
        <v>7</v>
      </c>
      <c r="C108">
        <v>10099</v>
      </c>
      <c r="D108" t="s">
        <v>20</v>
      </c>
      <c r="E108" s="1">
        <v>43905</v>
      </c>
      <c r="F108">
        <v>84</v>
      </c>
      <c r="G108" t="s">
        <v>61</v>
      </c>
      <c r="H108">
        <v>13729</v>
      </c>
      <c r="I108">
        <v>30</v>
      </c>
      <c r="J108">
        <v>411870</v>
      </c>
      <c r="K108" t="s">
        <v>292</v>
      </c>
      <c r="L108">
        <v>1</v>
      </c>
      <c r="M108" t="e" vm="4">
        <v>#VALUE!</v>
      </c>
      <c r="N108">
        <v>2020</v>
      </c>
      <c r="O108">
        <v>3.7429999999999999</v>
      </c>
      <c r="P108" t="s">
        <v>299</v>
      </c>
      <c r="Q108" t="s">
        <v>299</v>
      </c>
      <c r="R108" cm="1" vm="5">
        <f t="array" ref="R108">_FV(Table1[[#This Row],[location_id]],"Latitude")</f>
        <v>43.603948699999997</v>
      </c>
      <c r="S108" cm="1" vm="6">
        <f t="array" ref="S108">_FV(Table1[[#This Row],[location_id]],"Longitude")</f>
        <v>1.444509</v>
      </c>
    </row>
    <row r="109" spans="1:19" x14ac:dyDescent="0.35">
      <c r="A109">
        <v>263</v>
      </c>
      <c r="B109">
        <v>7</v>
      </c>
      <c r="C109">
        <v>10100</v>
      </c>
      <c r="D109" t="s">
        <v>22</v>
      </c>
      <c r="E109" s="1">
        <v>43905</v>
      </c>
      <c r="F109">
        <v>42</v>
      </c>
      <c r="G109" t="s">
        <v>160</v>
      </c>
      <c r="H109">
        <v>10371</v>
      </c>
      <c r="I109">
        <v>44</v>
      </c>
      <c r="J109">
        <v>456324</v>
      </c>
      <c r="K109" t="s">
        <v>292</v>
      </c>
      <c r="L109">
        <v>1</v>
      </c>
      <c r="M109" t="e" vm="4">
        <v>#VALUE!</v>
      </c>
      <c r="N109">
        <v>2020</v>
      </c>
      <c r="O109">
        <v>3.7429999999999999</v>
      </c>
      <c r="P109" t="s">
        <v>301</v>
      </c>
      <c r="Q109" t="s">
        <v>301</v>
      </c>
      <c r="R109" cm="1" vm="5">
        <f t="array" ref="R109">_FV(Table1[[#This Row],[location_id]],"Latitude")</f>
        <v>43.603948699999997</v>
      </c>
      <c r="S109" cm="1" vm="6">
        <f t="array" ref="S109">_FV(Table1[[#This Row],[location_id]],"Longitude")</f>
        <v>1.444509</v>
      </c>
    </row>
    <row r="110" spans="1:19" x14ac:dyDescent="0.35">
      <c r="A110">
        <v>212</v>
      </c>
      <c r="B110">
        <v>8</v>
      </c>
      <c r="C110">
        <v>10101</v>
      </c>
      <c r="D110" t="s">
        <v>20</v>
      </c>
      <c r="E110" s="1">
        <v>43910</v>
      </c>
      <c r="F110">
        <v>48</v>
      </c>
      <c r="G110" t="s">
        <v>139</v>
      </c>
      <c r="H110">
        <v>14446</v>
      </c>
      <c r="I110">
        <v>22</v>
      </c>
      <c r="J110">
        <v>317812</v>
      </c>
      <c r="K110" t="s">
        <v>293</v>
      </c>
      <c r="L110">
        <v>2</v>
      </c>
      <c r="M110" t="e" vm="7">
        <v>#VALUE!</v>
      </c>
      <c r="N110">
        <v>2020</v>
      </c>
      <c r="O110">
        <v>8.7319999999999993</v>
      </c>
      <c r="P110" t="s">
        <v>299</v>
      </c>
      <c r="Q110" t="s">
        <v>299</v>
      </c>
      <c r="R110" cm="1" vm="8">
        <f t="array" ref="R110">_FV(Table1[[#This Row],[location_id]],"Latitude")</f>
        <v>48.690782499999997</v>
      </c>
      <c r="S110" cm="1" vm="9">
        <f t="array" ref="S110">_FV(Table1[[#This Row],[location_id]],"Longitude")</f>
        <v>6.1824655000000002</v>
      </c>
    </row>
    <row r="111" spans="1:19" x14ac:dyDescent="0.35">
      <c r="A111">
        <v>158</v>
      </c>
      <c r="B111">
        <v>8</v>
      </c>
      <c r="C111">
        <v>10103</v>
      </c>
      <c r="D111" t="s">
        <v>21</v>
      </c>
      <c r="E111" s="1">
        <v>43913</v>
      </c>
      <c r="F111">
        <v>121</v>
      </c>
      <c r="G111" t="s">
        <v>113</v>
      </c>
      <c r="H111">
        <v>9844</v>
      </c>
      <c r="I111">
        <v>18</v>
      </c>
      <c r="J111">
        <v>177192</v>
      </c>
      <c r="K111" t="s">
        <v>293</v>
      </c>
      <c r="L111">
        <v>2</v>
      </c>
      <c r="M111" t="e" vm="7">
        <v>#VALUE!</v>
      </c>
      <c r="N111">
        <v>2020</v>
      </c>
      <c r="O111">
        <v>8.7319999999999993</v>
      </c>
      <c r="P111" t="s">
        <v>300</v>
      </c>
      <c r="Q111" t="s">
        <v>300</v>
      </c>
      <c r="R111" cm="1" vm="8">
        <f t="array" ref="R111">_FV(Table1[[#This Row],[location_id]],"Latitude")</f>
        <v>48.690782499999997</v>
      </c>
      <c r="S111" cm="1" vm="9">
        <f t="array" ref="S111">_FV(Table1[[#This Row],[location_id]],"Longitude")</f>
        <v>6.1824655000000002</v>
      </c>
    </row>
    <row r="112" spans="1:19" x14ac:dyDescent="0.35">
      <c r="A112">
        <v>40</v>
      </c>
      <c r="B112">
        <v>17</v>
      </c>
      <c r="C112">
        <v>10104</v>
      </c>
      <c r="D112" t="s">
        <v>22</v>
      </c>
      <c r="E112" s="1">
        <v>43915</v>
      </c>
      <c r="F112">
        <v>166</v>
      </c>
      <c r="G112" t="s">
        <v>44</v>
      </c>
      <c r="H112">
        <v>9618</v>
      </c>
      <c r="I112">
        <v>41</v>
      </c>
      <c r="J112">
        <v>394338</v>
      </c>
      <c r="K112" t="s">
        <v>295</v>
      </c>
      <c r="L112">
        <v>1</v>
      </c>
      <c r="M112" t="e" vm="16">
        <v>#VALUE!</v>
      </c>
      <c r="N112">
        <v>2020</v>
      </c>
      <c r="O112">
        <v>7.6319999999999997</v>
      </c>
      <c r="P112" t="s">
        <v>301</v>
      </c>
      <c r="Q112" t="s">
        <v>301</v>
      </c>
      <c r="R112" cm="1" vm="17">
        <f t="array" ref="R112">_FV(Table1[[#This Row],[location_id]],"Latitude")</f>
        <v>43.703427300000001</v>
      </c>
      <c r="S112" cm="1" vm="18">
        <f t="array" ref="S112">_FV(Table1[[#This Row],[location_id]],"Longitude")</f>
        <v>7.2662655999999997</v>
      </c>
    </row>
    <row r="113" spans="1:19" x14ac:dyDescent="0.35">
      <c r="A113">
        <v>11</v>
      </c>
      <c r="B113">
        <v>7</v>
      </c>
      <c r="C113">
        <v>10106</v>
      </c>
      <c r="D113" t="s">
        <v>22</v>
      </c>
      <c r="E113" s="1">
        <v>43917</v>
      </c>
      <c r="F113">
        <v>87</v>
      </c>
      <c r="G113" t="s">
        <v>30</v>
      </c>
      <c r="H113">
        <v>12097</v>
      </c>
      <c r="I113">
        <v>55</v>
      </c>
      <c r="J113">
        <v>665335</v>
      </c>
      <c r="K113" t="s">
        <v>292</v>
      </c>
      <c r="L113">
        <v>1</v>
      </c>
      <c r="M113" t="e" vm="4">
        <v>#VALUE!</v>
      </c>
      <c r="N113">
        <v>2020</v>
      </c>
      <c r="O113">
        <v>3.7429999999999999</v>
      </c>
      <c r="P113" t="s">
        <v>301</v>
      </c>
      <c r="Q113" t="s">
        <v>301</v>
      </c>
      <c r="R113" cm="1" vm="5">
        <f t="array" ref="R113">_FV(Table1[[#This Row],[location_id]],"Latitude")</f>
        <v>43.603948699999997</v>
      </c>
      <c r="S113" cm="1" vm="6">
        <f t="array" ref="S113">_FV(Table1[[#This Row],[location_id]],"Longitude")</f>
        <v>1.444509</v>
      </c>
    </row>
    <row r="114" spans="1:19" x14ac:dyDescent="0.35">
      <c r="A114">
        <v>12</v>
      </c>
      <c r="B114">
        <v>7</v>
      </c>
      <c r="C114">
        <v>10106</v>
      </c>
      <c r="D114" t="s">
        <v>18</v>
      </c>
      <c r="E114" s="1">
        <v>43917</v>
      </c>
      <c r="F114">
        <v>87</v>
      </c>
      <c r="G114" t="s">
        <v>30</v>
      </c>
      <c r="H114">
        <v>9150</v>
      </c>
      <c r="I114">
        <v>23</v>
      </c>
      <c r="J114">
        <v>210450</v>
      </c>
      <c r="K114" t="s">
        <v>292</v>
      </c>
      <c r="L114">
        <v>1</v>
      </c>
      <c r="M114" t="e" vm="4">
        <v>#VALUE!</v>
      </c>
      <c r="N114">
        <v>2020</v>
      </c>
      <c r="O114">
        <v>3.7429999999999999</v>
      </c>
      <c r="P114" t="s">
        <v>297</v>
      </c>
      <c r="Q114" t="s">
        <v>297</v>
      </c>
      <c r="R114" cm="1" vm="5">
        <f t="array" ref="R114">_FV(Table1[[#This Row],[location_id]],"Latitude")</f>
        <v>43.603948699999997</v>
      </c>
      <c r="S114" cm="1" vm="6">
        <f t="array" ref="S114">_FV(Table1[[#This Row],[location_id]],"Longitude")</f>
        <v>1.444509</v>
      </c>
    </row>
    <row r="115" spans="1:19" x14ac:dyDescent="0.35">
      <c r="A115">
        <v>26</v>
      </c>
      <c r="B115">
        <v>10</v>
      </c>
      <c r="C115">
        <v>10107</v>
      </c>
      <c r="D115" t="s">
        <v>18</v>
      </c>
      <c r="E115" s="1">
        <v>43917</v>
      </c>
      <c r="F115">
        <v>46</v>
      </c>
      <c r="G115" t="s">
        <v>37</v>
      </c>
      <c r="H115">
        <v>12436</v>
      </c>
      <c r="I115">
        <v>34</v>
      </c>
      <c r="J115">
        <v>422824</v>
      </c>
      <c r="K115" t="s">
        <v>294</v>
      </c>
      <c r="L115">
        <v>2</v>
      </c>
      <c r="M115" t="e" vm="10">
        <v>#VALUE!</v>
      </c>
      <c r="N115">
        <v>2020</v>
      </c>
      <c r="O115">
        <v>6.7759999999999998</v>
      </c>
      <c r="P115" t="s">
        <v>297</v>
      </c>
      <c r="Q115" t="s">
        <v>297</v>
      </c>
      <c r="R115" cm="1" vm="11">
        <f t="array" ref="R115">_FV(Table1[[#This Row],[location_id]],"Latitude")</f>
        <v>44.834995499999998</v>
      </c>
      <c r="S115" cm="1" vm="12">
        <f t="array" ref="S115">_FV(Table1[[#This Row],[location_id]],"Longitude")</f>
        <v>-0.57549519999999998</v>
      </c>
    </row>
    <row r="116" spans="1:19" x14ac:dyDescent="0.35">
      <c r="A116">
        <v>44</v>
      </c>
      <c r="B116">
        <v>24</v>
      </c>
      <c r="C116">
        <v>10108</v>
      </c>
      <c r="D116" t="s">
        <v>22</v>
      </c>
      <c r="E116" s="1">
        <v>43918</v>
      </c>
      <c r="F116">
        <v>130</v>
      </c>
      <c r="G116" t="s">
        <v>48</v>
      </c>
      <c r="H116">
        <v>10295</v>
      </c>
      <c r="I116">
        <v>53</v>
      </c>
      <c r="J116">
        <v>545635</v>
      </c>
      <c r="K116" t="s">
        <v>295</v>
      </c>
      <c r="L116">
        <v>1</v>
      </c>
      <c r="M116" t="e" vm="19">
        <v>#VALUE!</v>
      </c>
      <c r="N116">
        <v>2020</v>
      </c>
      <c r="O116">
        <v>2.7829999999999999</v>
      </c>
      <c r="P116" t="s">
        <v>301</v>
      </c>
      <c r="Q116" t="s">
        <v>301</v>
      </c>
      <c r="R116" cm="1" vm="20">
        <f t="array" ref="R116">_FV(Table1[[#This Row],[location_id]],"Latitude")</f>
        <v>45.468299999999999</v>
      </c>
      <c r="S116" cm="1" vm="21">
        <f t="array" ref="S116">_FV(Table1[[#This Row],[location_id]],"Longitude")</f>
        <v>6.9055999999999997</v>
      </c>
    </row>
    <row r="117" spans="1:19" x14ac:dyDescent="0.35">
      <c r="A117">
        <v>193</v>
      </c>
      <c r="B117">
        <v>24</v>
      </c>
      <c r="C117">
        <v>10109</v>
      </c>
      <c r="D117" t="s">
        <v>21</v>
      </c>
      <c r="E117" s="1">
        <v>43919</v>
      </c>
      <c r="F117">
        <v>168</v>
      </c>
      <c r="G117" t="s">
        <v>129</v>
      </c>
      <c r="H117">
        <v>12066</v>
      </c>
      <c r="I117">
        <v>15</v>
      </c>
      <c r="J117">
        <v>180990</v>
      </c>
      <c r="K117" t="s">
        <v>295</v>
      </c>
      <c r="L117">
        <v>1</v>
      </c>
      <c r="M117" t="e" vm="19">
        <v>#VALUE!</v>
      </c>
      <c r="N117">
        <v>2020</v>
      </c>
      <c r="O117">
        <v>2.7829999999999999</v>
      </c>
      <c r="P117" t="s">
        <v>300</v>
      </c>
      <c r="Q117" t="s">
        <v>300</v>
      </c>
      <c r="R117" cm="1" vm="20">
        <f t="array" ref="R117">_FV(Table1[[#This Row],[location_id]],"Latitude")</f>
        <v>45.468299999999999</v>
      </c>
      <c r="S117" cm="1" vm="21">
        <f t="array" ref="S117">_FV(Table1[[#This Row],[location_id]],"Longitude")</f>
        <v>6.9055999999999997</v>
      </c>
    </row>
    <row r="118" spans="1:19" x14ac:dyDescent="0.35">
      <c r="A118">
        <v>255</v>
      </c>
      <c r="B118">
        <v>28</v>
      </c>
      <c r="C118">
        <v>10110</v>
      </c>
      <c r="D118" t="s">
        <v>22</v>
      </c>
      <c r="E118" s="1">
        <v>43921</v>
      </c>
      <c r="F118">
        <v>157</v>
      </c>
      <c r="G118" t="s">
        <v>154</v>
      </c>
      <c r="H118">
        <v>12081</v>
      </c>
      <c r="I118">
        <v>17</v>
      </c>
      <c r="J118">
        <v>205377</v>
      </c>
      <c r="K118" t="s">
        <v>295</v>
      </c>
      <c r="L118">
        <v>1</v>
      </c>
      <c r="M118" t="e" vm="22">
        <v>#VALUE!</v>
      </c>
      <c r="N118">
        <v>2020</v>
      </c>
      <c r="O118">
        <v>7.2960000000000003</v>
      </c>
      <c r="P118" t="s">
        <v>301</v>
      </c>
      <c r="Q118" t="s">
        <v>301</v>
      </c>
      <c r="R118" cm="1" vm="23">
        <f t="array" ref="R118">_FV(Table1[[#This Row],[location_id]],"Latitude")</f>
        <v>45.767306300000001</v>
      </c>
      <c r="S118" cm="1" vm="24">
        <f t="array" ref="S118">_FV(Table1[[#This Row],[location_id]],"Longitude")</f>
        <v>4.8343065000000003</v>
      </c>
    </row>
    <row r="119" spans="1:19" x14ac:dyDescent="0.35">
      <c r="A119">
        <v>256</v>
      </c>
      <c r="B119">
        <v>28</v>
      </c>
      <c r="C119">
        <v>10110</v>
      </c>
      <c r="D119" t="s">
        <v>18</v>
      </c>
      <c r="E119" s="1">
        <v>43921</v>
      </c>
      <c r="F119">
        <v>157</v>
      </c>
      <c r="G119" t="s">
        <v>154</v>
      </c>
      <c r="H119">
        <v>12059</v>
      </c>
      <c r="I119">
        <v>38</v>
      </c>
      <c r="J119">
        <v>458242</v>
      </c>
      <c r="K119" t="s">
        <v>295</v>
      </c>
      <c r="L119">
        <v>1</v>
      </c>
      <c r="M119" t="e" vm="22">
        <v>#VALUE!</v>
      </c>
      <c r="N119">
        <v>2020</v>
      </c>
      <c r="O119">
        <v>7.2960000000000003</v>
      </c>
      <c r="P119" t="s">
        <v>297</v>
      </c>
      <c r="Q119" t="s">
        <v>297</v>
      </c>
      <c r="R119" cm="1" vm="23">
        <f t="array" ref="R119">_FV(Table1[[#This Row],[location_id]],"Latitude")</f>
        <v>45.767306300000001</v>
      </c>
      <c r="S119" cm="1" vm="24">
        <f t="array" ref="S119">_FV(Table1[[#This Row],[location_id]],"Longitude")</f>
        <v>4.8343065000000003</v>
      </c>
    </row>
    <row r="120" spans="1:19" x14ac:dyDescent="0.35">
      <c r="A120">
        <v>78</v>
      </c>
      <c r="B120">
        <v>10</v>
      </c>
      <c r="C120">
        <v>10111</v>
      </c>
      <c r="D120" t="s">
        <v>21</v>
      </c>
      <c r="E120" s="1">
        <v>43923</v>
      </c>
      <c r="F120">
        <v>197</v>
      </c>
      <c r="G120" t="s">
        <v>69</v>
      </c>
      <c r="H120">
        <v>14848</v>
      </c>
      <c r="I120">
        <v>46</v>
      </c>
      <c r="J120">
        <v>683008</v>
      </c>
      <c r="K120" t="s">
        <v>294</v>
      </c>
      <c r="L120">
        <v>2</v>
      </c>
      <c r="M120" t="e" vm="10">
        <v>#VALUE!</v>
      </c>
      <c r="N120">
        <v>2020</v>
      </c>
      <c r="O120">
        <v>6.7759999999999998</v>
      </c>
      <c r="P120" t="s">
        <v>300</v>
      </c>
      <c r="Q120" t="s">
        <v>300</v>
      </c>
      <c r="R120" cm="1" vm="11">
        <f t="array" ref="R120">_FV(Table1[[#This Row],[location_id]],"Latitude")</f>
        <v>44.834995499999998</v>
      </c>
      <c r="S120" cm="1" vm="12">
        <f t="array" ref="S120">_FV(Table1[[#This Row],[location_id]],"Longitude")</f>
        <v>-0.57549519999999998</v>
      </c>
    </row>
    <row r="121" spans="1:19" x14ac:dyDescent="0.35">
      <c r="A121">
        <v>183</v>
      </c>
      <c r="B121">
        <v>14</v>
      </c>
      <c r="C121">
        <v>10112</v>
      </c>
      <c r="D121" t="s">
        <v>19</v>
      </c>
      <c r="E121" s="1">
        <v>43923</v>
      </c>
      <c r="F121">
        <v>76</v>
      </c>
      <c r="G121" t="s">
        <v>120</v>
      </c>
      <c r="H121">
        <v>11573</v>
      </c>
      <c r="I121">
        <v>36</v>
      </c>
      <c r="J121">
        <v>416628</v>
      </c>
      <c r="K121" t="s">
        <v>293</v>
      </c>
      <c r="L121">
        <v>1</v>
      </c>
      <c r="M121" t="e" vm="13">
        <v>#VALUE!</v>
      </c>
      <c r="N121">
        <v>2020</v>
      </c>
      <c r="O121">
        <v>3.7959999999999998</v>
      </c>
      <c r="P121" t="s">
        <v>298</v>
      </c>
      <c r="Q121" t="s">
        <v>298</v>
      </c>
      <c r="R121" cm="1" vm="14">
        <f t="array" ref="R121">_FV(Table1[[#This Row],[location_id]],"Latitude")</f>
        <v>47.2181</v>
      </c>
      <c r="S121" cm="1" vm="15">
        <f t="array" ref="S121">_FV(Table1[[#This Row],[location_id]],"Longitude")</f>
        <v>-1.5528</v>
      </c>
    </row>
    <row r="122" spans="1:19" x14ac:dyDescent="0.35">
      <c r="A122">
        <v>226</v>
      </c>
      <c r="B122">
        <v>10</v>
      </c>
      <c r="C122">
        <v>10113</v>
      </c>
      <c r="D122" t="s">
        <v>20</v>
      </c>
      <c r="E122" s="1">
        <v>43924</v>
      </c>
      <c r="F122">
        <v>160</v>
      </c>
      <c r="G122" t="s">
        <v>142</v>
      </c>
      <c r="H122">
        <v>9419</v>
      </c>
      <c r="I122">
        <v>59</v>
      </c>
      <c r="J122">
        <v>555721</v>
      </c>
      <c r="K122" t="s">
        <v>294</v>
      </c>
      <c r="L122">
        <v>2</v>
      </c>
      <c r="M122" t="e" vm="10">
        <v>#VALUE!</v>
      </c>
      <c r="N122">
        <v>2020</v>
      </c>
      <c r="O122">
        <v>6.7759999999999998</v>
      </c>
      <c r="P122" t="s">
        <v>299</v>
      </c>
      <c r="Q122" t="s">
        <v>299</v>
      </c>
      <c r="R122" cm="1" vm="11">
        <f t="array" ref="R122">_FV(Table1[[#This Row],[location_id]],"Latitude")</f>
        <v>44.834995499999998</v>
      </c>
      <c r="S122" cm="1" vm="12">
        <f t="array" ref="S122">_FV(Table1[[#This Row],[location_id]],"Longitude")</f>
        <v>-0.57549519999999998</v>
      </c>
    </row>
    <row r="123" spans="1:19" x14ac:dyDescent="0.35">
      <c r="A123">
        <v>251</v>
      </c>
      <c r="B123">
        <v>24</v>
      </c>
      <c r="C123">
        <v>10115</v>
      </c>
      <c r="D123" t="s">
        <v>20</v>
      </c>
      <c r="E123" s="1">
        <v>43924</v>
      </c>
      <c r="F123">
        <v>177</v>
      </c>
      <c r="G123" t="s">
        <v>152</v>
      </c>
      <c r="H123">
        <v>9815</v>
      </c>
      <c r="I123">
        <v>41</v>
      </c>
      <c r="J123">
        <v>402415</v>
      </c>
      <c r="K123" t="s">
        <v>295</v>
      </c>
      <c r="L123">
        <v>1</v>
      </c>
      <c r="M123" t="e" vm="19">
        <v>#VALUE!</v>
      </c>
      <c r="N123">
        <v>2020</v>
      </c>
      <c r="O123">
        <v>2.7829999999999999</v>
      </c>
      <c r="P123" t="s">
        <v>299</v>
      </c>
      <c r="Q123" t="s">
        <v>299</v>
      </c>
      <c r="R123" cm="1" vm="20">
        <f t="array" ref="R123">_FV(Table1[[#This Row],[location_id]],"Latitude")</f>
        <v>45.468299999999999</v>
      </c>
      <c r="S123" cm="1" vm="21">
        <f t="array" ref="S123">_FV(Table1[[#This Row],[location_id]],"Longitude")</f>
        <v>6.9055999999999997</v>
      </c>
    </row>
    <row r="124" spans="1:19" x14ac:dyDescent="0.35">
      <c r="A124">
        <v>188</v>
      </c>
      <c r="B124">
        <v>17</v>
      </c>
      <c r="C124">
        <v>10116</v>
      </c>
      <c r="D124" t="s">
        <v>21</v>
      </c>
      <c r="E124" s="1">
        <v>43929</v>
      </c>
      <c r="F124">
        <v>79</v>
      </c>
      <c r="G124" t="s">
        <v>124</v>
      </c>
      <c r="H124">
        <v>12236</v>
      </c>
      <c r="I124">
        <v>39</v>
      </c>
      <c r="J124">
        <v>477204</v>
      </c>
      <c r="K124" t="s">
        <v>295</v>
      </c>
      <c r="L124">
        <v>1</v>
      </c>
      <c r="M124" t="e" vm="16">
        <v>#VALUE!</v>
      </c>
      <c r="N124">
        <v>2020</v>
      </c>
      <c r="O124">
        <v>7.6319999999999997</v>
      </c>
      <c r="P124" t="s">
        <v>300</v>
      </c>
      <c r="Q124" t="s">
        <v>300</v>
      </c>
      <c r="R124" cm="1" vm="17">
        <f t="array" ref="R124">_FV(Table1[[#This Row],[location_id]],"Latitude")</f>
        <v>43.703427300000001</v>
      </c>
      <c r="S124" cm="1" vm="18">
        <f t="array" ref="S124">_FV(Table1[[#This Row],[location_id]],"Longitude")</f>
        <v>7.2662655999999997</v>
      </c>
    </row>
    <row r="125" spans="1:19" x14ac:dyDescent="0.35">
      <c r="A125">
        <v>140</v>
      </c>
      <c r="B125">
        <v>24</v>
      </c>
      <c r="C125">
        <v>10117</v>
      </c>
      <c r="D125" t="s">
        <v>20</v>
      </c>
      <c r="E125" s="1">
        <v>43933</v>
      </c>
      <c r="F125">
        <v>134</v>
      </c>
      <c r="G125" t="s">
        <v>103</v>
      </c>
      <c r="H125">
        <v>10668</v>
      </c>
      <c r="I125">
        <v>21</v>
      </c>
      <c r="J125">
        <v>224028</v>
      </c>
      <c r="K125" t="s">
        <v>295</v>
      </c>
      <c r="L125">
        <v>1</v>
      </c>
      <c r="M125" t="e" vm="19">
        <v>#VALUE!</v>
      </c>
      <c r="N125">
        <v>2020</v>
      </c>
      <c r="O125">
        <v>2.7829999999999999</v>
      </c>
      <c r="P125" t="s">
        <v>299</v>
      </c>
      <c r="Q125" t="s">
        <v>299</v>
      </c>
      <c r="R125" cm="1" vm="20">
        <f t="array" ref="R125">_FV(Table1[[#This Row],[location_id]],"Latitude")</f>
        <v>45.468299999999999</v>
      </c>
      <c r="S125" cm="1" vm="21">
        <f t="array" ref="S125">_FV(Table1[[#This Row],[location_id]],"Longitude")</f>
        <v>6.9055999999999997</v>
      </c>
    </row>
    <row r="126" spans="1:19" x14ac:dyDescent="0.35">
      <c r="A126">
        <v>170</v>
      </c>
      <c r="B126">
        <v>10</v>
      </c>
      <c r="C126">
        <v>10118</v>
      </c>
      <c r="D126" t="s">
        <v>22</v>
      </c>
      <c r="E126" s="1">
        <v>43933</v>
      </c>
      <c r="F126">
        <v>29</v>
      </c>
      <c r="G126" t="s">
        <v>116</v>
      </c>
      <c r="H126">
        <v>9815</v>
      </c>
      <c r="I126">
        <v>60</v>
      </c>
      <c r="J126">
        <v>588900</v>
      </c>
      <c r="K126" t="s">
        <v>294</v>
      </c>
      <c r="L126">
        <v>2</v>
      </c>
      <c r="M126" t="e" vm="10">
        <v>#VALUE!</v>
      </c>
      <c r="N126">
        <v>2020</v>
      </c>
      <c r="O126">
        <v>6.7759999999999998</v>
      </c>
      <c r="P126" t="s">
        <v>301</v>
      </c>
      <c r="Q126" t="s">
        <v>301</v>
      </c>
      <c r="R126" cm="1" vm="11">
        <f t="array" ref="R126">_FV(Table1[[#This Row],[location_id]],"Latitude")</f>
        <v>44.834995499999998</v>
      </c>
      <c r="S126" cm="1" vm="12">
        <f t="array" ref="S126">_FV(Table1[[#This Row],[location_id]],"Longitude")</f>
        <v>-0.57549519999999998</v>
      </c>
    </row>
    <row r="127" spans="1:19" x14ac:dyDescent="0.35">
      <c r="A127">
        <v>113</v>
      </c>
      <c r="B127">
        <v>7</v>
      </c>
      <c r="C127">
        <v>10119</v>
      </c>
      <c r="D127" t="s">
        <v>19</v>
      </c>
      <c r="E127" s="1">
        <v>43933</v>
      </c>
      <c r="F127">
        <v>72</v>
      </c>
      <c r="G127" t="s">
        <v>89</v>
      </c>
      <c r="H127">
        <v>10235</v>
      </c>
      <c r="I127">
        <v>22</v>
      </c>
      <c r="J127">
        <v>225170</v>
      </c>
      <c r="K127" t="s">
        <v>292</v>
      </c>
      <c r="L127">
        <v>1</v>
      </c>
      <c r="M127" t="e" vm="4">
        <v>#VALUE!</v>
      </c>
      <c r="N127">
        <v>2020</v>
      </c>
      <c r="O127">
        <v>3.7429999999999999</v>
      </c>
      <c r="P127" t="s">
        <v>298</v>
      </c>
      <c r="Q127" t="s">
        <v>298</v>
      </c>
      <c r="R127" cm="1" vm="5">
        <f t="array" ref="R127">_FV(Table1[[#This Row],[location_id]],"Latitude")</f>
        <v>43.603948699999997</v>
      </c>
      <c r="S127" cm="1" vm="6">
        <f t="array" ref="S127">_FV(Table1[[#This Row],[location_id]],"Longitude")</f>
        <v>1.444509</v>
      </c>
    </row>
    <row r="128" spans="1:19" x14ac:dyDescent="0.35">
      <c r="A128">
        <v>260</v>
      </c>
      <c r="B128">
        <v>6</v>
      </c>
      <c r="C128">
        <v>10120</v>
      </c>
      <c r="D128" t="s">
        <v>20</v>
      </c>
      <c r="E128" s="1">
        <v>43933</v>
      </c>
      <c r="F128">
        <v>111</v>
      </c>
      <c r="G128" t="s">
        <v>157</v>
      </c>
      <c r="H128">
        <v>11221</v>
      </c>
      <c r="I128">
        <v>16</v>
      </c>
      <c r="J128">
        <v>179536</v>
      </c>
      <c r="K128" t="s">
        <v>291</v>
      </c>
      <c r="L128">
        <v>1</v>
      </c>
      <c r="M128" t="e" vm="1">
        <v>#VALUE!</v>
      </c>
      <c r="N128">
        <v>2020</v>
      </c>
      <c r="O128">
        <v>2.5489999999999999</v>
      </c>
      <c r="P128" t="s">
        <v>299</v>
      </c>
      <c r="Q128" t="s">
        <v>299</v>
      </c>
      <c r="R128" cm="1" vm="2">
        <f t="array" ref="R128">_FV(Table1[[#This Row],[location_id]],"Latitude")</f>
        <v>48.856895000000002</v>
      </c>
      <c r="S128" cm="1" vm="3">
        <f t="array" ref="S128">_FV(Table1[[#This Row],[location_id]],"Longitude")</f>
        <v>2.3508486999999998</v>
      </c>
    </row>
    <row r="129" spans="1:19" x14ac:dyDescent="0.35">
      <c r="A129">
        <v>207</v>
      </c>
      <c r="B129">
        <v>7</v>
      </c>
      <c r="C129">
        <v>10121</v>
      </c>
      <c r="D129" t="s">
        <v>17</v>
      </c>
      <c r="E129" s="1">
        <v>43935</v>
      </c>
      <c r="F129">
        <v>13</v>
      </c>
      <c r="G129" t="s">
        <v>128</v>
      </c>
      <c r="H129">
        <v>14331</v>
      </c>
      <c r="I129">
        <v>34</v>
      </c>
      <c r="J129">
        <v>487254</v>
      </c>
      <c r="K129" t="s">
        <v>292</v>
      </c>
      <c r="L129">
        <v>1</v>
      </c>
      <c r="M129" t="e" vm="4">
        <v>#VALUE!</v>
      </c>
      <c r="N129">
        <v>2020</v>
      </c>
      <c r="O129">
        <v>3.7429999999999999</v>
      </c>
      <c r="P129" t="s">
        <v>296</v>
      </c>
      <c r="Q129" t="s">
        <v>302</v>
      </c>
      <c r="R129" cm="1" vm="5">
        <f t="array" ref="R129">_FV(Table1[[#This Row],[location_id]],"Latitude")</f>
        <v>43.603948699999997</v>
      </c>
      <c r="S129" cm="1" vm="6">
        <f t="array" ref="S129">_FV(Table1[[#This Row],[location_id]],"Longitude")</f>
        <v>1.444509</v>
      </c>
    </row>
    <row r="130" spans="1:19" x14ac:dyDescent="0.35">
      <c r="A130">
        <v>208</v>
      </c>
      <c r="B130">
        <v>7</v>
      </c>
      <c r="C130">
        <v>10121</v>
      </c>
      <c r="D130" t="s">
        <v>18</v>
      </c>
      <c r="E130" s="1">
        <v>43935</v>
      </c>
      <c r="F130">
        <v>13</v>
      </c>
      <c r="G130" t="s">
        <v>128</v>
      </c>
      <c r="H130">
        <v>10790</v>
      </c>
      <c r="I130">
        <v>57</v>
      </c>
      <c r="J130">
        <v>615030</v>
      </c>
      <c r="K130" t="s">
        <v>292</v>
      </c>
      <c r="L130">
        <v>1</v>
      </c>
      <c r="M130" t="e" vm="4">
        <v>#VALUE!</v>
      </c>
      <c r="N130">
        <v>2020</v>
      </c>
      <c r="O130">
        <v>3.7429999999999999</v>
      </c>
      <c r="P130" t="s">
        <v>297</v>
      </c>
      <c r="Q130" t="s">
        <v>297</v>
      </c>
      <c r="R130" cm="1" vm="5">
        <f t="array" ref="R130">_FV(Table1[[#This Row],[location_id]],"Latitude")</f>
        <v>43.603948699999997</v>
      </c>
      <c r="S130" cm="1" vm="6">
        <f t="array" ref="S130">_FV(Table1[[#This Row],[location_id]],"Longitude")</f>
        <v>1.444509</v>
      </c>
    </row>
    <row r="131" spans="1:19" x14ac:dyDescent="0.35">
      <c r="A131">
        <v>150</v>
      </c>
      <c r="B131">
        <v>6</v>
      </c>
      <c r="C131">
        <v>10125</v>
      </c>
      <c r="D131" t="s">
        <v>17</v>
      </c>
      <c r="E131" s="1">
        <v>43944</v>
      </c>
      <c r="F131">
        <v>83</v>
      </c>
      <c r="G131" t="s">
        <v>107</v>
      </c>
      <c r="H131">
        <v>12225</v>
      </c>
      <c r="I131">
        <v>54</v>
      </c>
      <c r="J131">
        <v>660150</v>
      </c>
      <c r="K131" t="s">
        <v>291</v>
      </c>
      <c r="L131">
        <v>1</v>
      </c>
      <c r="M131" t="e" vm="1">
        <v>#VALUE!</v>
      </c>
      <c r="N131">
        <v>2020</v>
      </c>
      <c r="O131">
        <v>2.5489999999999999</v>
      </c>
      <c r="P131" t="s">
        <v>296</v>
      </c>
      <c r="Q131" t="s">
        <v>302</v>
      </c>
      <c r="R131" cm="1" vm="2">
        <f t="array" ref="R131">_FV(Table1[[#This Row],[location_id]],"Latitude")</f>
        <v>48.856895000000002</v>
      </c>
      <c r="S131" cm="1" vm="3">
        <f t="array" ref="S131">_FV(Table1[[#This Row],[location_id]],"Longitude")</f>
        <v>2.3508486999999998</v>
      </c>
    </row>
    <row r="132" spans="1:19" x14ac:dyDescent="0.35">
      <c r="A132">
        <v>151</v>
      </c>
      <c r="B132">
        <v>6</v>
      </c>
      <c r="C132">
        <v>10125</v>
      </c>
      <c r="D132" t="s">
        <v>19</v>
      </c>
      <c r="E132" s="1">
        <v>43944</v>
      </c>
      <c r="F132">
        <v>83</v>
      </c>
      <c r="G132" t="s">
        <v>107</v>
      </c>
      <c r="H132">
        <v>12944</v>
      </c>
      <c r="I132">
        <v>29</v>
      </c>
      <c r="J132">
        <v>375376</v>
      </c>
      <c r="K132" t="s">
        <v>291</v>
      </c>
      <c r="L132">
        <v>1</v>
      </c>
      <c r="M132" t="e" vm="1">
        <v>#VALUE!</v>
      </c>
      <c r="N132">
        <v>2020</v>
      </c>
      <c r="O132">
        <v>2.5489999999999999</v>
      </c>
      <c r="P132" t="s">
        <v>298</v>
      </c>
      <c r="Q132" t="s">
        <v>298</v>
      </c>
      <c r="R132" cm="1" vm="2">
        <f t="array" ref="R132">_FV(Table1[[#This Row],[location_id]],"Latitude")</f>
        <v>48.856895000000002</v>
      </c>
      <c r="S132" cm="1" vm="3">
        <f t="array" ref="S132">_FV(Table1[[#This Row],[location_id]],"Longitude")</f>
        <v>2.3508486999999998</v>
      </c>
    </row>
    <row r="133" spans="1:19" x14ac:dyDescent="0.35">
      <c r="A133">
        <v>5</v>
      </c>
      <c r="B133">
        <v>6</v>
      </c>
      <c r="C133">
        <v>10126</v>
      </c>
      <c r="D133" t="s">
        <v>21</v>
      </c>
      <c r="E133" s="1">
        <v>43946</v>
      </c>
      <c r="F133">
        <v>109</v>
      </c>
      <c r="G133" t="s">
        <v>26</v>
      </c>
      <c r="H133">
        <v>9989</v>
      </c>
      <c r="I133">
        <v>52</v>
      </c>
      <c r="J133">
        <v>519428</v>
      </c>
      <c r="K133" t="s">
        <v>291</v>
      </c>
      <c r="L133">
        <v>1</v>
      </c>
      <c r="M133" t="e" vm="1">
        <v>#VALUE!</v>
      </c>
      <c r="N133">
        <v>2020</v>
      </c>
      <c r="O133">
        <v>2.5489999999999999</v>
      </c>
      <c r="P133" t="s">
        <v>300</v>
      </c>
      <c r="Q133" t="s">
        <v>300</v>
      </c>
      <c r="R133" cm="1" vm="2">
        <f t="array" ref="R133">_FV(Table1[[#This Row],[location_id]],"Latitude")</f>
        <v>48.856895000000002</v>
      </c>
      <c r="S133" cm="1" vm="3">
        <f t="array" ref="S133">_FV(Table1[[#This Row],[location_id]],"Longitude")</f>
        <v>2.3508486999999998</v>
      </c>
    </row>
    <row r="134" spans="1:19" x14ac:dyDescent="0.35">
      <c r="A134">
        <v>57</v>
      </c>
      <c r="B134">
        <v>6</v>
      </c>
      <c r="C134">
        <v>10127</v>
      </c>
      <c r="D134" t="s">
        <v>17</v>
      </c>
      <c r="E134" s="1">
        <v>43948</v>
      </c>
      <c r="F134">
        <v>117</v>
      </c>
      <c r="G134" t="s">
        <v>57</v>
      </c>
      <c r="H134">
        <v>12479</v>
      </c>
      <c r="I134">
        <v>51</v>
      </c>
      <c r="J134">
        <v>636429</v>
      </c>
      <c r="K134" t="s">
        <v>291</v>
      </c>
      <c r="L134">
        <v>1</v>
      </c>
      <c r="M134" t="e" vm="1">
        <v>#VALUE!</v>
      </c>
      <c r="N134">
        <v>2020</v>
      </c>
      <c r="O134">
        <v>2.5489999999999999</v>
      </c>
      <c r="P134" t="s">
        <v>296</v>
      </c>
      <c r="Q134" t="s">
        <v>302</v>
      </c>
      <c r="R134" cm="1" vm="2">
        <f t="array" ref="R134">_FV(Table1[[#This Row],[location_id]],"Latitude")</f>
        <v>48.856895000000002</v>
      </c>
      <c r="S134" cm="1" vm="3">
        <f t="array" ref="S134">_FV(Table1[[#This Row],[location_id]],"Longitude")</f>
        <v>2.3508486999999998</v>
      </c>
    </row>
    <row r="135" spans="1:19" x14ac:dyDescent="0.35">
      <c r="A135">
        <v>199</v>
      </c>
      <c r="B135">
        <v>28</v>
      </c>
      <c r="C135">
        <v>10128</v>
      </c>
      <c r="D135" t="s">
        <v>20</v>
      </c>
      <c r="E135" s="1">
        <v>43951</v>
      </c>
      <c r="F135">
        <v>48</v>
      </c>
      <c r="G135" t="s">
        <v>120</v>
      </c>
      <c r="H135">
        <v>11709</v>
      </c>
      <c r="I135">
        <v>36</v>
      </c>
      <c r="J135">
        <v>421524</v>
      </c>
      <c r="K135" t="s">
        <v>295</v>
      </c>
      <c r="L135">
        <v>1</v>
      </c>
      <c r="M135" t="e" vm="22">
        <v>#VALUE!</v>
      </c>
      <c r="N135">
        <v>2020</v>
      </c>
      <c r="O135">
        <v>7.2960000000000003</v>
      </c>
      <c r="P135" t="s">
        <v>299</v>
      </c>
      <c r="Q135" t="s">
        <v>299</v>
      </c>
      <c r="R135" cm="1" vm="23">
        <f t="array" ref="R135">_FV(Table1[[#This Row],[location_id]],"Latitude")</f>
        <v>45.767306300000001</v>
      </c>
      <c r="S135" cm="1" vm="24">
        <f t="array" ref="S135">_FV(Table1[[#This Row],[location_id]],"Longitude")</f>
        <v>4.8343065000000003</v>
      </c>
    </row>
    <row r="136" spans="1:19" x14ac:dyDescent="0.35">
      <c r="A136">
        <v>200</v>
      </c>
      <c r="B136">
        <v>28</v>
      </c>
      <c r="C136">
        <v>10128</v>
      </c>
      <c r="D136" t="s">
        <v>22</v>
      </c>
      <c r="E136" s="1">
        <v>43951</v>
      </c>
      <c r="F136">
        <v>48</v>
      </c>
      <c r="G136" t="s">
        <v>120</v>
      </c>
      <c r="H136">
        <v>12074</v>
      </c>
      <c r="I136">
        <v>57</v>
      </c>
      <c r="J136">
        <v>688218</v>
      </c>
      <c r="K136" t="s">
        <v>295</v>
      </c>
      <c r="L136">
        <v>1</v>
      </c>
      <c r="M136" t="e" vm="22">
        <v>#VALUE!</v>
      </c>
      <c r="N136">
        <v>2020</v>
      </c>
      <c r="O136">
        <v>7.2960000000000003</v>
      </c>
      <c r="P136" t="s">
        <v>301</v>
      </c>
      <c r="Q136" t="s">
        <v>301</v>
      </c>
      <c r="R136" cm="1" vm="23">
        <f t="array" ref="R136">_FV(Table1[[#This Row],[location_id]],"Latitude")</f>
        <v>45.767306300000001</v>
      </c>
      <c r="S136" cm="1" vm="24">
        <f t="array" ref="S136">_FV(Table1[[#This Row],[location_id]],"Longitude")</f>
        <v>4.8343065000000003</v>
      </c>
    </row>
    <row r="137" spans="1:19" x14ac:dyDescent="0.35">
      <c r="A137">
        <v>152</v>
      </c>
      <c r="B137">
        <v>6</v>
      </c>
      <c r="C137">
        <v>10129</v>
      </c>
      <c r="D137" t="s">
        <v>20</v>
      </c>
      <c r="E137" s="1">
        <v>43953</v>
      </c>
      <c r="F137">
        <v>152</v>
      </c>
      <c r="G137" t="s">
        <v>108</v>
      </c>
      <c r="H137">
        <v>9461</v>
      </c>
      <c r="I137">
        <v>17</v>
      </c>
      <c r="J137">
        <v>160837</v>
      </c>
      <c r="K137" t="s">
        <v>291</v>
      </c>
      <c r="L137">
        <v>1</v>
      </c>
      <c r="M137" t="e" vm="1">
        <v>#VALUE!</v>
      </c>
      <c r="N137">
        <v>2020</v>
      </c>
      <c r="O137">
        <v>2.5489999999999999</v>
      </c>
      <c r="P137" t="s">
        <v>299</v>
      </c>
      <c r="Q137" t="s">
        <v>299</v>
      </c>
      <c r="R137" cm="1" vm="2">
        <f t="array" ref="R137">_FV(Table1[[#This Row],[location_id]],"Latitude")</f>
        <v>48.856895000000002</v>
      </c>
      <c r="S137" cm="1" vm="3">
        <f t="array" ref="S137">_FV(Table1[[#This Row],[location_id]],"Longitude")</f>
        <v>2.3508486999999998</v>
      </c>
    </row>
    <row r="138" spans="1:19" x14ac:dyDescent="0.35">
      <c r="A138">
        <v>91</v>
      </c>
      <c r="B138">
        <v>17</v>
      </c>
      <c r="C138">
        <v>10130</v>
      </c>
      <c r="D138" t="s">
        <v>21</v>
      </c>
      <c r="E138" s="1">
        <v>43953</v>
      </c>
      <c r="F138">
        <v>109</v>
      </c>
      <c r="G138" t="s">
        <v>76</v>
      </c>
      <c r="H138">
        <v>10887</v>
      </c>
      <c r="I138">
        <v>30</v>
      </c>
      <c r="J138">
        <v>326610</v>
      </c>
      <c r="K138" t="s">
        <v>295</v>
      </c>
      <c r="L138">
        <v>1</v>
      </c>
      <c r="M138" t="e" vm="16">
        <v>#VALUE!</v>
      </c>
      <c r="N138">
        <v>2020</v>
      </c>
      <c r="O138">
        <v>7.6319999999999997</v>
      </c>
      <c r="P138" t="s">
        <v>300</v>
      </c>
      <c r="Q138" t="s">
        <v>300</v>
      </c>
      <c r="R138" cm="1" vm="17">
        <f t="array" ref="R138">_FV(Table1[[#This Row],[location_id]],"Latitude")</f>
        <v>43.703427300000001</v>
      </c>
      <c r="S138" cm="1" vm="18">
        <f t="array" ref="S138">_FV(Table1[[#This Row],[location_id]],"Longitude")</f>
        <v>7.2662655999999997</v>
      </c>
    </row>
    <row r="139" spans="1:19" x14ac:dyDescent="0.35">
      <c r="A139">
        <v>213</v>
      </c>
      <c r="B139">
        <v>8</v>
      </c>
      <c r="C139">
        <v>10131</v>
      </c>
      <c r="D139" t="s">
        <v>22</v>
      </c>
      <c r="E139" s="1">
        <v>43953</v>
      </c>
      <c r="F139">
        <v>94</v>
      </c>
      <c r="G139" t="s">
        <v>140</v>
      </c>
      <c r="H139">
        <v>9292</v>
      </c>
      <c r="I139">
        <v>48</v>
      </c>
      <c r="J139">
        <v>446016</v>
      </c>
      <c r="K139" t="s">
        <v>293</v>
      </c>
      <c r="L139">
        <v>2</v>
      </c>
      <c r="M139" t="e" vm="7">
        <v>#VALUE!</v>
      </c>
      <c r="N139">
        <v>2020</v>
      </c>
      <c r="O139">
        <v>8.7319999999999993</v>
      </c>
      <c r="P139" t="s">
        <v>301</v>
      </c>
      <c r="Q139" t="s">
        <v>301</v>
      </c>
      <c r="R139" cm="1" vm="8">
        <f t="array" ref="R139">_FV(Table1[[#This Row],[location_id]],"Latitude")</f>
        <v>48.690782499999997</v>
      </c>
      <c r="S139" cm="1" vm="9">
        <f t="array" ref="S139">_FV(Table1[[#This Row],[location_id]],"Longitude")</f>
        <v>6.1824655000000002</v>
      </c>
    </row>
    <row r="140" spans="1:19" x14ac:dyDescent="0.35">
      <c r="A140">
        <v>95</v>
      </c>
      <c r="B140">
        <v>24</v>
      </c>
      <c r="C140">
        <v>10133</v>
      </c>
      <c r="D140" t="s">
        <v>20</v>
      </c>
      <c r="E140" s="1">
        <v>43955</v>
      </c>
      <c r="F140">
        <v>47</v>
      </c>
      <c r="G140" t="s">
        <v>79</v>
      </c>
      <c r="H140">
        <v>9773</v>
      </c>
      <c r="I140">
        <v>44</v>
      </c>
      <c r="J140">
        <v>430012</v>
      </c>
      <c r="K140" t="s">
        <v>295</v>
      </c>
      <c r="L140">
        <v>1</v>
      </c>
      <c r="M140" t="e" vm="19">
        <v>#VALUE!</v>
      </c>
      <c r="N140">
        <v>2020</v>
      </c>
      <c r="O140">
        <v>2.7829999999999999</v>
      </c>
      <c r="P140" t="s">
        <v>299</v>
      </c>
      <c r="Q140" t="s">
        <v>299</v>
      </c>
      <c r="R140" cm="1" vm="20">
        <f t="array" ref="R140">_FV(Table1[[#This Row],[location_id]],"Latitude")</f>
        <v>45.468299999999999</v>
      </c>
      <c r="S140" cm="1" vm="21">
        <f t="array" ref="S140">_FV(Table1[[#This Row],[location_id]],"Longitude")</f>
        <v>6.9055999999999997</v>
      </c>
    </row>
    <row r="141" spans="1:19" x14ac:dyDescent="0.35">
      <c r="A141">
        <v>96</v>
      </c>
      <c r="B141">
        <v>24</v>
      </c>
      <c r="C141">
        <v>10133</v>
      </c>
      <c r="D141" t="s">
        <v>21</v>
      </c>
      <c r="E141" s="1">
        <v>43955</v>
      </c>
      <c r="F141">
        <v>47</v>
      </c>
      <c r="G141" t="s">
        <v>79</v>
      </c>
      <c r="H141">
        <v>10616</v>
      </c>
      <c r="I141">
        <v>40</v>
      </c>
      <c r="J141">
        <v>424640</v>
      </c>
      <c r="K141" t="s">
        <v>295</v>
      </c>
      <c r="L141">
        <v>1</v>
      </c>
      <c r="M141" t="e" vm="19">
        <v>#VALUE!</v>
      </c>
      <c r="N141">
        <v>2020</v>
      </c>
      <c r="O141">
        <v>2.7829999999999999</v>
      </c>
      <c r="P141" t="s">
        <v>300</v>
      </c>
      <c r="Q141" t="s">
        <v>300</v>
      </c>
      <c r="R141" cm="1" vm="20">
        <f t="array" ref="R141">_FV(Table1[[#This Row],[location_id]],"Latitude")</f>
        <v>45.468299999999999</v>
      </c>
      <c r="S141" cm="1" vm="21">
        <f t="array" ref="S141">_FV(Table1[[#This Row],[location_id]],"Longitude")</f>
        <v>6.9055999999999997</v>
      </c>
    </row>
    <row r="142" spans="1:19" x14ac:dyDescent="0.35">
      <c r="A142">
        <v>159</v>
      </c>
      <c r="B142">
        <v>8</v>
      </c>
      <c r="C142">
        <v>10134</v>
      </c>
      <c r="D142" t="s">
        <v>20</v>
      </c>
      <c r="E142" s="1">
        <v>43956</v>
      </c>
      <c r="F142">
        <v>136</v>
      </c>
      <c r="G142" t="s">
        <v>114</v>
      </c>
      <c r="H142">
        <v>13534</v>
      </c>
      <c r="I142">
        <v>24</v>
      </c>
      <c r="J142">
        <v>324816</v>
      </c>
      <c r="K142" t="s">
        <v>293</v>
      </c>
      <c r="L142">
        <v>2</v>
      </c>
      <c r="M142" t="e" vm="7">
        <v>#VALUE!</v>
      </c>
      <c r="N142">
        <v>2020</v>
      </c>
      <c r="O142">
        <v>8.7319999999999993</v>
      </c>
      <c r="P142" t="s">
        <v>299</v>
      </c>
      <c r="Q142" t="s">
        <v>299</v>
      </c>
      <c r="R142" cm="1" vm="8">
        <f t="array" ref="R142">_FV(Table1[[#This Row],[location_id]],"Latitude")</f>
        <v>48.690782499999997</v>
      </c>
      <c r="S142" cm="1" vm="9">
        <f t="array" ref="S142">_FV(Table1[[#This Row],[location_id]],"Longitude")</f>
        <v>6.1824655000000002</v>
      </c>
    </row>
    <row r="143" spans="1:19" x14ac:dyDescent="0.35">
      <c r="A143">
        <v>104</v>
      </c>
      <c r="B143">
        <v>6</v>
      </c>
      <c r="C143">
        <v>10136</v>
      </c>
      <c r="D143" t="s">
        <v>20</v>
      </c>
      <c r="E143" s="1">
        <v>43963</v>
      </c>
      <c r="F143">
        <v>163</v>
      </c>
      <c r="G143" t="s">
        <v>80</v>
      </c>
      <c r="H143">
        <v>12127</v>
      </c>
      <c r="I143">
        <v>59</v>
      </c>
      <c r="J143">
        <v>715493</v>
      </c>
      <c r="K143" t="s">
        <v>291</v>
      </c>
      <c r="L143">
        <v>1</v>
      </c>
      <c r="M143" t="e" vm="1">
        <v>#VALUE!</v>
      </c>
      <c r="N143">
        <v>2020</v>
      </c>
      <c r="O143">
        <v>2.5489999999999999</v>
      </c>
      <c r="P143" t="s">
        <v>299</v>
      </c>
      <c r="Q143" t="s">
        <v>299</v>
      </c>
      <c r="R143" cm="1" vm="2">
        <f t="array" ref="R143">_FV(Table1[[#This Row],[location_id]],"Latitude")</f>
        <v>48.856895000000002</v>
      </c>
      <c r="S143" cm="1" vm="3">
        <f t="array" ref="S143">_FV(Table1[[#This Row],[location_id]],"Longitude")</f>
        <v>2.3508486999999998</v>
      </c>
    </row>
    <row r="144" spans="1:19" x14ac:dyDescent="0.35">
      <c r="A144">
        <v>45</v>
      </c>
      <c r="B144">
        <v>24</v>
      </c>
      <c r="C144">
        <v>10137</v>
      </c>
      <c r="D144" t="s">
        <v>22</v>
      </c>
      <c r="E144" s="1">
        <v>43963</v>
      </c>
      <c r="F144">
        <v>57</v>
      </c>
      <c r="G144" t="s">
        <v>49</v>
      </c>
      <c r="H144">
        <v>14321</v>
      </c>
      <c r="I144">
        <v>20</v>
      </c>
      <c r="J144">
        <v>286420</v>
      </c>
      <c r="K144" t="s">
        <v>295</v>
      </c>
      <c r="L144">
        <v>1</v>
      </c>
      <c r="M144" t="e" vm="19">
        <v>#VALUE!</v>
      </c>
      <c r="N144">
        <v>2020</v>
      </c>
      <c r="O144">
        <v>2.7829999999999999</v>
      </c>
      <c r="P144" t="s">
        <v>301</v>
      </c>
      <c r="Q144" t="s">
        <v>301</v>
      </c>
      <c r="R144" cm="1" vm="20">
        <f t="array" ref="R144">_FV(Table1[[#This Row],[location_id]],"Latitude")</f>
        <v>45.468299999999999</v>
      </c>
      <c r="S144" cm="1" vm="21">
        <f t="array" ref="S144">_FV(Table1[[#This Row],[location_id]],"Longitude")</f>
        <v>6.9055999999999997</v>
      </c>
    </row>
    <row r="145" spans="1:19" x14ac:dyDescent="0.35">
      <c r="A145">
        <v>133</v>
      </c>
      <c r="B145">
        <v>14</v>
      </c>
      <c r="C145">
        <v>10139</v>
      </c>
      <c r="D145" t="s">
        <v>19</v>
      </c>
      <c r="E145" s="1">
        <v>43965</v>
      </c>
      <c r="F145">
        <v>162</v>
      </c>
      <c r="G145" t="s">
        <v>62</v>
      </c>
      <c r="H145">
        <v>11919</v>
      </c>
      <c r="I145">
        <v>39</v>
      </c>
      <c r="J145">
        <v>464841</v>
      </c>
      <c r="K145" t="s">
        <v>293</v>
      </c>
      <c r="L145">
        <v>1</v>
      </c>
      <c r="M145" t="e" vm="13">
        <v>#VALUE!</v>
      </c>
      <c r="N145">
        <v>2020</v>
      </c>
      <c r="O145">
        <v>3.7959999999999998</v>
      </c>
      <c r="P145" t="s">
        <v>298</v>
      </c>
      <c r="Q145" t="s">
        <v>298</v>
      </c>
      <c r="R145" cm="1" vm="14">
        <f t="array" ref="R145">_FV(Table1[[#This Row],[location_id]],"Latitude")</f>
        <v>47.2181</v>
      </c>
      <c r="S145" cm="1" vm="15">
        <f t="array" ref="S145">_FV(Table1[[#This Row],[location_id]],"Longitude")</f>
        <v>-1.5528</v>
      </c>
    </row>
    <row r="146" spans="1:19" x14ac:dyDescent="0.35">
      <c r="A146">
        <v>239</v>
      </c>
      <c r="B146">
        <v>14</v>
      </c>
      <c r="C146">
        <v>10140</v>
      </c>
      <c r="D146" t="s">
        <v>22</v>
      </c>
      <c r="E146" s="1">
        <v>43961</v>
      </c>
      <c r="F146">
        <v>141</v>
      </c>
      <c r="G146" t="s">
        <v>147</v>
      </c>
      <c r="H146">
        <v>9305</v>
      </c>
      <c r="I146">
        <v>34</v>
      </c>
      <c r="J146">
        <v>316370</v>
      </c>
      <c r="K146" t="s">
        <v>293</v>
      </c>
      <c r="L146">
        <v>1</v>
      </c>
      <c r="M146" t="e" vm="13">
        <v>#VALUE!</v>
      </c>
      <c r="N146">
        <v>2020</v>
      </c>
      <c r="O146">
        <v>3.7959999999999998</v>
      </c>
      <c r="P146" t="s">
        <v>301</v>
      </c>
      <c r="Q146" t="s">
        <v>301</v>
      </c>
      <c r="R146" cm="1" vm="14">
        <f t="array" ref="R146">_FV(Table1[[#This Row],[location_id]],"Latitude")</f>
        <v>47.2181</v>
      </c>
      <c r="S146" cm="1" vm="15">
        <f t="array" ref="S146">_FV(Table1[[#This Row],[location_id]],"Longitude")</f>
        <v>-1.5528</v>
      </c>
    </row>
    <row r="147" spans="1:19" x14ac:dyDescent="0.35">
      <c r="A147">
        <v>240</v>
      </c>
      <c r="B147">
        <v>14</v>
      </c>
      <c r="C147">
        <v>10141</v>
      </c>
      <c r="D147" t="s">
        <v>22</v>
      </c>
      <c r="E147" s="1">
        <v>43969</v>
      </c>
      <c r="F147">
        <v>93</v>
      </c>
      <c r="G147" t="s">
        <v>76</v>
      </c>
      <c r="H147">
        <v>11130</v>
      </c>
      <c r="I147">
        <v>27</v>
      </c>
      <c r="J147">
        <v>300510</v>
      </c>
      <c r="K147" t="s">
        <v>293</v>
      </c>
      <c r="L147">
        <v>1</v>
      </c>
      <c r="M147" t="e" vm="13">
        <v>#VALUE!</v>
      </c>
      <c r="N147">
        <v>2020</v>
      </c>
      <c r="O147">
        <v>3.7959999999999998</v>
      </c>
      <c r="P147" t="s">
        <v>301</v>
      </c>
      <c r="Q147" t="s">
        <v>301</v>
      </c>
      <c r="R147" cm="1" vm="14">
        <f t="array" ref="R147">_FV(Table1[[#This Row],[location_id]],"Latitude")</f>
        <v>47.2181</v>
      </c>
      <c r="S147" cm="1" vm="15">
        <f t="array" ref="S147">_FV(Table1[[#This Row],[location_id]],"Longitude")</f>
        <v>-1.5528</v>
      </c>
    </row>
    <row r="148" spans="1:19" x14ac:dyDescent="0.35">
      <c r="A148">
        <v>101</v>
      </c>
      <c r="B148">
        <v>28</v>
      </c>
      <c r="C148">
        <v>10142</v>
      </c>
      <c r="D148" t="s">
        <v>19</v>
      </c>
      <c r="E148" s="1">
        <v>43969</v>
      </c>
      <c r="F148">
        <v>154</v>
      </c>
      <c r="G148" t="s">
        <v>82</v>
      </c>
      <c r="H148">
        <v>9362</v>
      </c>
      <c r="I148">
        <v>59</v>
      </c>
      <c r="J148">
        <v>552358</v>
      </c>
      <c r="K148" t="s">
        <v>295</v>
      </c>
      <c r="L148">
        <v>1</v>
      </c>
      <c r="M148" t="e" vm="22">
        <v>#VALUE!</v>
      </c>
      <c r="N148">
        <v>2020</v>
      </c>
      <c r="O148">
        <v>7.2960000000000003</v>
      </c>
      <c r="P148" t="s">
        <v>298</v>
      </c>
      <c r="Q148" t="s">
        <v>298</v>
      </c>
      <c r="R148" cm="1" vm="23">
        <f t="array" ref="R148">_FV(Table1[[#This Row],[location_id]],"Latitude")</f>
        <v>45.767306300000001</v>
      </c>
      <c r="S148" cm="1" vm="24">
        <f t="array" ref="S148">_FV(Table1[[#This Row],[location_id]],"Longitude")</f>
        <v>4.8343065000000003</v>
      </c>
    </row>
    <row r="149" spans="1:19" x14ac:dyDescent="0.35">
      <c r="A149">
        <v>125</v>
      </c>
      <c r="B149">
        <v>10</v>
      </c>
      <c r="C149">
        <v>10143</v>
      </c>
      <c r="D149" t="s">
        <v>20</v>
      </c>
      <c r="E149" s="1">
        <v>43970</v>
      </c>
      <c r="F149">
        <v>145</v>
      </c>
      <c r="G149" t="s">
        <v>95</v>
      </c>
      <c r="H149">
        <v>9551</v>
      </c>
      <c r="I149">
        <v>27</v>
      </c>
      <c r="J149">
        <v>257877</v>
      </c>
      <c r="K149" t="s">
        <v>294</v>
      </c>
      <c r="L149">
        <v>2</v>
      </c>
      <c r="M149" t="e" vm="10">
        <v>#VALUE!</v>
      </c>
      <c r="N149">
        <v>2020</v>
      </c>
      <c r="O149">
        <v>6.7759999999999998</v>
      </c>
      <c r="P149" t="s">
        <v>299</v>
      </c>
      <c r="Q149" t="s">
        <v>299</v>
      </c>
      <c r="R149" cm="1" vm="11">
        <f t="array" ref="R149">_FV(Table1[[#This Row],[location_id]],"Latitude")</f>
        <v>44.834995499999998</v>
      </c>
      <c r="S149" cm="1" vm="12">
        <f t="array" ref="S149">_FV(Table1[[#This Row],[location_id]],"Longitude")</f>
        <v>-0.57549519999999998</v>
      </c>
    </row>
    <row r="150" spans="1:19" x14ac:dyDescent="0.35">
      <c r="A150">
        <v>88</v>
      </c>
      <c r="B150">
        <v>14</v>
      </c>
      <c r="C150">
        <v>10144</v>
      </c>
      <c r="D150" t="s">
        <v>18</v>
      </c>
      <c r="E150" s="1">
        <v>43970</v>
      </c>
      <c r="F150">
        <v>50</v>
      </c>
      <c r="G150" t="s">
        <v>49</v>
      </c>
      <c r="H150">
        <v>12775</v>
      </c>
      <c r="I150">
        <v>45</v>
      </c>
      <c r="J150">
        <v>574875</v>
      </c>
      <c r="K150" t="s">
        <v>293</v>
      </c>
      <c r="L150">
        <v>1</v>
      </c>
      <c r="M150" t="e" vm="13">
        <v>#VALUE!</v>
      </c>
      <c r="N150">
        <v>2020</v>
      </c>
      <c r="O150">
        <v>3.7959999999999998</v>
      </c>
      <c r="P150" t="s">
        <v>297</v>
      </c>
      <c r="Q150" t="s">
        <v>297</v>
      </c>
      <c r="R150" cm="1" vm="14">
        <f t="array" ref="R150">_FV(Table1[[#This Row],[location_id]],"Latitude")</f>
        <v>47.2181</v>
      </c>
      <c r="S150" cm="1" vm="15">
        <f t="array" ref="S150">_FV(Table1[[#This Row],[location_id]],"Longitude")</f>
        <v>-1.5528</v>
      </c>
    </row>
    <row r="151" spans="1:19" x14ac:dyDescent="0.35">
      <c r="A151">
        <v>63</v>
      </c>
      <c r="B151">
        <v>7</v>
      </c>
      <c r="C151">
        <v>10145</v>
      </c>
      <c r="D151" t="s">
        <v>19</v>
      </c>
      <c r="E151" s="1">
        <v>43970</v>
      </c>
      <c r="F151">
        <v>157</v>
      </c>
      <c r="G151" t="s">
        <v>62</v>
      </c>
      <c r="H151">
        <v>9533</v>
      </c>
      <c r="I151">
        <v>52</v>
      </c>
      <c r="J151">
        <v>495716</v>
      </c>
      <c r="K151" t="s">
        <v>292</v>
      </c>
      <c r="L151">
        <v>1</v>
      </c>
      <c r="M151" t="e" vm="4">
        <v>#VALUE!</v>
      </c>
      <c r="N151">
        <v>2020</v>
      </c>
      <c r="O151">
        <v>3.7429999999999999</v>
      </c>
      <c r="P151" t="s">
        <v>298</v>
      </c>
      <c r="Q151" t="s">
        <v>298</v>
      </c>
      <c r="R151" cm="1" vm="5">
        <f t="array" ref="R151">_FV(Table1[[#This Row],[location_id]],"Latitude")</f>
        <v>43.603948699999997</v>
      </c>
      <c r="S151" cm="1" vm="6">
        <f t="array" ref="S151">_FV(Table1[[#This Row],[location_id]],"Longitude")</f>
        <v>1.444509</v>
      </c>
    </row>
    <row r="152" spans="1:19" x14ac:dyDescent="0.35">
      <c r="A152">
        <v>202</v>
      </c>
      <c r="B152">
        <v>6</v>
      </c>
      <c r="C152">
        <v>10146</v>
      </c>
      <c r="D152" t="s">
        <v>21</v>
      </c>
      <c r="E152" s="1">
        <v>43976</v>
      </c>
      <c r="F152">
        <v>85</v>
      </c>
      <c r="G152" t="s">
        <v>134</v>
      </c>
      <c r="H152">
        <v>10793</v>
      </c>
      <c r="I152">
        <v>48</v>
      </c>
      <c r="J152">
        <v>518064</v>
      </c>
      <c r="K152" t="s">
        <v>291</v>
      </c>
      <c r="L152">
        <v>1</v>
      </c>
      <c r="M152" t="e" vm="1">
        <v>#VALUE!</v>
      </c>
      <c r="N152">
        <v>2020</v>
      </c>
      <c r="O152">
        <v>2.5489999999999999</v>
      </c>
      <c r="P152" t="s">
        <v>300</v>
      </c>
      <c r="Q152" t="s">
        <v>300</v>
      </c>
      <c r="R152" cm="1" vm="2">
        <f t="array" ref="R152">_FV(Table1[[#This Row],[location_id]],"Latitude")</f>
        <v>48.856895000000002</v>
      </c>
      <c r="S152" cm="1" vm="3">
        <f t="array" ref="S152">_FV(Table1[[#This Row],[location_id]],"Longitude")</f>
        <v>2.3508486999999998</v>
      </c>
    </row>
    <row r="153" spans="1:19" x14ac:dyDescent="0.35">
      <c r="A153">
        <v>189</v>
      </c>
      <c r="B153">
        <v>17</v>
      </c>
      <c r="C153">
        <v>10147</v>
      </c>
      <c r="D153" t="s">
        <v>21</v>
      </c>
      <c r="E153" s="1">
        <v>43984</v>
      </c>
      <c r="F153">
        <v>23</v>
      </c>
      <c r="G153" t="s">
        <v>125</v>
      </c>
      <c r="H153">
        <v>12560</v>
      </c>
      <c r="I153">
        <v>45</v>
      </c>
      <c r="J153">
        <v>565200</v>
      </c>
      <c r="K153" t="s">
        <v>295</v>
      </c>
      <c r="L153">
        <v>1</v>
      </c>
      <c r="M153" t="e" vm="16">
        <v>#VALUE!</v>
      </c>
      <c r="N153">
        <v>2020</v>
      </c>
      <c r="O153">
        <v>7.6319999999999997</v>
      </c>
      <c r="P153" t="s">
        <v>300</v>
      </c>
      <c r="Q153" t="s">
        <v>300</v>
      </c>
      <c r="R153" cm="1" vm="17">
        <f t="array" ref="R153">_FV(Table1[[#This Row],[location_id]],"Latitude")</f>
        <v>43.703427300000001</v>
      </c>
      <c r="S153" cm="1" vm="18">
        <f t="array" ref="S153">_FV(Table1[[#This Row],[location_id]],"Longitude")</f>
        <v>7.2662655999999997</v>
      </c>
    </row>
    <row r="154" spans="1:19" x14ac:dyDescent="0.35">
      <c r="A154">
        <v>194</v>
      </c>
      <c r="B154">
        <v>24</v>
      </c>
      <c r="C154">
        <v>10149</v>
      </c>
      <c r="D154" t="s">
        <v>21</v>
      </c>
      <c r="E154" s="1">
        <v>43987</v>
      </c>
      <c r="F154">
        <v>123</v>
      </c>
      <c r="G154" t="s">
        <v>77</v>
      </c>
      <c r="H154">
        <v>13558</v>
      </c>
      <c r="I154">
        <v>55</v>
      </c>
      <c r="J154">
        <v>745690</v>
      </c>
      <c r="K154" t="s">
        <v>295</v>
      </c>
      <c r="L154">
        <v>1</v>
      </c>
      <c r="M154" t="e" vm="19">
        <v>#VALUE!</v>
      </c>
      <c r="N154">
        <v>2020</v>
      </c>
      <c r="O154">
        <v>2.7829999999999999</v>
      </c>
      <c r="P154" t="s">
        <v>300</v>
      </c>
      <c r="Q154" t="s">
        <v>300</v>
      </c>
      <c r="R154" cm="1" vm="20">
        <f t="array" ref="R154">_FV(Table1[[#This Row],[location_id]],"Latitude")</f>
        <v>45.468299999999999</v>
      </c>
      <c r="S154" cm="1" vm="21">
        <f t="array" ref="S154">_FV(Table1[[#This Row],[location_id]],"Longitude")</f>
        <v>6.9055999999999997</v>
      </c>
    </row>
    <row r="155" spans="1:19" x14ac:dyDescent="0.35">
      <c r="A155">
        <v>195</v>
      </c>
      <c r="B155">
        <v>24</v>
      </c>
      <c r="C155">
        <v>10150</v>
      </c>
      <c r="D155" t="s">
        <v>19</v>
      </c>
      <c r="E155" s="1">
        <v>43987</v>
      </c>
      <c r="F155">
        <v>34</v>
      </c>
      <c r="G155" t="s">
        <v>130</v>
      </c>
      <c r="H155">
        <v>11979</v>
      </c>
      <c r="I155">
        <v>34</v>
      </c>
      <c r="J155">
        <v>407286</v>
      </c>
      <c r="K155" t="s">
        <v>295</v>
      </c>
      <c r="L155">
        <v>1</v>
      </c>
      <c r="M155" t="e" vm="19">
        <v>#VALUE!</v>
      </c>
      <c r="N155">
        <v>2020</v>
      </c>
      <c r="O155">
        <v>2.7829999999999999</v>
      </c>
      <c r="P155" t="s">
        <v>298</v>
      </c>
      <c r="Q155" t="s">
        <v>298</v>
      </c>
      <c r="R155" cm="1" vm="20">
        <f t="array" ref="R155">_FV(Table1[[#This Row],[location_id]],"Latitude")</f>
        <v>45.468299999999999</v>
      </c>
      <c r="S155" cm="1" vm="21">
        <f t="array" ref="S155">_FV(Table1[[#This Row],[location_id]],"Longitude")</f>
        <v>6.9055999999999997</v>
      </c>
    </row>
    <row r="156" spans="1:19" x14ac:dyDescent="0.35">
      <c r="A156">
        <v>190</v>
      </c>
      <c r="B156">
        <v>17</v>
      </c>
      <c r="C156">
        <v>10151</v>
      </c>
      <c r="D156" t="s">
        <v>21</v>
      </c>
      <c r="E156" s="1">
        <v>43987</v>
      </c>
      <c r="F156">
        <v>72</v>
      </c>
      <c r="G156" t="s">
        <v>126</v>
      </c>
      <c r="H156">
        <v>9868</v>
      </c>
      <c r="I156">
        <v>47</v>
      </c>
      <c r="J156">
        <v>463796</v>
      </c>
      <c r="K156" t="s">
        <v>295</v>
      </c>
      <c r="L156">
        <v>1</v>
      </c>
      <c r="M156" t="e" vm="16">
        <v>#VALUE!</v>
      </c>
      <c r="N156">
        <v>2020</v>
      </c>
      <c r="O156">
        <v>7.6319999999999997</v>
      </c>
      <c r="P156" t="s">
        <v>300</v>
      </c>
      <c r="Q156" t="s">
        <v>300</v>
      </c>
      <c r="R156" cm="1" vm="17">
        <f t="array" ref="R156">_FV(Table1[[#This Row],[location_id]],"Latitude")</f>
        <v>43.703427300000001</v>
      </c>
      <c r="S156" cm="1" vm="18">
        <f t="array" ref="S156">_FV(Table1[[#This Row],[location_id]],"Longitude")</f>
        <v>7.2662655999999997</v>
      </c>
    </row>
    <row r="157" spans="1:19" x14ac:dyDescent="0.35">
      <c r="A157">
        <v>67</v>
      </c>
      <c r="B157">
        <v>8</v>
      </c>
      <c r="C157">
        <v>10152</v>
      </c>
      <c r="D157" t="s">
        <v>21</v>
      </c>
      <c r="E157" s="1">
        <v>43992</v>
      </c>
      <c r="F157">
        <v>24</v>
      </c>
      <c r="G157" t="s">
        <v>65</v>
      </c>
      <c r="H157">
        <v>14202</v>
      </c>
      <c r="I157">
        <v>32</v>
      </c>
      <c r="J157">
        <v>454464</v>
      </c>
      <c r="K157" t="s">
        <v>293</v>
      </c>
      <c r="L157">
        <v>2</v>
      </c>
      <c r="M157" t="e" vm="7">
        <v>#VALUE!</v>
      </c>
      <c r="N157">
        <v>2020</v>
      </c>
      <c r="O157">
        <v>8.7319999999999993</v>
      </c>
      <c r="P157" t="s">
        <v>300</v>
      </c>
      <c r="Q157" t="s">
        <v>300</v>
      </c>
      <c r="R157" cm="1" vm="8">
        <f t="array" ref="R157">_FV(Table1[[#This Row],[location_id]],"Latitude")</f>
        <v>48.690782499999997</v>
      </c>
      <c r="S157" cm="1" vm="9">
        <f t="array" ref="S157">_FV(Table1[[#This Row],[location_id]],"Longitude")</f>
        <v>6.1824655000000002</v>
      </c>
    </row>
    <row r="158" spans="1:19" x14ac:dyDescent="0.35">
      <c r="A158">
        <v>68</v>
      </c>
      <c r="B158">
        <v>8</v>
      </c>
      <c r="C158">
        <v>10152</v>
      </c>
      <c r="D158" t="s">
        <v>20</v>
      </c>
      <c r="E158" s="1">
        <v>43992</v>
      </c>
      <c r="F158">
        <v>24</v>
      </c>
      <c r="G158" t="s">
        <v>65</v>
      </c>
      <c r="H158">
        <v>13947</v>
      </c>
      <c r="I158">
        <v>29</v>
      </c>
      <c r="J158">
        <v>404463</v>
      </c>
      <c r="K158" t="s">
        <v>293</v>
      </c>
      <c r="L158">
        <v>2</v>
      </c>
      <c r="M158" t="e" vm="7">
        <v>#VALUE!</v>
      </c>
      <c r="N158">
        <v>2020</v>
      </c>
      <c r="O158">
        <v>8.7319999999999993</v>
      </c>
      <c r="P158" t="s">
        <v>299</v>
      </c>
      <c r="Q158" t="s">
        <v>299</v>
      </c>
      <c r="R158" cm="1" vm="8">
        <f t="array" ref="R158">_FV(Table1[[#This Row],[location_id]],"Latitude")</f>
        <v>48.690782499999997</v>
      </c>
      <c r="S158" cm="1" vm="9">
        <f t="array" ref="S158">_FV(Table1[[#This Row],[location_id]],"Longitude")</f>
        <v>6.1824655000000002</v>
      </c>
    </row>
    <row r="159" spans="1:19" x14ac:dyDescent="0.35">
      <c r="A159">
        <v>184</v>
      </c>
      <c r="B159">
        <v>14</v>
      </c>
      <c r="C159">
        <v>10153</v>
      </c>
      <c r="D159" t="s">
        <v>18</v>
      </c>
      <c r="E159" s="1">
        <v>43994</v>
      </c>
      <c r="F159">
        <v>12</v>
      </c>
      <c r="G159" t="s">
        <v>121</v>
      </c>
      <c r="H159">
        <v>11696</v>
      </c>
      <c r="I159">
        <v>21</v>
      </c>
      <c r="J159">
        <v>245616</v>
      </c>
      <c r="K159" t="s">
        <v>293</v>
      </c>
      <c r="L159">
        <v>1</v>
      </c>
      <c r="M159" t="e" vm="13">
        <v>#VALUE!</v>
      </c>
      <c r="N159">
        <v>2020</v>
      </c>
      <c r="O159">
        <v>3.7959999999999998</v>
      </c>
      <c r="P159" t="s">
        <v>297</v>
      </c>
      <c r="Q159" t="s">
        <v>297</v>
      </c>
      <c r="R159" cm="1" vm="14">
        <f t="array" ref="R159">_FV(Table1[[#This Row],[location_id]],"Latitude")</f>
        <v>47.2181</v>
      </c>
      <c r="S159" cm="1" vm="15">
        <f t="array" ref="S159">_FV(Table1[[#This Row],[location_id]],"Longitude")</f>
        <v>-1.5528</v>
      </c>
    </row>
    <row r="160" spans="1:19" x14ac:dyDescent="0.35">
      <c r="A160">
        <v>227</v>
      </c>
      <c r="B160">
        <v>10</v>
      </c>
      <c r="C160">
        <v>10154</v>
      </c>
      <c r="D160" t="s">
        <v>17</v>
      </c>
      <c r="E160" s="1">
        <v>43997</v>
      </c>
      <c r="F160">
        <v>10</v>
      </c>
      <c r="G160" t="s">
        <v>125</v>
      </c>
      <c r="H160">
        <v>10221</v>
      </c>
      <c r="I160">
        <v>27</v>
      </c>
      <c r="J160">
        <v>275967</v>
      </c>
      <c r="K160" t="s">
        <v>294</v>
      </c>
      <c r="L160">
        <v>2</v>
      </c>
      <c r="M160" t="e" vm="10">
        <v>#VALUE!</v>
      </c>
      <c r="N160">
        <v>2020</v>
      </c>
      <c r="O160">
        <v>6.7759999999999998</v>
      </c>
      <c r="P160" t="s">
        <v>296</v>
      </c>
      <c r="Q160" t="s">
        <v>302</v>
      </c>
      <c r="R160" cm="1" vm="11">
        <f t="array" ref="R160">_FV(Table1[[#This Row],[location_id]],"Latitude")</f>
        <v>44.834995499999998</v>
      </c>
      <c r="S160" cm="1" vm="12">
        <f t="array" ref="S160">_FV(Table1[[#This Row],[location_id]],"Longitude")</f>
        <v>-0.57549519999999998</v>
      </c>
    </row>
    <row r="161" spans="1:19" x14ac:dyDescent="0.35">
      <c r="A161">
        <v>79</v>
      </c>
      <c r="B161">
        <v>10</v>
      </c>
      <c r="C161">
        <v>10155</v>
      </c>
      <c r="D161" t="s">
        <v>19</v>
      </c>
      <c r="E161" s="1">
        <v>43997</v>
      </c>
      <c r="F161">
        <v>115</v>
      </c>
      <c r="G161" t="s">
        <v>70</v>
      </c>
      <c r="H161">
        <v>13109</v>
      </c>
      <c r="I161">
        <v>52</v>
      </c>
      <c r="J161">
        <v>681668</v>
      </c>
      <c r="K161" t="s">
        <v>294</v>
      </c>
      <c r="L161">
        <v>2</v>
      </c>
      <c r="M161" t="e" vm="10">
        <v>#VALUE!</v>
      </c>
      <c r="N161">
        <v>2020</v>
      </c>
      <c r="O161">
        <v>6.7759999999999998</v>
      </c>
      <c r="P161" t="s">
        <v>298</v>
      </c>
      <c r="Q161" t="s">
        <v>298</v>
      </c>
      <c r="R161" cm="1" vm="11">
        <f t="array" ref="R161">_FV(Table1[[#This Row],[location_id]],"Latitude")</f>
        <v>44.834995499999998</v>
      </c>
      <c r="S161" cm="1" vm="12">
        <f t="array" ref="S161">_FV(Table1[[#This Row],[location_id]],"Longitude")</f>
        <v>-0.57549519999999998</v>
      </c>
    </row>
    <row r="162" spans="1:19" x14ac:dyDescent="0.35">
      <c r="A162">
        <v>246</v>
      </c>
      <c r="B162">
        <v>17</v>
      </c>
      <c r="C162">
        <v>10156</v>
      </c>
      <c r="D162" t="s">
        <v>19</v>
      </c>
      <c r="E162" s="1">
        <v>43999</v>
      </c>
      <c r="F162">
        <v>63</v>
      </c>
      <c r="G162" t="s">
        <v>76</v>
      </c>
      <c r="H162">
        <v>9728</v>
      </c>
      <c r="I162">
        <v>53</v>
      </c>
      <c r="J162">
        <v>515584</v>
      </c>
      <c r="K162" t="s">
        <v>295</v>
      </c>
      <c r="L162">
        <v>1</v>
      </c>
      <c r="M162" t="e" vm="16">
        <v>#VALUE!</v>
      </c>
      <c r="N162">
        <v>2020</v>
      </c>
      <c r="O162">
        <v>7.6319999999999997</v>
      </c>
      <c r="P162" t="s">
        <v>298</v>
      </c>
      <c r="Q162" t="s">
        <v>298</v>
      </c>
      <c r="R162" cm="1" vm="17">
        <f t="array" ref="R162">_FV(Table1[[#This Row],[location_id]],"Latitude")</f>
        <v>43.703427300000001</v>
      </c>
      <c r="S162" cm="1" vm="18">
        <f t="array" ref="S162">_FV(Table1[[#This Row],[location_id]],"Longitude")</f>
        <v>7.2662655999999997</v>
      </c>
    </row>
    <row r="163" spans="1:19" x14ac:dyDescent="0.35">
      <c r="A163">
        <v>247</v>
      </c>
      <c r="B163">
        <v>17</v>
      </c>
      <c r="C163">
        <v>10156</v>
      </c>
      <c r="D163" t="s">
        <v>18</v>
      </c>
      <c r="E163" s="1">
        <v>43999</v>
      </c>
      <c r="F163">
        <v>63</v>
      </c>
      <c r="G163" t="s">
        <v>76</v>
      </c>
      <c r="H163">
        <v>9616</v>
      </c>
      <c r="I163">
        <v>47</v>
      </c>
      <c r="J163">
        <v>451952</v>
      </c>
      <c r="K163" t="s">
        <v>295</v>
      </c>
      <c r="L163">
        <v>1</v>
      </c>
      <c r="M163" t="e" vm="16">
        <v>#VALUE!</v>
      </c>
      <c r="N163">
        <v>2020</v>
      </c>
      <c r="O163">
        <v>7.6319999999999997</v>
      </c>
      <c r="P163" t="s">
        <v>297</v>
      </c>
      <c r="Q163" t="s">
        <v>297</v>
      </c>
      <c r="R163" cm="1" vm="17">
        <f t="array" ref="R163">_FV(Table1[[#This Row],[location_id]],"Latitude")</f>
        <v>43.703427300000001</v>
      </c>
      <c r="S163" cm="1" vm="18">
        <f t="array" ref="S163">_FV(Table1[[#This Row],[location_id]],"Longitude")</f>
        <v>7.2662655999999997</v>
      </c>
    </row>
    <row r="164" spans="1:19" x14ac:dyDescent="0.35">
      <c r="A164">
        <v>58</v>
      </c>
      <c r="B164">
        <v>6</v>
      </c>
      <c r="C164">
        <v>10158</v>
      </c>
      <c r="D164" t="s">
        <v>22</v>
      </c>
      <c r="E164" s="1">
        <v>43994</v>
      </c>
      <c r="F164">
        <v>190</v>
      </c>
      <c r="G164" t="s">
        <v>58</v>
      </c>
      <c r="H164">
        <v>10073</v>
      </c>
      <c r="I164">
        <v>22</v>
      </c>
      <c r="J164">
        <v>221606</v>
      </c>
      <c r="K164" t="s">
        <v>291</v>
      </c>
      <c r="L164">
        <v>1</v>
      </c>
      <c r="M164" t="e" vm="1">
        <v>#VALUE!</v>
      </c>
      <c r="N164">
        <v>2020</v>
      </c>
      <c r="O164">
        <v>2.5489999999999999</v>
      </c>
      <c r="P164" t="s">
        <v>301</v>
      </c>
      <c r="Q164" t="s">
        <v>301</v>
      </c>
      <c r="R164" cm="1" vm="2">
        <f t="array" ref="R164">_FV(Table1[[#This Row],[location_id]],"Latitude")</f>
        <v>48.856895000000002</v>
      </c>
      <c r="S164" cm="1" vm="3">
        <f t="array" ref="S164">_FV(Table1[[#This Row],[location_id]],"Longitude")</f>
        <v>2.3508486999999998</v>
      </c>
    </row>
    <row r="165" spans="1:19" x14ac:dyDescent="0.35">
      <c r="A165">
        <v>59</v>
      </c>
      <c r="B165">
        <v>6</v>
      </c>
      <c r="C165">
        <v>10159</v>
      </c>
      <c r="D165" t="s">
        <v>20</v>
      </c>
      <c r="E165" s="1">
        <v>44005</v>
      </c>
      <c r="F165">
        <v>192</v>
      </c>
      <c r="G165" t="s">
        <v>59</v>
      </c>
      <c r="H165">
        <v>14937</v>
      </c>
      <c r="I165">
        <v>30</v>
      </c>
      <c r="J165">
        <v>448110</v>
      </c>
      <c r="K165" t="s">
        <v>291</v>
      </c>
      <c r="L165">
        <v>1</v>
      </c>
      <c r="M165" t="e" vm="1">
        <v>#VALUE!</v>
      </c>
      <c r="N165">
        <v>2020</v>
      </c>
      <c r="O165">
        <v>2.5489999999999999</v>
      </c>
      <c r="P165" t="s">
        <v>299</v>
      </c>
      <c r="Q165" t="s">
        <v>299</v>
      </c>
      <c r="R165" cm="1" vm="2">
        <f t="array" ref="R165">_FV(Table1[[#This Row],[location_id]],"Latitude")</f>
        <v>48.856895000000002</v>
      </c>
      <c r="S165" cm="1" vm="3">
        <f t="array" ref="S165">_FV(Table1[[#This Row],[location_id]],"Longitude")</f>
        <v>2.3508486999999998</v>
      </c>
    </row>
    <row r="166" spans="1:19" x14ac:dyDescent="0.35">
      <c r="A166">
        <v>60</v>
      </c>
      <c r="B166">
        <v>6</v>
      </c>
      <c r="C166">
        <v>10159</v>
      </c>
      <c r="D166" t="s">
        <v>22</v>
      </c>
      <c r="E166" s="1">
        <v>44005</v>
      </c>
      <c r="F166">
        <v>192</v>
      </c>
      <c r="G166" t="s">
        <v>59</v>
      </c>
      <c r="H166">
        <v>11844</v>
      </c>
      <c r="I166">
        <v>17</v>
      </c>
      <c r="J166">
        <v>201348</v>
      </c>
      <c r="K166" t="s">
        <v>291</v>
      </c>
      <c r="L166">
        <v>1</v>
      </c>
      <c r="M166" t="e" vm="1">
        <v>#VALUE!</v>
      </c>
      <c r="N166">
        <v>2020</v>
      </c>
      <c r="O166">
        <v>2.5489999999999999</v>
      </c>
      <c r="P166" t="s">
        <v>301</v>
      </c>
      <c r="Q166" t="s">
        <v>301</v>
      </c>
      <c r="R166" cm="1" vm="2">
        <f t="array" ref="R166">_FV(Table1[[#This Row],[location_id]],"Latitude")</f>
        <v>48.856895000000002</v>
      </c>
      <c r="S166" cm="1" vm="3">
        <f t="array" ref="S166">_FV(Table1[[#This Row],[location_id]],"Longitude")</f>
        <v>2.3508486999999998</v>
      </c>
    </row>
    <row r="167" spans="1:19" x14ac:dyDescent="0.35">
      <c r="A167">
        <v>92</v>
      </c>
      <c r="B167">
        <v>17</v>
      </c>
      <c r="C167">
        <v>10160</v>
      </c>
      <c r="D167" t="s">
        <v>18</v>
      </c>
      <c r="E167" s="1">
        <v>44014</v>
      </c>
      <c r="F167">
        <v>96</v>
      </c>
      <c r="G167" t="s">
        <v>77</v>
      </c>
      <c r="H167">
        <v>9492</v>
      </c>
      <c r="I167">
        <v>31</v>
      </c>
      <c r="J167">
        <v>294252</v>
      </c>
      <c r="K167" t="s">
        <v>295</v>
      </c>
      <c r="L167">
        <v>1</v>
      </c>
      <c r="M167" t="e" vm="16">
        <v>#VALUE!</v>
      </c>
      <c r="N167">
        <v>2020</v>
      </c>
      <c r="O167">
        <v>7.6319999999999997</v>
      </c>
      <c r="P167" t="s">
        <v>297</v>
      </c>
      <c r="Q167" t="s">
        <v>297</v>
      </c>
      <c r="R167" cm="1" vm="17">
        <f t="array" ref="R167">_FV(Table1[[#This Row],[location_id]],"Latitude")</f>
        <v>43.703427300000001</v>
      </c>
      <c r="S167" cm="1" vm="18">
        <f t="array" ref="S167">_FV(Table1[[#This Row],[location_id]],"Longitude")</f>
        <v>7.2662655999999997</v>
      </c>
    </row>
    <row r="168" spans="1:19" x14ac:dyDescent="0.35">
      <c r="A168">
        <v>228</v>
      </c>
      <c r="B168">
        <v>10</v>
      </c>
      <c r="C168">
        <v>10161</v>
      </c>
      <c r="D168" t="s">
        <v>21</v>
      </c>
      <c r="E168" s="1">
        <v>44014</v>
      </c>
      <c r="F168">
        <v>97</v>
      </c>
      <c r="G168" t="s">
        <v>143</v>
      </c>
      <c r="H168">
        <v>9584</v>
      </c>
      <c r="I168">
        <v>59</v>
      </c>
      <c r="J168">
        <v>565456</v>
      </c>
      <c r="K168" t="s">
        <v>294</v>
      </c>
      <c r="L168">
        <v>2</v>
      </c>
      <c r="M168" t="e" vm="10">
        <v>#VALUE!</v>
      </c>
      <c r="N168">
        <v>2020</v>
      </c>
      <c r="O168">
        <v>6.7759999999999998</v>
      </c>
      <c r="P168" t="s">
        <v>300</v>
      </c>
      <c r="Q168" t="s">
        <v>300</v>
      </c>
      <c r="R168" cm="1" vm="11">
        <f t="array" ref="R168">_FV(Table1[[#This Row],[location_id]],"Latitude")</f>
        <v>44.834995499999998</v>
      </c>
      <c r="S168" cm="1" vm="12">
        <f t="array" ref="S168">_FV(Table1[[#This Row],[location_id]],"Longitude")</f>
        <v>-0.57549519999999998</v>
      </c>
    </row>
    <row r="169" spans="1:19" x14ac:dyDescent="0.35">
      <c r="A169">
        <v>229</v>
      </c>
      <c r="B169">
        <v>10</v>
      </c>
      <c r="C169">
        <v>10161</v>
      </c>
      <c r="D169" t="s">
        <v>19</v>
      </c>
      <c r="E169" s="1">
        <v>44014</v>
      </c>
      <c r="F169">
        <v>97</v>
      </c>
      <c r="G169" t="s">
        <v>143</v>
      </c>
      <c r="H169">
        <v>9121</v>
      </c>
      <c r="I169">
        <v>29</v>
      </c>
      <c r="J169">
        <v>264509</v>
      </c>
      <c r="K169" t="s">
        <v>294</v>
      </c>
      <c r="L169">
        <v>2</v>
      </c>
      <c r="M169" t="e" vm="10">
        <v>#VALUE!</v>
      </c>
      <c r="N169">
        <v>2020</v>
      </c>
      <c r="O169">
        <v>6.7759999999999998</v>
      </c>
      <c r="P169" t="s">
        <v>298</v>
      </c>
      <c r="Q169" t="s">
        <v>298</v>
      </c>
      <c r="R169" cm="1" vm="11">
        <f t="array" ref="R169">_FV(Table1[[#This Row],[location_id]],"Latitude")</f>
        <v>44.834995499999998</v>
      </c>
      <c r="S169" cm="1" vm="12">
        <f t="array" ref="S169">_FV(Table1[[#This Row],[location_id]],"Longitude")</f>
        <v>-0.57549519999999998</v>
      </c>
    </row>
    <row r="170" spans="1:19" x14ac:dyDescent="0.35">
      <c r="A170">
        <v>41</v>
      </c>
      <c r="B170">
        <v>17</v>
      </c>
      <c r="C170">
        <v>10162</v>
      </c>
      <c r="D170" t="s">
        <v>21</v>
      </c>
      <c r="E170" s="1">
        <v>44014</v>
      </c>
      <c r="F170">
        <v>161</v>
      </c>
      <c r="G170" t="s">
        <v>45</v>
      </c>
      <c r="H170">
        <v>9262</v>
      </c>
      <c r="I170">
        <v>46</v>
      </c>
      <c r="J170">
        <v>426052</v>
      </c>
      <c r="K170" t="s">
        <v>295</v>
      </c>
      <c r="L170">
        <v>1</v>
      </c>
      <c r="M170" t="e" vm="16">
        <v>#VALUE!</v>
      </c>
      <c r="N170">
        <v>2020</v>
      </c>
      <c r="O170">
        <v>7.6319999999999997</v>
      </c>
      <c r="P170" t="s">
        <v>300</v>
      </c>
      <c r="Q170" t="s">
        <v>300</v>
      </c>
      <c r="R170" cm="1" vm="17">
        <f t="array" ref="R170">_FV(Table1[[#This Row],[location_id]],"Latitude")</f>
        <v>43.703427300000001</v>
      </c>
      <c r="S170" cm="1" vm="18">
        <f t="array" ref="S170">_FV(Table1[[#This Row],[location_id]],"Longitude")</f>
        <v>7.2662655999999997</v>
      </c>
    </row>
    <row r="171" spans="1:19" x14ac:dyDescent="0.35">
      <c r="A171">
        <v>6</v>
      </c>
      <c r="B171">
        <v>6</v>
      </c>
      <c r="C171">
        <v>10163</v>
      </c>
      <c r="D171" t="s">
        <v>20</v>
      </c>
      <c r="E171" s="1">
        <v>44014</v>
      </c>
      <c r="F171">
        <v>29</v>
      </c>
      <c r="G171" t="s">
        <v>27</v>
      </c>
      <c r="H171">
        <v>9885</v>
      </c>
      <c r="I171">
        <v>39</v>
      </c>
      <c r="J171">
        <v>385515</v>
      </c>
      <c r="K171" t="s">
        <v>291</v>
      </c>
      <c r="L171">
        <v>1</v>
      </c>
      <c r="M171" t="e" vm="1">
        <v>#VALUE!</v>
      </c>
      <c r="N171">
        <v>2020</v>
      </c>
      <c r="O171">
        <v>2.5489999999999999</v>
      </c>
      <c r="P171" t="s">
        <v>299</v>
      </c>
      <c r="Q171" t="s">
        <v>299</v>
      </c>
      <c r="R171" cm="1" vm="2">
        <f t="array" ref="R171">_FV(Table1[[#This Row],[location_id]],"Latitude")</f>
        <v>48.856895000000002</v>
      </c>
      <c r="S171" cm="1" vm="3">
        <f t="array" ref="S171">_FV(Table1[[#This Row],[location_id]],"Longitude")</f>
        <v>2.3508486999999998</v>
      </c>
    </row>
    <row r="172" spans="1:19" x14ac:dyDescent="0.35">
      <c r="A172">
        <v>7</v>
      </c>
      <c r="B172">
        <v>6</v>
      </c>
      <c r="C172">
        <v>10163</v>
      </c>
      <c r="D172" t="s">
        <v>17</v>
      </c>
      <c r="E172" s="1">
        <v>44014</v>
      </c>
      <c r="F172">
        <v>29</v>
      </c>
      <c r="G172" t="s">
        <v>27</v>
      </c>
      <c r="H172">
        <v>9216</v>
      </c>
      <c r="I172">
        <v>18</v>
      </c>
      <c r="J172">
        <v>165888</v>
      </c>
      <c r="K172" t="s">
        <v>291</v>
      </c>
      <c r="L172">
        <v>1</v>
      </c>
      <c r="M172" t="e" vm="1">
        <v>#VALUE!</v>
      </c>
      <c r="N172">
        <v>2020</v>
      </c>
      <c r="O172">
        <v>2.5489999999999999</v>
      </c>
      <c r="P172" t="s">
        <v>296</v>
      </c>
      <c r="Q172" t="s">
        <v>302</v>
      </c>
      <c r="R172" cm="1" vm="2">
        <f t="array" ref="R172">_FV(Table1[[#This Row],[location_id]],"Latitude")</f>
        <v>48.856895000000002</v>
      </c>
      <c r="S172" cm="1" vm="3">
        <f t="array" ref="S172">_FV(Table1[[#This Row],[location_id]],"Longitude")</f>
        <v>2.3508486999999998</v>
      </c>
    </row>
    <row r="173" spans="1:19" x14ac:dyDescent="0.35">
      <c r="A173">
        <v>209</v>
      </c>
      <c r="B173">
        <v>7</v>
      </c>
      <c r="C173">
        <v>10164</v>
      </c>
      <c r="D173" t="s">
        <v>20</v>
      </c>
      <c r="E173" s="1">
        <v>44017</v>
      </c>
      <c r="F173">
        <v>97</v>
      </c>
      <c r="G173" t="s">
        <v>137</v>
      </c>
      <c r="H173">
        <v>13433</v>
      </c>
      <c r="I173">
        <v>30</v>
      </c>
      <c r="J173">
        <v>402990</v>
      </c>
      <c r="K173" t="s">
        <v>292</v>
      </c>
      <c r="L173">
        <v>1</v>
      </c>
      <c r="M173" t="e" vm="4">
        <v>#VALUE!</v>
      </c>
      <c r="N173">
        <v>2020</v>
      </c>
      <c r="O173">
        <v>3.7429999999999999</v>
      </c>
      <c r="P173" t="s">
        <v>299</v>
      </c>
      <c r="Q173" t="s">
        <v>299</v>
      </c>
      <c r="R173" cm="1" vm="5">
        <f t="array" ref="R173">_FV(Table1[[#This Row],[location_id]],"Latitude")</f>
        <v>43.603948699999997</v>
      </c>
      <c r="S173" cm="1" vm="6">
        <f t="array" ref="S173">_FV(Table1[[#This Row],[location_id]],"Longitude")</f>
        <v>1.444509</v>
      </c>
    </row>
    <row r="174" spans="1:19" x14ac:dyDescent="0.35">
      <c r="A174">
        <v>210</v>
      </c>
      <c r="B174">
        <v>7</v>
      </c>
      <c r="C174">
        <v>10164</v>
      </c>
      <c r="D174" t="s">
        <v>17</v>
      </c>
      <c r="E174" s="1">
        <v>44017</v>
      </c>
      <c r="F174">
        <v>97</v>
      </c>
      <c r="G174" t="s">
        <v>137</v>
      </c>
      <c r="H174">
        <v>10587</v>
      </c>
      <c r="I174">
        <v>35</v>
      </c>
      <c r="J174">
        <v>370545</v>
      </c>
      <c r="K174" t="s">
        <v>292</v>
      </c>
      <c r="L174">
        <v>1</v>
      </c>
      <c r="M174" t="e" vm="4">
        <v>#VALUE!</v>
      </c>
      <c r="N174">
        <v>2020</v>
      </c>
      <c r="O174">
        <v>3.7429999999999999</v>
      </c>
      <c r="P174" t="s">
        <v>296</v>
      </c>
      <c r="Q174" t="s">
        <v>302</v>
      </c>
      <c r="R174" cm="1" vm="5">
        <f t="array" ref="R174">_FV(Table1[[#This Row],[location_id]],"Latitude")</f>
        <v>43.603948699999997</v>
      </c>
      <c r="S174" cm="1" vm="6">
        <f t="array" ref="S174">_FV(Table1[[#This Row],[location_id]],"Longitude")</f>
        <v>1.444509</v>
      </c>
    </row>
    <row r="175" spans="1:19" x14ac:dyDescent="0.35">
      <c r="A175">
        <v>50</v>
      </c>
      <c r="B175">
        <v>28</v>
      </c>
      <c r="C175">
        <v>10165</v>
      </c>
      <c r="D175" t="s">
        <v>20</v>
      </c>
      <c r="E175" s="1">
        <v>44017</v>
      </c>
      <c r="F175">
        <v>37</v>
      </c>
      <c r="G175" t="s">
        <v>52</v>
      </c>
      <c r="H175">
        <v>11721</v>
      </c>
      <c r="I175">
        <v>44</v>
      </c>
      <c r="J175">
        <v>515724</v>
      </c>
      <c r="K175" t="s">
        <v>295</v>
      </c>
      <c r="L175">
        <v>1</v>
      </c>
      <c r="M175" t="e" vm="22">
        <v>#VALUE!</v>
      </c>
      <c r="N175">
        <v>2020</v>
      </c>
      <c r="O175">
        <v>7.2960000000000003</v>
      </c>
      <c r="P175" t="s">
        <v>299</v>
      </c>
      <c r="Q175" t="s">
        <v>299</v>
      </c>
      <c r="R175" cm="1" vm="23">
        <f t="array" ref="R175">_FV(Table1[[#This Row],[location_id]],"Latitude")</f>
        <v>45.767306300000001</v>
      </c>
      <c r="S175" cm="1" vm="24">
        <f t="array" ref="S175">_FV(Table1[[#This Row],[location_id]],"Longitude")</f>
        <v>4.8343065000000003</v>
      </c>
    </row>
    <row r="176" spans="1:19" x14ac:dyDescent="0.35">
      <c r="A176">
        <v>51</v>
      </c>
      <c r="B176">
        <v>28</v>
      </c>
      <c r="C176">
        <v>10166</v>
      </c>
      <c r="D176" t="s">
        <v>22</v>
      </c>
      <c r="E176" s="1">
        <v>44022</v>
      </c>
      <c r="F176">
        <v>87</v>
      </c>
      <c r="G176" t="s">
        <v>53</v>
      </c>
      <c r="H176">
        <v>11391</v>
      </c>
      <c r="I176">
        <v>45</v>
      </c>
      <c r="J176">
        <v>512595</v>
      </c>
      <c r="K176" t="s">
        <v>295</v>
      </c>
      <c r="L176">
        <v>1</v>
      </c>
      <c r="M176" t="e" vm="22">
        <v>#VALUE!</v>
      </c>
      <c r="N176">
        <v>2020</v>
      </c>
      <c r="O176">
        <v>7.2960000000000003</v>
      </c>
      <c r="P176" t="s">
        <v>301</v>
      </c>
      <c r="Q176" t="s">
        <v>301</v>
      </c>
      <c r="R176" cm="1" vm="23">
        <f t="array" ref="R176">_FV(Table1[[#This Row],[location_id]],"Latitude")</f>
        <v>45.767306300000001</v>
      </c>
      <c r="S176" cm="1" vm="24">
        <f t="array" ref="S176">_FV(Table1[[#This Row],[location_id]],"Longitude")</f>
        <v>4.8343065000000003</v>
      </c>
    </row>
    <row r="177" spans="1:19" x14ac:dyDescent="0.35">
      <c r="A177">
        <v>52</v>
      </c>
      <c r="B177">
        <v>28</v>
      </c>
      <c r="C177">
        <v>10166</v>
      </c>
      <c r="D177" t="s">
        <v>19</v>
      </c>
      <c r="E177" s="1">
        <v>44022</v>
      </c>
      <c r="F177">
        <v>87</v>
      </c>
      <c r="G177" t="s">
        <v>53</v>
      </c>
      <c r="H177">
        <v>12746</v>
      </c>
      <c r="I177">
        <v>50</v>
      </c>
      <c r="J177">
        <v>637300</v>
      </c>
      <c r="K177" t="s">
        <v>295</v>
      </c>
      <c r="L177">
        <v>1</v>
      </c>
      <c r="M177" t="e" vm="22">
        <v>#VALUE!</v>
      </c>
      <c r="N177">
        <v>2020</v>
      </c>
      <c r="O177">
        <v>7.2960000000000003</v>
      </c>
      <c r="P177" t="s">
        <v>298</v>
      </c>
      <c r="Q177" t="s">
        <v>298</v>
      </c>
      <c r="R177" cm="1" vm="23">
        <f t="array" ref="R177">_FV(Table1[[#This Row],[location_id]],"Latitude")</f>
        <v>45.767306300000001</v>
      </c>
      <c r="S177" cm="1" vm="24">
        <f t="array" ref="S177">_FV(Table1[[#This Row],[location_id]],"Longitude")</f>
        <v>4.8343065000000003</v>
      </c>
    </row>
    <row r="178" spans="1:19" x14ac:dyDescent="0.35">
      <c r="A178">
        <v>196</v>
      </c>
      <c r="B178">
        <v>24</v>
      </c>
      <c r="C178">
        <v>10167</v>
      </c>
      <c r="D178" t="s">
        <v>20</v>
      </c>
      <c r="E178" s="1">
        <v>44025</v>
      </c>
      <c r="F178">
        <v>128</v>
      </c>
      <c r="G178" t="s">
        <v>131</v>
      </c>
      <c r="H178">
        <v>13013</v>
      </c>
      <c r="I178">
        <v>43</v>
      </c>
      <c r="J178">
        <v>559559</v>
      </c>
      <c r="K178" t="s">
        <v>295</v>
      </c>
      <c r="L178">
        <v>1</v>
      </c>
      <c r="M178" t="e" vm="19">
        <v>#VALUE!</v>
      </c>
      <c r="N178">
        <v>2020</v>
      </c>
      <c r="O178">
        <v>2.7829999999999999</v>
      </c>
      <c r="P178" t="s">
        <v>299</v>
      </c>
      <c r="Q178" t="s">
        <v>299</v>
      </c>
      <c r="R178" cm="1" vm="20">
        <f t="array" ref="R178">_FV(Table1[[#This Row],[location_id]],"Latitude")</f>
        <v>45.468299999999999</v>
      </c>
      <c r="S178" cm="1" vm="21">
        <f t="array" ref="S178">_FV(Table1[[#This Row],[location_id]],"Longitude")</f>
        <v>6.9055999999999997</v>
      </c>
    </row>
    <row r="179" spans="1:19" x14ac:dyDescent="0.35">
      <c r="A179">
        <v>261</v>
      </c>
      <c r="B179">
        <v>6</v>
      </c>
      <c r="C179">
        <v>10168</v>
      </c>
      <c r="D179" t="s">
        <v>19</v>
      </c>
      <c r="E179" s="1">
        <v>44027</v>
      </c>
      <c r="F179">
        <v>79</v>
      </c>
      <c r="G179" t="s">
        <v>158</v>
      </c>
      <c r="H179">
        <v>12598</v>
      </c>
      <c r="I179">
        <v>36</v>
      </c>
      <c r="J179">
        <v>453528</v>
      </c>
      <c r="K179" t="s">
        <v>291</v>
      </c>
      <c r="L179">
        <v>1</v>
      </c>
      <c r="M179" t="e" vm="1">
        <v>#VALUE!</v>
      </c>
      <c r="N179">
        <v>2020</v>
      </c>
      <c r="O179">
        <v>2.5489999999999999</v>
      </c>
      <c r="P179" t="s">
        <v>298</v>
      </c>
      <c r="Q179" t="s">
        <v>298</v>
      </c>
      <c r="R179" cm="1" vm="2">
        <f t="array" ref="R179">_FV(Table1[[#This Row],[location_id]],"Latitude")</f>
        <v>48.856895000000002</v>
      </c>
      <c r="S179" cm="1" vm="3">
        <f t="array" ref="S179">_FV(Table1[[#This Row],[location_id]],"Longitude")</f>
        <v>2.3508486999999998</v>
      </c>
    </row>
    <row r="180" spans="1:19" x14ac:dyDescent="0.35">
      <c r="A180">
        <v>80</v>
      </c>
      <c r="B180">
        <v>10</v>
      </c>
      <c r="C180">
        <v>10170</v>
      </c>
      <c r="D180" t="s">
        <v>21</v>
      </c>
      <c r="E180" s="1">
        <v>44032</v>
      </c>
      <c r="F180">
        <v>127</v>
      </c>
      <c r="G180" t="s">
        <v>71</v>
      </c>
      <c r="H180">
        <v>10966</v>
      </c>
      <c r="I180">
        <v>15</v>
      </c>
      <c r="J180">
        <v>164490</v>
      </c>
      <c r="K180" t="s">
        <v>294</v>
      </c>
      <c r="L180">
        <v>2</v>
      </c>
      <c r="M180" t="e" vm="10">
        <v>#VALUE!</v>
      </c>
      <c r="N180">
        <v>2020</v>
      </c>
      <c r="O180">
        <v>6.7759999999999998</v>
      </c>
      <c r="P180" t="s">
        <v>300</v>
      </c>
      <c r="Q180" t="s">
        <v>300</v>
      </c>
      <c r="R180" cm="1" vm="11">
        <f t="array" ref="R180">_FV(Table1[[#This Row],[location_id]],"Latitude")</f>
        <v>44.834995499999998</v>
      </c>
      <c r="S180" cm="1" vm="12">
        <f t="array" ref="S180">_FV(Table1[[#This Row],[location_id]],"Longitude")</f>
        <v>-0.57549519999999998</v>
      </c>
    </row>
    <row r="181" spans="1:19" x14ac:dyDescent="0.35">
      <c r="A181">
        <v>126</v>
      </c>
      <c r="B181">
        <v>10</v>
      </c>
      <c r="C181">
        <v>10171</v>
      </c>
      <c r="D181" t="s">
        <v>22</v>
      </c>
      <c r="E181" s="1">
        <v>44034</v>
      </c>
      <c r="F181">
        <v>23</v>
      </c>
      <c r="G181" t="s">
        <v>96</v>
      </c>
      <c r="H181">
        <v>14945</v>
      </c>
      <c r="I181">
        <v>19</v>
      </c>
      <c r="J181">
        <v>283955</v>
      </c>
      <c r="K181" t="s">
        <v>294</v>
      </c>
      <c r="L181">
        <v>2</v>
      </c>
      <c r="M181" t="e" vm="10">
        <v>#VALUE!</v>
      </c>
      <c r="N181">
        <v>2020</v>
      </c>
      <c r="O181">
        <v>6.7759999999999998</v>
      </c>
      <c r="P181" t="s">
        <v>301</v>
      </c>
      <c r="Q181" t="s">
        <v>301</v>
      </c>
      <c r="R181" cm="1" vm="11">
        <f t="array" ref="R181">_FV(Table1[[#This Row],[location_id]],"Latitude")</f>
        <v>44.834995499999998</v>
      </c>
      <c r="S181" cm="1" vm="12">
        <f t="array" ref="S181">_FV(Table1[[#This Row],[location_id]],"Longitude")</f>
        <v>-0.57549519999999998</v>
      </c>
    </row>
    <row r="182" spans="1:19" x14ac:dyDescent="0.35">
      <c r="A182">
        <v>252</v>
      </c>
      <c r="B182">
        <v>24</v>
      </c>
      <c r="C182">
        <v>10173</v>
      </c>
      <c r="D182" t="s">
        <v>22</v>
      </c>
      <c r="E182" s="1">
        <v>44037</v>
      </c>
      <c r="F182">
        <v>22</v>
      </c>
      <c r="G182" t="s">
        <v>126</v>
      </c>
      <c r="H182">
        <v>14279</v>
      </c>
      <c r="I182">
        <v>43</v>
      </c>
      <c r="J182">
        <v>613997</v>
      </c>
      <c r="K182" t="s">
        <v>295</v>
      </c>
      <c r="L182">
        <v>1</v>
      </c>
      <c r="M182" t="e" vm="19">
        <v>#VALUE!</v>
      </c>
      <c r="N182">
        <v>2020</v>
      </c>
      <c r="O182">
        <v>2.7829999999999999</v>
      </c>
      <c r="P182" t="s">
        <v>301</v>
      </c>
      <c r="Q182" t="s">
        <v>301</v>
      </c>
      <c r="R182" cm="1" vm="20">
        <f t="array" ref="R182">_FV(Table1[[#This Row],[location_id]],"Latitude")</f>
        <v>45.468299999999999</v>
      </c>
      <c r="S182" cm="1" vm="21">
        <f t="array" ref="S182">_FV(Table1[[#This Row],[location_id]],"Longitude")</f>
        <v>6.9055999999999997</v>
      </c>
    </row>
    <row r="183" spans="1:19" x14ac:dyDescent="0.35">
      <c r="A183">
        <v>160</v>
      </c>
      <c r="B183">
        <v>8</v>
      </c>
      <c r="C183">
        <v>10174</v>
      </c>
      <c r="D183" t="s">
        <v>18</v>
      </c>
      <c r="E183" s="1">
        <v>44041</v>
      </c>
      <c r="F183">
        <v>138</v>
      </c>
      <c r="G183" t="s">
        <v>115</v>
      </c>
      <c r="H183">
        <v>11327</v>
      </c>
      <c r="I183">
        <v>38</v>
      </c>
      <c r="J183">
        <v>430426</v>
      </c>
      <c r="K183" t="s">
        <v>293</v>
      </c>
      <c r="L183">
        <v>2</v>
      </c>
      <c r="M183" t="e" vm="7">
        <v>#VALUE!</v>
      </c>
      <c r="N183">
        <v>2020</v>
      </c>
      <c r="O183">
        <v>8.7319999999999993</v>
      </c>
      <c r="P183" t="s">
        <v>297</v>
      </c>
      <c r="Q183" t="s">
        <v>297</v>
      </c>
      <c r="R183" cm="1" vm="8">
        <f t="array" ref="R183">_FV(Table1[[#This Row],[location_id]],"Latitude")</f>
        <v>48.690782499999997</v>
      </c>
      <c r="S183" cm="1" vm="9">
        <f t="array" ref="S183">_FV(Table1[[#This Row],[location_id]],"Longitude")</f>
        <v>6.1824655000000002</v>
      </c>
    </row>
    <row r="184" spans="1:19" x14ac:dyDescent="0.35">
      <c r="A184">
        <v>137</v>
      </c>
      <c r="B184">
        <v>17</v>
      </c>
      <c r="C184">
        <v>10176</v>
      </c>
      <c r="D184" t="s">
        <v>17</v>
      </c>
      <c r="E184" s="1">
        <v>44046</v>
      </c>
      <c r="F184">
        <v>113</v>
      </c>
      <c r="G184" t="s">
        <v>71</v>
      </c>
      <c r="H184">
        <v>10625</v>
      </c>
      <c r="I184">
        <v>30</v>
      </c>
      <c r="J184">
        <v>318750</v>
      </c>
      <c r="K184" t="s">
        <v>295</v>
      </c>
      <c r="L184">
        <v>1</v>
      </c>
      <c r="M184" t="e" vm="16">
        <v>#VALUE!</v>
      </c>
      <c r="N184">
        <v>2020</v>
      </c>
      <c r="O184">
        <v>7.6319999999999997</v>
      </c>
      <c r="P184" t="s">
        <v>296</v>
      </c>
      <c r="Q184" t="s">
        <v>302</v>
      </c>
      <c r="R184" cm="1" vm="17">
        <f t="array" ref="R184">_FV(Table1[[#This Row],[location_id]],"Latitude")</f>
        <v>43.703427300000001</v>
      </c>
      <c r="S184" cm="1" vm="18">
        <f t="array" ref="S184">_FV(Table1[[#This Row],[location_id]],"Longitude")</f>
        <v>7.2662655999999997</v>
      </c>
    </row>
    <row r="185" spans="1:19" x14ac:dyDescent="0.35">
      <c r="A185">
        <v>156</v>
      </c>
      <c r="B185">
        <v>7</v>
      </c>
      <c r="C185">
        <v>10177</v>
      </c>
      <c r="D185" t="s">
        <v>19</v>
      </c>
      <c r="E185" s="1">
        <v>44051</v>
      </c>
      <c r="F185">
        <v>34</v>
      </c>
      <c r="G185" t="s">
        <v>111</v>
      </c>
      <c r="H185">
        <v>9746</v>
      </c>
      <c r="I185">
        <v>15</v>
      </c>
      <c r="J185">
        <v>146190</v>
      </c>
      <c r="K185" t="s">
        <v>292</v>
      </c>
      <c r="L185">
        <v>1</v>
      </c>
      <c r="M185" t="e" vm="4">
        <v>#VALUE!</v>
      </c>
      <c r="N185">
        <v>2020</v>
      </c>
      <c r="O185">
        <v>3.7429999999999999</v>
      </c>
      <c r="P185" t="s">
        <v>298</v>
      </c>
      <c r="Q185" t="s">
        <v>298</v>
      </c>
      <c r="R185" cm="1" vm="5">
        <f t="array" ref="R185">_FV(Table1[[#This Row],[location_id]],"Latitude")</f>
        <v>43.603948699999997</v>
      </c>
      <c r="S185" cm="1" vm="6">
        <f t="array" ref="S185">_FV(Table1[[#This Row],[location_id]],"Longitude")</f>
        <v>1.444509</v>
      </c>
    </row>
    <row r="186" spans="1:19" x14ac:dyDescent="0.35">
      <c r="A186">
        <v>97</v>
      </c>
      <c r="B186">
        <v>24</v>
      </c>
      <c r="C186">
        <v>10178</v>
      </c>
      <c r="D186" t="s">
        <v>19</v>
      </c>
      <c r="E186" s="1">
        <v>44052</v>
      </c>
      <c r="F186">
        <v>74</v>
      </c>
      <c r="G186" t="s">
        <v>80</v>
      </c>
      <c r="H186">
        <v>12698</v>
      </c>
      <c r="I186">
        <v>26</v>
      </c>
      <c r="J186">
        <v>330148</v>
      </c>
      <c r="K186" t="s">
        <v>295</v>
      </c>
      <c r="L186">
        <v>1</v>
      </c>
      <c r="M186" t="e" vm="19">
        <v>#VALUE!</v>
      </c>
      <c r="N186">
        <v>2020</v>
      </c>
      <c r="O186">
        <v>2.7829999999999999</v>
      </c>
      <c r="P186" t="s">
        <v>298</v>
      </c>
      <c r="Q186" t="s">
        <v>298</v>
      </c>
      <c r="R186" cm="1" vm="20">
        <f t="array" ref="R186">_FV(Table1[[#This Row],[location_id]],"Latitude")</f>
        <v>45.468299999999999</v>
      </c>
      <c r="S186" cm="1" vm="21">
        <f t="array" ref="S186">_FV(Table1[[#This Row],[location_id]],"Longitude")</f>
        <v>6.9055999999999997</v>
      </c>
    </row>
    <row r="187" spans="1:19" x14ac:dyDescent="0.35">
      <c r="A187">
        <v>98</v>
      </c>
      <c r="B187">
        <v>24</v>
      </c>
      <c r="C187">
        <v>10178</v>
      </c>
      <c r="D187" t="s">
        <v>17</v>
      </c>
      <c r="E187" s="1">
        <v>44052</v>
      </c>
      <c r="F187">
        <v>74</v>
      </c>
      <c r="G187" t="s">
        <v>80</v>
      </c>
      <c r="H187">
        <v>11907</v>
      </c>
      <c r="I187">
        <v>40</v>
      </c>
      <c r="J187">
        <v>476280</v>
      </c>
      <c r="K187" t="s">
        <v>295</v>
      </c>
      <c r="L187">
        <v>1</v>
      </c>
      <c r="M187" t="e" vm="19">
        <v>#VALUE!</v>
      </c>
      <c r="N187">
        <v>2020</v>
      </c>
      <c r="O187">
        <v>2.7829999999999999</v>
      </c>
      <c r="P187" t="s">
        <v>296</v>
      </c>
      <c r="Q187" t="s">
        <v>302</v>
      </c>
      <c r="R187" cm="1" vm="20">
        <f t="array" ref="R187">_FV(Table1[[#This Row],[location_id]],"Latitude")</f>
        <v>45.468299999999999</v>
      </c>
      <c r="S187" cm="1" vm="21">
        <f t="array" ref="S187">_FV(Table1[[#This Row],[location_id]],"Longitude")</f>
        <v>6.9055999999999997</v>
      </c>
    </row>
    <row r="188" spans="1:19" x14ac:dyDescent="0.35">
      <c r="A188">
        <v>264</v>
      </c>
      <c r="B188">
        <v>7</v>
      </c>
      <c r="C188">
        <v>10179</v>
      </c>
      <c r="D188" t="s">
        <v>22</v>
      </c>
      <c r="E188" s="1">
        <v>44053</v>
      </c>
      <c r="F188">
        <v>125</v>
      </c>
      <c r="G188" t="s">
        <v>161</v>
      </c>
      <c r="H188">
        <v>14388</v>
      </c>
      <c r="I188">
        <v>53</v>
      </c>
      <c r="J188">
        <v>762564</v>
      </c>
      <c r="K188" t="s">
        <v>292</v>
      </c>
      <c r="L188">
        <v>1</v>
      </c>
      <c r="M188" t="e" vm="4">
        <v>#VALUE!</v>
      </c>
      <c r="N188">
        <v>2020</v>
      </c>
      <c r="O188">
        <v>3.7429999999999999</v>
      </c>
      <c r="P188" t="s">
        <v>301</v>
      </c>
      <c r="Q188" t="s">
        <v>301</v>
      </c>
      <c r="R188" cm="1" vm="5">
        <f t="array" ref="R188">_FV(Table1[[#This Row],[location_id]],"Latitude")</f>
        <v>43.603948699999997</v>
      </c>
      <c r="S188" cm="1" vm="6">
        <f t="array" ref="S188">_FV(Table1[[#This Row],[location_id]],"Longitude")</f>
        <v>1.444509</v>
      </c>
    </row>
    <row r="189" spans="1:19" x14ac:dyDescent="0.35">
      <c r="A189">
        <v>185</v>
      </c>
      <c r="B189">
        <v>14</v>
      </c>
      <c r="C189">
        <v>10180</v>
      </c>
      <c r="D189" t="s">
        <v>22</v>
      </c>
      <c r="E189" s="1">
        <v>44056</v>
      </c>
      <c r="F189">
        <v>150</v>
      </c>
      <c r="G189" t="s">
        <v>122</v>
      </c>
      <c r="H189">
        <v>12469</v>
      </c>
      <c r="I189">
        <v>39</v>
      </c>
      <c r="J189">
        <v>486291</v>
      </c>
      <c r="K189" t="s">
        <v>293</v>
      </c>
      <c r="L189">
        <v>1</v>
      </c>
      <c r="M189" t="e" vm="13">
        <v>#VALUE!</v>
      </c>
      <c r="N189">
        <v>2020</v>
      </c>
      <c r="O189">
        <v>3.7959999999999998</v>
      </c>
      <c r="P189" t="s">
        <v>301</v>
      </c>
      <c r="Q189" t="s">
        <v>301</v>
      </c>
      <c r="R189" cm="1" vm="14">
        <f t="array" ref="R189">_FV(Table1[[#This Row],[location_id]],"Latitude")</f>
        <v>47.2181</v>
      </c>
      <c r="S189" cm="1" vm="15">
        <f t="array" ref="S189">_FV(Table1[[#This Row],[location_id]],"Longitude")</f>
        <v>-1.5528</v>
      </c>
    </row>
    <row r="190" spans="1:19" x14ac:dyDescent="0.35">
      <c r="A190">
        <v>186</v>
      </c>
      <c r="B190">
        <v>14</v>
      </c>
      <c r="C190">
        <v>10180</v>
      </c>
      <c r="D190" t="s">
        <v>20</v>
      </c>
      <c r="E190" s="1">
        <v>44056</v>
      </c>
      <c r="F190">
        <v>150</v>
      </c>
      <c r="G190" t="s">
        <v>122</v>
      </c>
      <c r="H190">
        <v>10275</v>
      </c>
      <c r="I190">
        <v>52</v>
      </c>
      <c r="J190">
        <v>534300</v>
      </c>
      <c r="K190" t="s">
        <v>293</v>
      </c>
      <c r="L190">
        <v>1</v>
      </c>
      <c r="M190" t="e" vm="13">
        <v>#VALUE!</v>
      </c>
      <c r="N190">
        <v>2020</v>
      </c>
      <c r="O190">
        <v>3.7959999999999998</v>
      </c>
      <c r="P190" t="s">
        <v>299</v>
      </c>
      <c r="Q190" t="s">
        <v>299</v>
      </c>
      <c r="R190" cm="1" vm="14">
        <f t="array" ref="R190">_FV(Table1[[#This Row],[location_id]],"Latitude")</f>
        <v>47.2181</v>
      </c>
      <c r="S190" cm="1" vm="15">
        <f t="array" ref="S190">_FV(Table1[[#This Row],[location_id]],"Longitude")</f>
        <v>-1.5528</v>
      </c>
    </row>
    <row r="191" spans="1:19" x14ac:dyDescent="0.35">
      <c r="A191">
        <v>257</v>
      </c>
      <c r="B191">
        <v>28</v>
      </c>
      <c r="C191">
        <v>10181</v>
      </c>
      <c r="D191" t="s">
        <v>17</v>
      </c>
      <c r="E191" s="1">
        <v>44056</v>
      </c>
      <c r="F191">
        <v>116</v>
      </c>
      <c r="G191" t="s">
        <v>155</v>
      </c>
      <c r="H191">
        <v>12610</v>
      </c>
      <c r="I191">
        <v>16</v>
      </c>
      <c r="J191">
        <v>201760</v>
      </c>
      <c r="K191" t="s">
        <v>295</v>
      </c>
      <c r="L191">
        <v>1</v>
      </c>
      <c r="M191" t="e" vm="22">
        <v>#VALUE!</v>
      </c>
      <c r="N191">
        <v>2020</v>
      </c>
      <c r="O191">
        <v>7.2960000000000003</v>
      </c>
      <c r="P191" t="s">
        <v>296</v>
      </c>
      <c r="Q191" t="s">
        <v>302</v>
      </c>
      <c r="R191" cm="1" vm="23">
        <f t="array" ref="R191">_FV(Table1[[#This Row],[location_id]],"Latitude")</f>
        <v>45.767306300000001</v>
      </c>
      <c r="S191" cm="1" vm="24">
        <f t="array" ref="S191">_FV(Table1[[#This Row],[location_id]],"Longitude")</f>
        <v>4.8343065000000003</v>
      </c>
    </row>
    <row r="192" spans="1:19" x14ac:dyDescent="0.35">
      <c r="A192">
        <v>258</v>
      </c>
      <c r="B192">
        <v>28</v>
      </c>
      <c r="C192">
        <v>10181</v>
      </c>
      <c r="D192" t="s">
        <v>22</v>
      </c>
      <c r="E192" s="1">
        <v>44056</v>
      </c>
      <c r="F192">
        <v>116</v>
      </c>
      <c r="G192" t="s">
        <v>155</v>
      </c>
      <c r="H192">
        <v>9241</v>
      </c>
      <c r="I192">
        <v>18</v>
      </c>
      <c r="J192">
        <v>166338</v>
      </c>
      <c r="K192" t="s">
        <v>295</v>
      </c>
      <c r="L192">
        <v>1</v>
      </c>
      <c r="M192" t="e" vm="22">
        <v>#VALUE!</v>
      </c>
      <c r="N192">
        <v>2020</v>
      </c>
      <c r="O192">
        <v>7.2960000000000003</v>
      </c>
      <c r="P192" t="s">
        <v>301</v>
      </c>
      <c r="Q192" t="s">
        <v>301</v>
      </c>
      <c r="R192" cm="1" vm="23">
        <f t="array" ref="R192">_FV(Table1[[#This Row],[location_id]],"Latitude")</f>
        <v>45.767306300000001</v>
      </c>
      <c r="S192" cm="1" vm="24">
        <f t="array" ref="S192">_FV(Table1[[#This Row],[location_id]],"Longitude")</f>
        <v>4.8343065000000003</v>
      </c>
    </row>
    <row r="193" spans="1:19" x14ac:dyDescent="0.35">
      <c r="A193">
        <v>241</v>
      </c>
      <c r="B193">
        <v>14</v>
      </c>
      <c r="C193">
        <v>10182</v>
      </c>
      <c r="D193" t="s">
        <v>22</v>
      </c>
      <c r="E193" s="1">
        <v>44060</v>
      </c>
      <c r="F193">
        <v>185</v>
      </c>
      <c r="G193" t="s">
        <v>148</v>
      </c>
      <c r="H193">
        <v>9018</v>
      </c>
      <c r="I193">
        <v>27</v>
      </c>
      <c r="J193">
        <v>243486</v>
      </c>
      <c r="K193" t="s">
        <v>293</v>
      </c>
      <c r="L193">
        <v>1</v>
      </c>
      <c r="M193" t="e" vm="13">
        <v>#VALUE!</v>
      </c>
      <c r="N193">
        <v>2020</v>
      </c>
      <c r="O193">
        <v>3.7959999999999998</v>
      </c>
      <c r="P193" t="s">
        <v>301</v>
      </c>
      <c r="Q193" t="s">
        <v>301</v>
      </c>
      <c r="R193" cm="1" vm="14">
        <f t="array" ref="R193">_FV(Table1[[#This Row],[location_id]],"Latitude")</f>
        <v>47.2181</v>
      </c>
      <c r="S193" cm="1" vm="15">
        <f t="array" ref="S193">_FV(Table1[[#This Row],[location_id]],"Longitude")</f>
        <v>-1.5528</v>
      </c>
    </row>
    <row r="194" spans="1:19" x14ac:dyDescent="0.35">
      <c r="A194">
        <v>8</v>
      </c>
      <c r="B194">
        <v>6</v>
      </c>
      <c r="C194">
        <v>10183</v>
      </c>
      <c r="D194" t="s">
        <v>19</v>
      </c>
      <c r="E194" s="1">
        <v>44066</v>
      </c>
      <c r="F194">
        <v>25</v>
      </c>
      <c r="G194" t="s">
        <v>28</v>
      </c>
      <c r="H194">
        <v>11587</v>
      </c>
      <c r="I194">
        <v>21</v>
      </c>
      <c r="J194">
        <v>243327</v>
      </c>
      <c r="K194" t="s">
        <v>291</v>
      </c>
      <c r="L194">
        <v>1</v>
      </c>
      <c r="M194" t="e" vm="1">
        <v>#VALUE!</v>
      </c>
      <c r="N194">
        <v>2020</v>
      </c>
      <c r="O194">
        <v>2.5489999999999999</v>
      </c>
      <c r="P194" t="s">
        <v>298</v>
      </c>
      <c r="Q194" t="s">
        <v>298</v>
      </c>
      <c r="R194" cm="1" vm="2">
        <f t="array" ref="R194">_FV(Table1[[#This Row],[location_id]],"Latitude")</f>
        <v>48.856895000000002</v>
      </c>
      <c r="S194" cm="1" vm="3">
        <f t="array" ref="S194">_FV(Table1[[#This Row],[location_id]],"Longitude")</f>
        <v>2.3508486999999998</v>
      </c>
    </row>
    <row r="195" spans="1:19" x14ac:dyDescent="0.35">
      <c r="A195">
        <v>117</v>
      </c>
      <c r="B195">
        <v>8</v>
      </c>
      <c r="C195">
        <v>10186</v>
      </c>
      <c r="D195" t="s">
        <v>17</v>
      </c>
      <c r="E195" s="1">
        <v>44084</v>
      </c>
      <c r="F195">
        <v>186</v>
      </c>
      <c r="G195" t="s">
        <v>93</v>
      </c>
      <c r="H195">
        <v>11462</v>
      </c>
      <c r="I195">
        <v>43</v>
      </c>
      <c r="J195">
        <v>492866</v>
      </c>
      <c r="K195" t="s">
        <v>293</v>
      </c>
      <c r="L195">
        <v>2</v>
      </c>
      <c r="M195" t="e" vm="7">
        <v>#VALUE!</v>
      </c>
      <c r="N195">
        <v>2020</v>
      </c>
      <c r="O195">
        <v>8.7319999999999993</v>
      </c>
      <c r="P195" t="s">
        <v>296</v>
      </c>
      <c r="Q195" t="s">
        <v>302</v>
      </c>
      <c r="R195" cm="1" vm="8">
        <f t="array" ref="R195">_FV(Table1[[#This Row],[location_id]],"Latitude")</f>
        <v>48.690782499999997</v>
      </c>
      <c r="S195" cm="1" vm="9">
        <f t="array" ref="S195">_FV(Table1[[#This Row],[location_id]],"Longitude")</f>
        <v>6.1824655000000002</v>
      </c>
    </row>
    <row r="196" spans="1:19" x14ac:dyDescent="0.35">
      <c r="A196">
        <v>248</v>
      </c>
      <c r="B196">
        <v>17</v>
      </c>
      <c r="C196">
        <v>10188</v>
      </c>
      <c r="D196" t="s">
        <v>18</v>
      </c>
      <c r="E196" s="1">
        <v>44086</v>
      </c>
      <c r="F196">
        <v>60</v>
      </c>
      <c r="G196" t="s">
        <v>150</v>
      </c>
      <c r="H196">
        <v>12600</v>
      </c>
      <c r="I196">
        <v>22</v>
      </c>
      <c r="J196">
        <v>277200</v>
      </c>
      <c r="K196" t="s">
        <v>295</v>
      </c>
      <c r="L196">
        <v>1</v>
      </c>
      <c r="M196" t="e" vm="16">
        <v>#VALUE!</v>
      </c>
      <c r="N196">
        <v>2020</v>
      </c>
      <c r="O196">
        <v>7.6319999999999997</v>
      </c>
      <c r="P196" t="s">
        <v>297</v>
      </c>
      <c r="Q196" t="s">
        <v>297</v>
      </c>
      <c r="R196" cm="1" vm="17">
        <f t="array" ref="R196">_FV(Table1[[#This Row],[location_id]],"Latitude")</f>
        <v>43.703427300000001</v>
      </c>
      <c r="S196" cm="1" vm="18">
        <f t="array" ref="S196">_FV(Table1[[#This Row],[location_id]],"Longitude")</f>
        <v>7.2662655999999997</v>
      </c>
    </row>
    <row r="197" spans="1:19" x14ac:dyDescent="0.35">
      <c r="A197">
        <v>37</v>
      </c>
      <c r="B197">
        <v>14</v>
      </c>
      <c r="C197">
        <v>10189</v>
      </c>
      <c r="D197" t="s">
        <v>21</v>
      </c>
      <c r="E197" s="1">
        <v>44087</v>
      </c>
      <c r="F197">
        <v>6</v>
      </c>
      <c r="G197" t="s">
        <v>41</v>
      </c>
      <c r="H197">
        <v>11560</v>
      </c>
      <c r="I197">
        <v>59</v>
      </c>
      <c r="J197">
        <v>682040</v>
      </c>
      <c r="K197" t="s">
        <v>293</v>
      </c>
      <c r="L197">
        <v>1</v>
      </c>
      <c r="M197" t="e" vm="13">
        <v>#VALUE!</v>
      </c>
      <c r="N197">
        <v>2020</v>
      </c>
      <c r="O197">
        <v>3.7959999999999998</v>
      </c>
      <c r="P197" t="s">
        <v>300</v>
      </c>
      <c r="Q197" t="s">
        <v>300</v>
      </c>
      <c r="R197" cm="1" vm="14">
        <f t="array" ref="R197">_FV(Table1[[#This Row],[location_id]],"Latitude")</f>
        <v>47.2181</v>
      </c>
      <c r="S197" cm="1" vm="15">
        <f t="array" ref="S197">_FV(Table1[[#This Row],[location_id]],"Longitude")</f>
        <v>-1.5528</v>
      </c>
    </row>
    <row r="198" spans="1:19" x14ac:dyDescent="0.35">
      <c r="A198">
        <v>13</v>
      </c>
      <c r="B198">
        <v>7</v>
      </c>
      <c r="C198">
        <v>10190</v>
      </c>
      <c r="D198" t="s">
        <v>22</v>
      </c>
      <c r="E198" s="1">
        <v>44089</v>
      </c>
      <c r="F198">
        <v>97</v>
      </c>
      <c r="G198" t="s">
        <v>31</v>
      </c>
      <c r="H198">
        <v>11066</v>
      </c>
      <c r="I198">
        <v>33</v>
      </c>
      <c r="J198">
        <v>365178</v>
      </c>
      <c r="K198" t="s">
        <v>292</v>
      </c>
      <c r="L198">
        <v>1</v>
      </c>
      <c r="M198" t="e" vm="4">
        <v>#VALUE!</v>
      </c>
      <c r="N198">
        <v>2020</v>
      </c>
      <c r="O198">
        <v>3.7429999999999999</v>
      </c>
      <c r="P198" t="s">
        <v>301</v>
      </c>
      <c r="Q198" t="s">
        <v>301</v>
      </c>
      <c r="R198" cm="1" vm="5">
        <f t="array" ref="R198">_FV(Table1[[#This Row],[location_id]],"Latitude")</f>
        <v>43.603948699999997</v>
      </c>
      <c r="S198" cm="1" vm="6">
        <f t="array" ref="S198">_FV(Table1[[#This Row],[location_id]],"Longitude")</f>
        <v>1.444509</v>
      </c>
    </row>
    <row r="199" spans="1:19" x14ac:dyDescent="0.35">
      <c r="A199">
        <v>14</v>
      </c>
      <c r="B199">
        <v>7</v>
      </c>
      <c r="C199">
        <v>10190</v>
      </c>
      <c r="D199" t="s">
        <v>17</v>
      </c>
      <c r="E199" s="1">
        <v>44089</v>
      </c>
      <c r="F199">
        <v>97</v>
      </c>
      <c r="G199" t="s">
        <v>31</v>
      </c>
      <c r="H199">
        <v>13355</v>
      </c>
      <c r="I199">
        <v>57</v>
      </c>
      <c r="J199">
        <v>761235</v>
      </c>
      <c r="K199" t="s">
        <v>292</v>
      </c>
      <c r="L199">
        <v>1</v>
      </c>
      <c r="M199" t="e" vm="4">
        <v>#VALUE!</v>
      </c>
      <c r="N199">
        <v>2020</v>
      </c>
      <c r="O199">
        <v>3.7429999999999999</v>
      </c>
      <c r="P199" t="s">
        <v>296</v>
      </c>
      <c r="Q199" t="s">
        <v>302</v>
      </c>
      <c r="R199" cm="1" vm="5">
        <f t="array" ref="R199">_FV(Table1[[#This Row],[location_id]],"Latitude")</f>
        <v>43.603948699999997</v>
      </c>
      <c r="S199" cm="1" vm="6">
        <f t="array" ref="S199">_FV(Table1[[#This Row],[location_id]],"Longitude")</f>
        <v>1.444509</v>
      </c>
    </row>
    <row r="200" spans="1:19" x14ac:dyDescent="0.35">
      <c r="A200">
        <v>89</v>
      </c>
      <c r="B200">
        <v>14</v>
      </c>
      <c r="C200">
        <v>10192</v>
      </c>
      <c r="D200" t="s">
        <v>21</v>
      </c>
      <c r="E200" s="1">
        <v>44105</v>
      </c>
      <c r="F200">
        <v>90</v>
      </c>
      <c r="G200" t="s">
        <v>74</v>
      </c>
      <c r="H200">
        <v>12414</v>
      </c>
      <c r="I200">
        <v>20</v>
      </c>
      <c r="J200">
        <v>248280</v>
      </c>
      <c r="K200" t="s">
        <v>293</v>
      </c>
      <c r="L200">
        <v>1</v>
      </c>
      <c r="M200" t="e" vm="13">
        <v>#VALUE!</v>
      </c>
      <c r="N200">
        <v>2020</v>
      </c>
      <c r="O200">
        <v>3.7959999999999998</v>
      </c>
      <c r="P200" t="s">
        <v>300</v>
      </c>
      <c r="Q200" t="s">
        <v>300</v>
      </c>
      <c r="R200" cm="1" vm="14">
        <f t="array" ref="R200">_FV(Table1[[#This Row],[location_id]],"Latitude")</f>
        <v>47.2181</v>
      </c>
      <c r="S200" cm="1" vm="15">
        <f t="array" ref="S200">_FV(Table1[[#This Row],[location_id]],"Longitude")</f>
        <v>-1.5528</v>
      </c>
    </row>
    <row r="201" spans="1:19" x14ac:dyDescent="0.35">
      <c r="A201">
        <v>105</v>
      </c>
      <c r="B201">
        <v>6</v>
      </c>
      <c r="C201">
        <v>10193</v>
      </c>
      <c r="D201" t="s">
        <v>17</v>
      </c>
      <c r="E201" s="1">
        <v>44105</v>
      </c>
      <c r="F201">
        <v>46</v>
      </c>
      <c r="G201" t="s">
        <v>84</v>
      </c>
      <c r="H201">
        <v>10690</v>
      </c>
      <c r="I201">
        <v>59</v>
      </c>
      <c r="J201">
        <v>630710</v>
      </c>
      <c r="K201" t="s">
        <v>291</v>
      </c>
      <c r="L201">
        <v>1</v>
      </c>
      <c r="M201" t="e" vm="1">
        <v>#VALUE!</v>
      </c>
      <c r="N201">
        <v>2020</v>
      </c>
      <c r="O201">
        <v>2.5489999999999999</v>
      </c>
      <c r="P201" t="s">
        <v>296</v>
      </c>
      <c r="Q201" t="s">
        <v>302</v>
      </c>
      <c r="R201" cm="1" vm="2">
        <f t="array" ref="R201">_FV(Table1[[#This Row],[location_id]],"Latitude")</f>
        <v>48.856895000000002</v>
      </c>
      <c r="S201" cm="1" vm="3">
        <f t="array" ref="S201">_FV(Table1[[#This Row],[location_id]],"Longitude")</f>
        <v>2.3508486999999998</v>
      </c>
    </row>
    <row r="202" spans="1:19" x14ac:dyDescent="0.35">
      <c r="A202">
        <v>106</v>
      </c>
      <c r="B202">
        <v>6</v>
      </c>
      <c r="C202">
        <v>10193</v>
      </c>
      <c r="D202" t="s">
        <v>18</v>
      </c>
      <c r="E202" s="1">
        <v>44105</v>
      </c>
      <c r="F202">
        <v>46</v>
      </c>
      <c r="G202" t="s">
        <v>84</v>
      </c>
      <c r="H202">
        <v>13418</v>
      </c>
      <c r="I202">
        <v>42</v>
      </c>
      <c r="J202">
        <v>563556</v>
      </c>
      <c r="K202" t="s">
        <v>291</v>
      </c>
      <c r="L202">
        <v>1</v>
      </c>
      <c r="M202" t="e" vm="1">
        <v>#VALUE!</v>
      </c>
      <c r="N202">
        <v>2020</v>
      </c>
      <c r="O202">
        <v>2.5489999999999999</v>
      </c>
      <c r="P202" t="s">
        <v>297</v>
      </c>
      <c r="Q202" t="s">
        <v>297</v>
      </c>
      <c r="R202" cm="1" vm="2">
        <f t="array" ref="R202">_FV(Table1[[#This Row],[location_id]],"Latitude")</f>
        <v>48.856895000000002</v>
      </c>
      <c r="S202" cm="1" vm="3">
        <f t="array" ref="S202">_FV(Table1[[#This Row],[location_id]],"Longitude")</f>
        <v>2.3508486999999998</v>
      </c>
    </row>
    <row r="203" spans="1:19" x14ac:dyDescent="0.35">
      <c r="A203">
        <v>102</v>
      </c>
      <c r="B203">
        <v>28</v>
      </c>
      <c r="C203">
        <v>10194</v>
      </c>
      <c r="D203" t="s">
        <v>20</v>
      </c>
      <c r="E203" s="1">
        <v>44108</v>
      </c>
      <c r="F203">
        <v>48</v>
      </c>
      <c r="G203" t="s">
        <v>83</v>
      </c>
      <c r="H203">
        <v>13746</v>
      </c>
      <c r="I203">
        <v>22</v>
      </c>
      <c r="J203">
        <v>302412</v>
      </c>
      <c r="K203" t="s">
        <v>295</v>
      </c>
      <c r="L203">
        <v>1</v>
      </c>
      <c r="M203" t="e" vm="22">
        <v>#VALUE!</v>
      </c>
      <c r="N203">
        <v>2020</v>
      </c>
      <c r="O203">
        <v>7.2960000000000003</v>
      </c>
      <c r="P203" t="s">
        <v>299</v>
      </c>
      <c r="Q203" t="s">
        <v>299</v>
      </c>
      <c r="R203" cm="1" vm="23">
        <f t="array" ref="R203">_FV(Table1[[#This Row],[location_id]],"Latitude")</f>
        <v>45.767306300000001</v>
      </c>
      <c r="S203" cm="1" vm="24">
        <f t="array" ref="S203">_FV(Table1[[#This Row],[location_id]],"Longitude")</f>
        <v>4.8343065000000003</v>
      </c>
    </row>
    <row r="204" spans="1:19" x14ac:dyDescent="0.35">
      <c r="A204">
        <v>27</v>
      </c>
      <c r="B204">
        <v>10</v>
      </c>
      <c r="C204">
        <v>10195</v>
      </c>
      <c r="D204" t="s">
        <v>20</v>
      </c>
      <c r="E204" s="1">
        <v>44109</v>
      </c>
      <c r="F204">
        <v>143</v>
      </c>
      <c r="G204" t="s">
        <v>38</v>
      </c>
      <c r="H204">
        <v>9258</v>
      </c>
      <c r="I204">
        <v>58</v>
      </c>
      <c r="J204">
        <v>536964</v>
      </c>
      <c r="K204" t="s">
        <v>294</v>
      </c>
      <c r="L204">
        <v>2</v>
      </c>
      <c r="M204" t="e" vm="10">
        <v>#VALUE!</v>
      </c>
      <c r="N204">
        <v>2020</v>
      </c>
      <c r="O204">
        <v>6.7759999999999998</v>
      </c>
      <c r="P204" t="s">
        <v>299</v>
      </c>
      <c r="Q204" t="s">
        <v>299</v>
      </c>
      <c r="R204" cm="1" vm="11">
        <f t="array" ref="R204">_FV(Table1[[#This Row],[location_id]],"Latitude")</f>
        <v>44.834995499999998</v>
      </c>
      <c r="S204" cm="1" vm="12">
        <f t="array" ref="S204">_FV(Table1[[#This Row],[location_id]],"Longitude")</f>
        <v>-0.57549519999999998</v>
      </c>
    </row>
    <row r="205" spans="1:19" x14ac:dyDescent="0.35">
      <c r="A205">
        <v>134</v>
      </c>
      <c r="B205">
        <v>14</v>
      </c>
      <c r="C205">
        <v>10196</v>
      </c>
      <c r="D205" t="s">
        <v>21</v>
      </c>
      <c r="E205" s="1">
        <v>44113</v>
      </c>
      <c r="F205">
        <v>58</v>
      </c>
      <c r="G205" t="s">
        <v>98</v>
      </c>
      <c r="H205">
        <v>13640</v>
      </c>
      <c r="I205">
        <v>56</v>
      </c>
      <c r="J205">
        <v>763840</v>
      </c>
      <c r="K205" t="s">
        <v>293</v>
      </c>
      <c r="L205">
        <v>1</v>
      </c>
      <c r="M205" t="e" vm="13">
        <v>#VALUE!</v>
      </c>
      <c r="N205">
        <v>2020</v>
      </c>
      <c r="O205">
        <v>3.7959999999999998</v>
      </c>
      <c r="P205" t="s">
        <v>300</v>
      </c>
      <c r="Q205" t="s">
        <v>300</v>
      </c>
      <c r="R205" cm="1" vm="14">
        <f t="array" ref="R205">_FV(Table1[[#This Row],[location_id]],"Latitude")</f>
        <v>47.2181</v>
      </c>
      <c r="S205" cm="1" vm="15">
        <f t="array" ref="S205">_FV(Table1[[#This Row],[location_id]],"Longitude")</f>
        <v>-1.5528</v>
      </c>
    </row>
    <row r="206" spans="1:19" x14ac:dyDescent="0.35">
      <c r="A206">
        <v>141</v>
      </c>
      <c r="B206">
        <v>24</v>
      </c>
      <c r="C206">
        <v>10199</v>
      </c>
      <c r="D206" t="s">
        <v>20</v>
      </c>
      <c r="E206" s="1">
        <v>44115</v>
      </c>
      <c r="F206">
        <v>136</v>
      </c>
      <c r="G206" t="s">
        <v>104</v>
      </c>
      <c r="H206">
        <v>9284</v>
      </c>
      <c r="I206">
        <v>36</v>
      </c>
      <c r="J206">
        <v>334224</v>
      </c>
      <c r="K206" t="s">
        <v>295</v>
      </c>
      <c r="L206">
        <v>1</v>
      </c>
      <c r="M206" t="e" vm="19">
        <v>#VALUE!</v>
      </c>
      <c r="N206">
        <v>2020</v>
      </c>
      <c r="O206">
        <v>2.7829999999999999</v>
      </c>
      <c r="P206" t="s">
        <v>299</v>
      </c>
      <c r="Q206" t="s">
        <v>299</v>
      </c>
      <c r="R206" cm="1" vm="20">
        <f t="array" ref="R206">_FV(Table1[[#This Row],[location_id]],"Latitude")</f>
        <v>45.468299999999999</v>
      </c>
      <c r="S206" cm="1" vm="21">
        <f t="array" ref="S206">_FV(Table1[[#This Row],[location_id]],"Longitude")</f>
        <v>6.9055999999999997</v>
      </c>
    </row>
    <row r="207" spans="1:19" x14ac:dyDescent="0.35">
      <c r="A207">
        <v>203</v>
      </c>
      <c r="B207">
        <v>6</v>
      </c>
      <c r="C207">
        <v>10200</v>
      </c>
      <c r="D207" t="s">
        <v>18</v>
      </c>
      <c r="E207" s="1">
        <v>44115</v>
      </c>
      <c r="F207">
        <v>115</v>
      </c>
      <c r="G207" t="s">
        <v>135</v>
      </c>
      <c r="H207">
        <v>14239</v>
      </c>
      <c r="I207">
        <v>46</v>
      </c>
      <c r="J207">
        <v>654994</v>
      </c>
      <c r="K207" t="s">
        <v>291</v>
      </c>
      <c r="L207">
        <v>1</v>
      </c>
      <c r="M207" t="e" vm="1">
        <v>#VALUE!</v>
      </c>
      <c r="N207">
        <v>2020</v>
      </c>
      <c r="O207">
        <v>2.5489999999999999</v>
      </c>
      <c r="P207" t="s">
        <v>297</v>
      </c>
      <c r="Q207" t="s">
        <v>297</v>
      </c>
      <c r="R207" cm="1" vm="2">
        <f t="array" ref="R207">_FV(Table1[[#This Row],[location_id]],"Latitude")</f>
        <v>48.856895000000002</v>
      </c>
      <c r="S207" cm="1" vm="3">
        <f t="array" ref="S207">_FV(Table1[[#This Row],[location_id]],"Longitude")</f>
        <v>2.3508486999999998</v>
      </c>
    </row>
    <row r="208" spans="1:19" x14ac:dyDescent="0.35">
      <c r="A208">
        <v>397</v>
      </c>
      <c r="B208">
        <v>14</v>
      </c>
      <c r="C208">
        <v>19001</v>
      </c>
      <c r="D208" t="s">
        <v>20</v>
      </c>
      <c r="E208" s="1">
        <v>43641</v>
      </c>
      <c r="F208">
        <v>159</v>
      </c>
      <c r="G208" t="s">
        <v>162</v>
      </c>
      <c r="H208">
        <v>10402</v>
      </c>
      <c r="I208">
        <v>26</v>
      </c>
      <c r="J208">
        <v>270452</v>
      </c>
      <c r="K208" t="s">
        <v>293</v>
      </c>
      <c r="L208">
        <v>1</v>
      </c>
      <c r="M208" t="e" vm="13">
        <v>#VALUE!</v>
      </c>
      <c r="N208">
        <v>2019</v>
      </c>
      <c r="O208">
        <v>4.2279999999999998</v>
      </c>
      <c r="P208" t="s">
        <v>299</v>
      </c>
      <c r="Q208" t="s">
        <v>299</v>
      </c>
      <c r="R208" cm="1" vm="14">
        <f t="array" ref="R208">_FV(Table1[[#This Row],[location_id]],"Latitude")</f>
        <v>47.2181</v>
      </c>
      <c r="S208" cm="1" vm="15">
        <f t="array" ref="S208">_FV(Table1[[#This Row],[location_id]],"Longitude")</f>
        <v>-1.5528</v>
      </c>
    </row>
    <row r="209" spans="1:19" x14ac:dyDescent="0.35">
      <c r="A209">
        <v>399</v>
      </c>
      <c r="B209">
        <v>24</v>
      </c>
      <c r="C209">
        <v>19002</v>
      </c>
      <c r="D209" t="s">
        <v>20</v>
      </c>
      <c r="E209" s="1">
        <v>43687</v>
      </c>
      <c r="F209">
        <v>22</v>
      </c>
      <c r="G209" t="s">
        <v>164</v>
      </c>
      <c r="H209">
        <v>13709</v>
      </c>
      <c r="I209">
        <v>38</v>
      </c>
      <c r="J209">
        <v>520942</v>
      </c>
      <c r="K209" t="s">
        <v>295</v>
      </c>
      <c r="L209">
        <v>1</v>
      </c>
      <c r="M209" t="e" vm="19">
        <v>#VALUE!</v>
      </c>
      <c r="N209">
        <v>2019</v>
      </c>
      <c r="O209">
        <v>7.4720000000000004</v>
      </c>
      <c r="P209" t="s">
        <v>299</v>
      </c>
      <c r="Q209" t="s">
        <v>299</v>
      </c>
      <c r="R209" cm="1" vm="20">
        <f t="array" ref="R209">_FV(Table1[[#This Row],[location_id]],"Latitude")</f>
        <v>45.468299999999999</v>
      </c>
      <c r="S209" cm="1" vm="21">
        <f t="array" ref="S209">_FV(Table1[[#This Row],[location_id]],"Longitude")</f>
        <v>6.9055999999999997</v>
      </c>
    </row>
    <row r="210" spans="1:19" x14ac:dyDescent="0.35">
      <c r="A210">
        <v>400</v>
      </c>
      <c r="B210">
        <v>24</v>
      </c>
      <c r="C210">
        <v>19002</v>
      </c>
      <c r="D210" t="s">
        <v>17</v>
      </c>
      <c r="E210" s="1">
        <v>43687</v>
      </c>
      <c r="F210">
        <v>22</v>
      </c>
      <c r="G210" t="s">
        <v>164</v>
      </c>
      <c r="H210">
        <v>13774</v>
      </c>
      <c r="I210">
        <v>36</v>
      </c>
      <c r="J210">
        <v>495864</v>
      </c>
      <c r="K210" t="s">
        <v>295</v>
      </c>
      <c r="L210">
        <v>1</v>
      </c>
      <c r="M210" t="e" vm="19">
        <v>#VALUE!</v>
      </c>
      <c r="N210">
        <v>2019</v>
      </c>
      <c r="O210">
        <v>7.4720000000000004</v>
      </c>
      <c r="P210" t="s">
        <v>296</v>
      </c>
      <c r="Q210" t="s">
        <v>302</v>
      </c>
      <c r="R210" cm="1" vm="20">
        <f t="array" ref="R210">_FV(Table1[[#This Row],[location_id]],"Latitude")</f>
        <v>45.468299999999999</v>
      </c>
      <c r="S210" cm="1" vm="21">
        <f t="array" ref="S210">_FV(Table1[[#This Row],[location_id]],"Longitude")</f>
        <v>6.9055999999999997</v>
      </c>
    </row>
    <row r="211" spans="1:19" x14ac:dyDescent="0.35">
      <c r="A211">
        <v>401</v>
      </c>
      <c r="B211">
        <v>28</v>
      </c>
      <c r="C211">
        <v>19003</v>
      </c>
      <c r="D211" t="s">
        <v>21</v>
      </c>
      <c r="E211" s="1">
        <v>43628</v>
      </c>
      <c r="F211">
        <v>36</v>
      </c>
      <c r="G211" t="s">
        <v>165</v>
      </c>
      <c r="H211">
        <v>14778</v>
      </c>
      <c r="I211">
        <v>48</v>
      </c>
      <c r="J211">
        <v>709344</v>
      </c>
      <c r="K211" t="s">
        <v>295</v>
      </c>
      <c r="L211">
        <v>1</v>
      </c>
      <c r="M211" t="e" vm="22">
        <v>#VALUE!</v>
      </c>
      <c r="N211">
        <v>2019</v>
      </c>
      <c r="O211">
        <v>1.982</v>
      </c>
      <c r="P211" t="s">
        <v>300</v>
      </c>
      <c r="Q211" t="s">
        <v>300</v>
      </c>
      <c r="R211" cm="1" vm="23">
        <f t="array" ref="R211">_FV(Table1[[#This Row],[location_id]],"Latitude")</f>
        <v>45.767306300000001</v>
      </c>
      <c r="S211" cm="1" vm="24">
        <f t="array" ref="S211">_FV(Table1[[#This Row],[location_id]],"Longitude")</f>
        <v>4.8343065000000003</v>
      </c>
    </row>
    <row r="212" spans="1:19" x14ac:dyDescent="0.35">
      <c r="A212">
        <v>402</v>
      </c>
      <c r="B212">
        <v>28</v>
      </c>
      <c r="C212">
        <v>19003</v>
      </c>
      <c r="D212" t="s">
        <v>19</v>
      </c>
      <c r="E212" s="1">
        <v>43628</v>
      </c>
      <c r="F212">
        <v>36</v>
      </c>
      <c r="G212" t="s">
        <v>165</v>
      </c>
      <c r="H212">
        <v>10440</v>
      </c>
      <c r="I212">
        <v>40</v>
      </c>
      <c r="J212">
        <v>417600</v>
      </c>
      <c r="K212" t="s">
        <v>295</v>
      </c>
      <c r="L212">
        <v>1</v>
      </c>
      <c r="M212" t="e" vm="22">
        <v>#VALUE!</v>
      </c>
      <c r="N212">
        <v>2019</v>
      </c>
      <c r="O212">
        <v>1.982</v>
      </c>
      <c r="P212" t="s">
        <v>298</v>
      </c>
      <c r="Q212" t="s">
        <v>298</v>
      </c>
      <c r="R212" cm="1" vm="23">
        <f t="array" ref="R212">_FV(Table1[[#This Row],[location_id]],"Latitude")</f>
        <v>45.767306300000001</v>
      </c>
      <c r="S212" cm="1" vm="24">
        <f t="array" ref="S212">_FV(Table1[[#This Row],[location_id]],"Longitude")</f>
        <v>4.8343065000000003</v>
      </c>
    </row>
    <row r="213" spans="1:19" x14ac:dyDescent="0.35">
      <c r="A213">
        <v>407</v>
      </c>
      <c r="B213">
        <v>14</v>
      </c>
      <c r="C213">
        <v>19007</v>
      </c>
      <c r="D213" t="s">
        <v>17</v>
      </c>
      <c r="E213" s="1">
        <v>43634</v>
      </c>
      <c r="F213">
        <v>46</v>
      </c>
      <c r="G213" t="s">
        <v>166</v>
      </c>
      <c r="H213">
        <v>13289</v>
      </c>
      <c r="I213">
        <v>32</v>
      </c>
      <c r="J213">
        <v>425248</v>
      </c>
      <c r="K213" t="s">
        <v>293</v>
      </c>
      <c r="L213">
        <v>1</v>
      </c>
      <c r="M213" t="e" vm="13">
        <v>#VALUE!</v>
      </c>
      <c r="N213">
        <v>2019</v>
      </c>
      <c r="O213">
        <v>4.2279999999999998</v>
      </c>
      <c r="P213" t="s">
        <v>296</v>
      </c>
      <c r="Q213" t="s">
        <v>302</v>
      </c>
      <c r="R213" cm="1" vm="14">
        <f t="array" ref="R213">_FV(Table1[[#This Row],[location_id]],"Latitude")</f>
        <v>47.2181</v>
      </c>
      <c r="S213" cm="1" vm="15">
        <f t="array" ref="S213">_FV(Table1[[#This Row],[location_id]],"Longitude")</f>
        <v>-1.5528</v>
      </c>
    </row>
    <row r="214" spans="1:19" x14ac:dyDescent="0.35">
      <c r="A214">
        <v>409</v>
      </c>
      <c r="B214">
        <v>24</v>
      </c>
      <c r="C214">
        <v>19009</v>
      </c>
      <c r="D214" t="s">
        <v>18</v>
      </c>
      <c r="E214" s="1">
        <v>43662</v>
      </c>
      <c r="F214">
        <v>52</v>
      </c>
      <c r="G214" t="s">
        <v>167</v>
      </c>
      <c r="H214">
        <v>11745</v>
      </c>
      <c r="I214">
        <v>44</v>
      </c>
      <c r="J214">
        <v>516780</v>
      </c>
      <c r="K214" t="s">
        <v>295</v>
      </c>
      <c r="L214">
        <v>1</v>
      </c>
      <c r="M214" t="e" vm="19">
        <v>#VALUE!</v>
      </c>
      <c r="N214">
        <v>2019</v>
      </c>
      <c r="O214">
        <v>7.4720000000000004</v>
      </c>
      <c r="P214" t="s">
        <v>297</v>
      </c>
      <c r="Q214" t="s">
        <v>297</v>
      </c>
      <c r="R214" cm="1" vm="20">
        <f t="array" ref="R214">_FV(Table1[[#This Row],[location_id]],"Latitude")</f>
        <v>45.468299999999999</v>
      </c>
      <c r="S214" cm="1" vm="21">
        <f t="array" ref="S214">_FV(Table1[[#This Row],[location_id]],"Longitude")</f>
        <v>6.9055999999999997</v>
      </c>
    </row>
    <row r="215" spans="1:19" x14ac:dyDescent="0.35">
      <c r="A215">
        <v>410</v>
      </c>
      <c r="B215">
        <v>28</v>
      </c>
      <c r="C215">
        <v>19010</v>
      </c>
      <c r="D215" t="s">
        <v>20</v>
      </c>
      <c r="E215" s="1">
        <v>43716</v>
      </c>
      <c r="F215">
        <v>39</v>
      </c>
      <c r="G215" t="s">
        <v>168</v>
      </c>
      <c r="H215">
        <v>13413</v>
      </c>
      <c r="I215">
        <v>45</v>
      </c>
      <c r="J215">
        <v>603585</v>
      </c>
      <c r="K215" t="s">
        <v>295</v>
      </c>
      <c r="L215">
        <v>1</v>
      </c>
      <c r="M215" t="e" vm="22">
        <v>#VALUE!</v>
      </c>
      <c r="N215">
        <v>2019</v>
      </c>
      <c r="O215">
        <v>1.982</v>
      </c>
      <c r="P215" t="s">
        <v>299</v>
      </c>
      <c r="Q215" t="s">
        <v>299</v>
      </c>
      <c r="R215" cm="1" vm="23">
        <f t="array" ref="R215">_FV(Table1[[#This Row],[location_id]],"Latitude")</f>
        <v>45.767306300000001</v>
      </c>
      <c r="S215" cm="1" vm="24">
        <f t="array" ref="S215">_FV(Table1[[#This Row],[location_id]],"Longitude")</f>
        <v>4.8343065000000003</v>
      </c>
    </row>
    <row r="216" spans="1:19" x14ac:dyDescent="0.35">
      <c r="A216">
        <v>411</v>
      </c>
      <c r="B216">
        <v>28</v>
      </c>
      <c r="C216">
        <v>19010</v>
      </c>
      <c r="D216" t="s">
        <v>21</v>
      </c>
      <c r="E216" s="1">
        <v>43716</v>
      </c>
      <c r="F216">
        <v>39</v>
      </c>
      <c r="G216" t="s">
        <v>168</v>
      </c>
      <c r="H216">
        <v>10094</v>
      </c>
      <c r="I216">
        <v>22</v>
      </c>
      <c r="J216">
        <v>222068</v>
      </c>
      <c r="K216" t="s">
        <v>295</v>
      </c>
      <c r="L216">
        <v>1</v>
      </c>
      <c r="M216" t="e" vm="22">
        <v>#VALUE!</v>
      </c>
      <c r="N216">
        <v>2019</v>
      </c>
      <c r="O216">
        <v>1.982</v>
      </c>
      <c r="P216" t="s">
        <v>300</v>
      </c>
      <c r="Q216" t="s">
        <v>300</v>
      </c>
      <c r="R216" cm="1" vm="23">
        <f t="array" ref="R216">_FV(Table1[[#This Row],[location_id]],"Latitude")</f>
        <v>45.767306300000001</v>
      </c>
      <c r="S216" cm="1" vm="24">
        <f t="array" ref="S216">_FV(Table1[[#This Row],[location_id]],"Longitude")</f>
        <v>4.8343065000000003</v>
      </c>
    </row>
    <row r="217" spans="1:19" x14ac:dyDescent="0.35">
      <c r="A217">
        <v>439</v>
      </c>
      <c r="B217">
        <v>24</v>
      </c>
      <c r="C217">
        <v>19014</v>
      </c>
      <c r="D217" t="s">
        <v>17</v>
      </c>
      <c r="E217" s="1">
        <v>43663</v>
      </c>
      <c r="F217">
        <v>58</v>
      </c>
      <c r="G217" t="s">
        <v>176</v>
      </c>
      <c r="H217">
        <v>13174</v>
      </c>
      <c r="I217">
        <v>41</v>
      </c>
      <c r="J217">
        <v>540134</v>
      </c>
      <c r="K217" t="s">
        <v>295</v>
      </c>
      <c r="L217">
        <v>1</v>
      </c>
      <c r="M217" t="e" vm="19">
        <v>#VALUE!</v>
      </c>
      <c r="N217">
        <v>2019</v>
      </c>
      <c r="O217">
        <v>7.4720000000000004</v>
      </c>
      <c r="P217" t="s">
        <v>296</v>
      </c>
      <c r="Q217" t="s">
        <v>302</v>
      </c>
      <c r="R217" cm="1" vm="20">
        <f t="array" ref="R217">_FV(Table1[[#This Row],[location_id]],"Latitude")</f>
        <v>45.468299999999999</v>
      </c>
      <c r="S217" cm="1" vm="21">
        <f t="array" ref="S217">_FV(Table1[[#This Row],[location_id]],"Longitude")</f>
        <v>6.9055999999999997</v>
      </c>
    </row>
    <row r="218" spans="1:19" x14ac:dyDescent="0.35">
      <c r="A218">
        <v>453</v>
      </c>
      <c r="B218">
        <v>28</v>
      </c>
      <c r="C218">
        <v>19019</v>
      </c>
      <c r="D218" t="s">
        <v>18</v>
      </c>
      <c r="E218" s="1">
        <v>43646</v>
      </c>
      <c r="F218">
        <v>51</v>
      </c>
      <c r="G218" t="s">
        <v>180</v>
      </c>
      <c r="H218">
        <v>10908</v>
      </c>
      <c r="I218">
        <v>20</v>
      </c>
      <c r="J218">
        <v>218160</v>
      </c>
      <c r="K218" t="s">
        <v>295</v>
      </c>
      <c r="L218">
        <v>1</v>
      </c>
      <c r="M218" t="e" vm="22">
        <v>#VALUE!</v>
      </c>
      <c r="N218">
        <v>2019</v>
      </c>
      <c r="O218">
        <v>1.982</v>
      </c>
      <c r="P218" t="s">
        <v>297</v>
      </c>
      <c r="Q218" t="s">
        <v>297</v>
      </c>
      <c r="R218" cm="1" vm="23">
        <f t="array" ref="R218">_FV(Table1[[#This Row],[location_id]],"Latitude")</f>
        <v>45.767306300000001</v>
      </c>
      <c r="S218" cm="1" vm="24">
        <f t="array" ref="S218">_FV(Table1[[#This Row],[location_id]],"Longitude")</f>
        <v>4.8343065000000003</v>
      </c>
    </row>
    <row r="219" spans="1:19" x14ac:dyDescent="0.35">
      <c r="A219">
        <v>436</v>
      </c>
      <c r="B219">
        <v>14</v>
      </c>
      <c r="C219">
        <v>19021</v>
      </c>
      <c r="D219" t="s">
        <v>22</v>
      </c>
      <c r="E219" s="1">
        <v>43658</v>
      </c>
      <c r="F219">
        <v>171</v>
      </c>
      <c r="G219" t="s">
        <v>112</v>
      </c>
      <c r="H219">
        <v>11154</v>
      </c>
      <c r="I219">
        <v>20</v>
      </c>
      <c r="J219">
        <v>223080</v>
      </c>
      <c r="K219" t="s">
        <v>293</v>
      </c>
      <c r="L219">
        <v>1</v>
      </c>
      <c r="M219" t="e" vm="13">
        <v>#VALUE!</v>
      </c>
      <c r="N219">
        <v>2019</v>
      </c>
      <c r="O219">
        <v>4.2279999999999998</v>
      </c>
      <c r="P219" t="s">
        <v>301</v>
      </c>
      <c r="Q219" t="s">
        <v>301</v>
      </c>
      <c r="R219" cm="1" vm="14">
        <f t="array" ref="R219">_FV(Table1[[#This Row],[location_id]],"Latitude")</f>
        <v>47.2181</v>
      </c>
      <c r="S219" cm="1" vm="15">
        <f t="array" ref="S219">_FV(Table1[[#This Row],[location_id]],"Longitude")</f>
        <v>-1.5528</v>
      </c>
    </row>
    <row r="220" spans="1:19" x14ac:dyDescent="0.35">
      <c r="A220">
        <v>437</v>
      </c>
      <c r="B220">
        <v>14</v>
      </c>
      <c r="C220">
        <v>19021</v>
      </c>
      <c r="D220" t="s">
        <v>17</v>
      </c>
      <c r="E220" s="1">
        <v>43658</v>
      </c>
      <c r="F220">
        <v>171</v>
      </c>
      <c r="G220" t="s">
        <v>112</v>
      </c>
      <c r="H220">
        <v>11308</v>
      </c>
      <c r="I220">
        <v>26</v>
      </c>
      <c r="J220">
        <v>294008</v>
      </c>
      <c r="K220" t="s">
        <v>293</v>
      </c>
      <c r="L220">
        <v>1</v>
      </c>
      <c r="M220" t="e" vm="13">
        <v>#VALUE!</v>
      </c>
      <c r="N220">
        <v>2019</v>
      </c>
      <c r="O220">
        <v>4.2279999999999998</v>
      </c>
      <c r="P220" t="s">
        <v>296</v>
      </c>
      <c r="Q220" t="s">
        <v>302</v>
      </c>
      <c r="R220" cm="1" vm="14">
        <f t="array" ref="R220">_FV(Table1[[#This Row],[location_id]],"Latitude")</f>
        <v>47.2181</v>
      </c>
      <c r="S220" cm="1" vm="15">
        <f t="array" ref="S220">_FV(Table1[[#This Row],[location_id]],"Longitude")</f>
        <v>-1.5528</v>
      </c>
    </row>
    <row r="221" spans="1:19" x14ac:dyDescent="0.35">
      <c r="A221">
        <v>438</v>
      </c>
      <c r="B221">
        <v>14</v>
      </c>
      <c r="C221">
        <v>19022</v>
      </c>
      <c r="D221" t="s">
        <v>19</v>
      </c>
      <c r="E221" s="1">
        <v>43702</v>
      </c>
      <c r="F221">
        <v>154</v>
      </c>
      <c r="G221" t="s">
        <v>175</v>
      </c>
      <c r="H221">
        <v>12890</v>
      </c>
      <c r="I221">
        <v>34</v>
      </c>
      <c r="J221">
        <v>438260</v>
      </c>
      <c r="K221" t="s">
        <v>293</v>
      </c>
      <c r="L221">
        <v>1</v>
      </c>
      <c r="M221" t="e" vm="13">
        <v>#VALUE!</v>
      </c>
      <c r="N221">
        <v>2019</v>
      </c>
      <c r="O221">
        <v>4.2279999999999998</v>
      </c>
      <c r="P221" t="s">
        <v>298</v>
      </c>
      <c r="Q221" t="s">
        <v>298</v>
      </c>
      <c r="R221" cm="1" vm="14">
        <f t="array" ref="R221">_FV(Table1[[#This Row],[location_id]],"Latitude")</f>
        <v>47.2181</v>
      </c>
      <c r="S221" cm="1" vm="15">
        <f t="array" ref="S221">_FV(Table1[[#This Row],[location_id]],"Longitude")</f>
        <v>-1.5528</v>
      </c>
    </row>
    <row r="222" spans="1:19" x14ac:dyDescent="0.35">
      <c r="A222">
        <v>444</v>
      </c>
      <c r="B222">
        <v>14</v>
      </c>
      <c r="C222">
        <v>19023</v>
      </c>
      <c r="D222" t="s">
        <v>18</v>
      </c>
      <c r="E222" s="1">
        <v>43651</v>
      </c>
      <c r="F222">
        <v>95</v>
      </c>
      <c r="G222" t="s">
        <v>177</v>
      </c>
      <c r="H222">
        <v>11816</v>
      </c>
      <c r="I222">
        <v>21</v>
      </c>
      <c r="J222">
        <v>248136</v>
      </c>
      <c r="K222" t="s">
        <v>293</v>
      </c>
      <c r="L222">
        <v>1</v>
      </c>
      <c r="M222" t="e" vm="13">
        <v>#VALUE!</v>
      </c>
      <c r="N222">
        <v>2019</v>
      </c>
      <c r="O222">
        <v>4.2279999999999998</v>
      </c>
      <c r="P222" t="s">
        <v>297</v>
      </c>
      <c r="Q222" t="s">
        <v>297</v>
      </c>
      <c r="R222" cm="1" vm="14">
        <f t="array" ref="R222">_FV(Table1[[#This Row],[location_id]],"Latitude")</f>
        <v>47.2181</v>
      </c>
      <c r="S222" cm="1" vm="15">
        <f t="array" ref="S222">_FV(Table1[[#This Row],[location_id]],"Longitude")</f>
        <v>-1.5528</v>
      </c>
    </row>
    <row r="223" spans="1:19" x14ac:dyDescent="0.35">
      <c r="A223">
        <v>445</v>
      </c>
      <c r="B223">
        <v>14</v>
      </c>
      <c r="C223">
        <v>19023</v>
      </c>
      <c r="D223" t="s">
        <v>22</v>
      </c>
      <c r="E223" s="1">
        <v>43651</v>
      </c>
      <c r="F223">
        <v>95</v>
      </c>
      <c r="G223" t="s">
        <v>177</v>
      </c>
      <c r="H223">
        <v>14352</v>
      </c>
      <c r="I223">
        <v>21</v>
      </c>
      <c r="J223">
        <v>301392</v>
      </c>
      <c r="K223" t="s">
        <v>293</v>
      </c>
      <c r="L223">
        <v>1</v>
      </c>
      <c r="M223" t="e" vm="13">
        <v>#VALUE!</v>
      </c>
      <c r="N223">
        <v>2019</v>
      </c>
      <c r="O223">
        <v>4.2279999999999998</v>
      </c>
      <c r="P223" t="s">
        <v>301</v>
      </c>
      <c r="Q223" t="s">
        <v>301</v>
      </c>
      <c r="R223" cm="1" vm="14">
        <f t="array" ref="R223">_FV(Table1[[#This Row],[location_id]],"Latitude")</f>
        <v>47.2181</v>
      </c>
      <c r="S223" cm="1" vm="15">
        <f t="array" ref="S223">_FV(Table1[[#This Row],[location_id]],"Longitude")</f>
        <v>-1.5528</v>
      </c>
    </row>
    <row r="224" spans="1:19" x14ac:dyDescent="0.35">
      <c r="A224">
        <v>420</v>
      </c>
      <c r="B224">
        <v>14</v>
      </c>
      <c r="C224">
        <v>19025</v>
      </c>
      <c r="D224" t="s">
        <v>21</v>
      </c>
      <c r="E224" s="1">
        <v>43701</v>
      </c>
      <c r="F224">
        <v>113</v>
      </c>
      <c r="G224" t="s">
        <v>169</v>
      </c>
      <c r="H224">
        <v>10136</v>
      </c>
      <c r="I224">
        <v>32</v>
      </c>
      <c r="J224">
        <v>324352</v>
      </c>
      <c r="K224" t="s">
        <v>293</v>
      </c>
      <c r="L224">
        <v>1</v>
      </c>
      <c r="M224" t="e" vm="13">
        <v>#VALUE!</v>
      </c>
      <c r="N224">
        <v>2019</v>
      </c>
      <c r="O224">
        <v>4.2279999999999998</v>
      </c>
      <c r="P224" t="s">
        <v>300</v>
      </c>
      <c r="Q224" t="s">
        <v>300</v>
      </c>
      <c r="R224" cm="1" vm="14">
        <f t="array" ref="R224">_FV(Table1[[#This Row],[location_id]],"Latitude")</f>
        <v>47.2181</v>
      </c>
      <c r="S224" cm="1" vm="15">
        <f t="array" ref="S224">_FV(Table1[[#This Row],[location_id]],"Longitude")</f>
        <v>-1.5528</v>
      </c>
    </row>
    <row r="225" spans="1:19" x14ac:dyDescent="0.35">
      <c r="A225">
        <v>423</v>
      </c>
      <c r="B225">
        <v>28</v>
      </c>
      <c r="C225">
        <v>19026</v>
      </c>
      <c r="D225" t="s">
        <v>22</v>
      </c>
      <c r="E225" s="1">
        <v>43664</v>
      </c>
      <c r="F225">
        <v>191</v>
      </c>
      <c r="G225" t="s">
        <v>171</v>
      </c>
      <c r="H225">
        <v>12166</v>
      </c>
      <c r="I225">
        <v>22</v>
      </c>
      <c r="J225">
        <v>267652</v>
      </c>
      <c r="K225" t="s">
        <v>295</v>
      </c>
      <c r="L225">
        <v>1</v>
      </c>
      <c r="M225" t="e" vm="22">
        <v>#VALUE!</v>
      </c>
      <c r="N225">
        <v>2019</v>
      </c>
      <c r="O225">
        <v>1.982</v>
      </c>
      <c r="P225" t="s">
        <v>301</v>
      </c>
      <c r="Q225" t="s">
        <v>301</v>
      </c>
      <c r="R225" cm="1" vm="23">
        <f t="array" ref="R225">_FV(Table1[[#This Row],[location_id]],"Latitude")</f>
        <v>45.767306300000001</v>
      </c>
      <c r="S225" cm="1" vm="24">
        <f t="array" ref="S225">_FV(Table1[[#This Row],[location_id]],"Longitude")</f>
        <v>4.8343065000000003</v>
      </c>
    </row>
    <row r="226" spans="1:19" x14ac:dyDescent="0.35">
      <c r="A226">
        <v>434</v>
      </c>
      <c r="B226">
        <v>28</v>
      </c>
      <c r="C226">
        <v>19029</v>
      </c>
      <c r="D226" t="s">
        <v>22</v>
      </c>
      <c r="E226" s="1">
        <v>43687</v>
      </c>
      <c r="F226">
        <v>14</v>
      </c>
      <c r="G226" t="s">
        <v>174</v>
      </c>
      <c r="H226">
        <v>10770</v>
      </c>
      <c r="I226">
        <v>50</v>
      </c>
      <c r="J226">
        <v>538500</v>
      </c>
      <c r="K226" t="s">
        <v>295</v>
      </c>
      <c r="L226">
        <v>1</v>
      </c>
      <c r="M226" t="e" vm="22">
        <v>#VALUE!</v>
      </c>
      <c r="N226">
        <v>2019</v>
      </c>
      <c r="O226">
        <v>1.982</v>
      </c>
      <c r="P226" t="s">
        <v>301</v>
      </c>
      <c r="Q226" t="s">
        <v>301</v>
      </c>
      <c r="R226" cm="1" vm="23">
        <f t="array" ref="R226">_FV(Table1[[#This Row],[location_id]],"Latitude")</f>
        <v>45.767306300000001</v>
      </c>
      <c r="S226" cm="1" vm="24">
        <f t="array" ref="S226">_FV(Table1[[#This Row],[location_id]],"Longitude")</f>
        <v>4.8343065000000003</v>
      </c>
    </row>
    <row r="227" spans="1:19" x14ac:dyDescent="0.35">
      <c r="A227">
        <v>435</v>
      </c>
      <c r="B227">
        <v>28</v>
      </c>
      <c r="C227">
        <v>19029</v>
      </c>
      <c r="D227" t="s">
        <v>21</v>
      </c>
      <c r="E227" s="1">
        <v>43687</v>
      </c>
      <c r="F227">
        <v>14</v>
      </c>
      <c r="G227" t="s">
        <v>174</v>
      </c>
      <c r="H227">
        <v>14712</v>
      </c>
      <c r="I227">
        <v>34</v>
      </c>
      <c r="J227">
        <v>500208</v>
      </c>
      <c r="K227" t="s">
        <v>295</v>
      </c>
      <c r="L227">
        <v>1</v>
      </c>
      <c r="M227" t="e" vm="22">
        <v>#VALUE!</v>
      </c>
      <c r="N227">
        <v>2019</v>
      </c>
      <c r="O227">
        <v>1.982</v>
      </c>
      <c r="P227" t="s">
        <v>300</v>
      </c>
      <c r="Q227" t="s">
        <v>300</v>
      </c>
      <c r="R227" cm="1" vm="23">
        <f t="array" ref="R227">_FV(Table1[[#This Row],[location_id]],"Latitude")</f>
        <v>45.767306300000001</v>
      </c>
      <c r="S227" cm="1" vm="24">
        <f t="array" ref="S227">_FV(Table1[[#This Row],[location_id]],"Longitude")</f>
        <v>4.8343065000000003</v>
      </c>
    </row>
    <row r="228" spans="1:19" x14ac:dyDescent="0.35">
      <c r="A228">
        <v>433</v>
      </c>
      <c r="B228">
        <v>24</v>
      </c>
      <c r="C228">
        <v>19030</v>
      </c>
      <c r="D228" t="s">
        <v>18</v>
      </c>
      <c r="E228" s="1">
        <v>43685</v>
      </c>
      <c r="F228">
        <v>73</v>
      </c>
      <c r="G228" t="s">
        <v>173</v>
      </c>
      <c r="H228">
        <v>13715</v>
      </c>
      <c r="I228">
        <v>39</v>
      </c>
      <c r="J228">
        <v>534885</v>
      </c>
      <c r="K228" t="s">
        <v>295</v>
      </c>
      <c r="L228">
        <v>1</v>
      </c>
      <c r="M228" t="e" vm="19">
        <v>#VALUE!</v>
      </c>
      <c r="N228">
        <v>2019</v>
      </c>
      <c r="O228">
        <v>7.4720000000000004</v>
      </c>
      <c r="P228" t="s">
        <v>297</v>
      </c>
      <c r="Q228" t="s">
        <v>297</v>
      </c>
      <c r="R228" cm="1" vm="20">
        <f t="array" ref="R228">_FV(Table1[[#This Row],[location_id]],"Latitude")</f>
        <v>45.468299999999999</v>
      </c>
      <c r="S228" cm="1" vm="21">
        <f t="array" ref="S228">_FV(Table1[[#This Row],[location_id]],"Longitude")</f>
        <v>6.9055999999999997</v>
      </c>
    </row>
    <row r="229" spans="1:19" x14ac:dyDescent="0.35">
      <c r="A229">
        <v>421</v>
      </c>
      <c r="B229">
        <v>24</v>
      </c>
      <c r="C229">
        <v>19031</v>
      </c>
      <c r="D229" t="s">
        <v>22</v>
      </c>
      <c r="E229" s="1">
        <v>43726</v>
      </c>
      <c r="F229">
        <v>147</v>
      </c>
      <c r="G229" t="s">
        <v>170</v>
      </c>
      <c r="H229">
        <v>14162</v>
      </c>
      <c r="I229">
        <v>33</v>
      </c>
      <c r="J229">
        <v>467346</v>
      </c>
      <c r="K229" t="s">
        <v>295</v>
      </c>
      <c r="L229">
        <v>1</v>
      </c>
      <c r="M229" t="e" vm="19">
        <v>#VALUE!</v>
      </c>
      <c r="N229">
        <v>2019</v>
      </c>
      <c r="O229">
        <v>7.4720000000000004</v>
      </c>
      <c r="P229" t="s">
        <v>301</v>
      </c>
      <c r="Q229" t="s">
        <v>301</v>
      </c>
      <c r="R229" cm="1" vm="20">
        <f t="array" ref="R229">_FV(Table1[[#This Row],[location_id]],"Latitude")</f>
        <v>45.468299999999999</v>
      </c>
      <c r="S229" cm="1" vm="21">
        <f t="array" ref="S229">_FV(Table1[[#This Row],[location_id]],"Longitude")</f>
        <v>6.9055999999999997</v>
      </c>
    </row>
    <row r="230" spans="1:19" x14ac:dyDescent="0.35">
      <c r="A230">
        <v>422</v>
      </c>
      <c r="B230">
        <v>24</v>
      </c>
      <c r="C230">
        <v>19031</v>
      </c>
      <c r="D230" t="s">
        <v>18</v>
      </c>
      <c r="E230" s="1">
        <v>43726</v>
      </c>
      <c r="F230">
        <v>147</v>
      </c>
      <c r="G230" t="s">
        <v>170</v>
      </c>
      <c r="H230">
        <v>10353</v>
      </c>
      <c r="I230">
        <v>45</v>
      </c>
      <c r="J230">
        <v>465885</v>
      </c>
      <c r="K230" t="s">
        <v>295</v>
      </c>
      <c r="L230">
        <v>1</v>
      </c>
      <c r="M230" t="e" vm="19">
        <v>#VALUE!</v>
      </c>
      <c r="N230">
        <v>2019</v>
      </c>
      <c r="O230">
        <v>7.4720000000000004</v>
      </c>
      <c r="P230" t="s">
        <v>297</v>
      </c>
      <c r="Q230" t="s">
        <v>297</v>
      </c>
      <c r="R230" cm="1" vm="20">
        <f t="array" ref="R230">_FV(Table1[[#This Row],[location_id]],"Latitude")</f>
        <v>45.468299999999999</v>
      </c>
      <c r="S230" cm="1" vm="21">
        <f t="array" ref="S230">_FV(Table1[[#This Row],[location_id]],"Longitude")</f>
        <v>6.9055999999999997</v>
      </c>
    </row>
    <row r="231" spans="1:19" x14ac:dyDescent="0.35">
      <c r="A231">
        <v>448</v>
      </c>
      <c r="B231">
        <v>24</v>
      </c>
      <c r="C231">
        <v>19033</v>
      </c>
      <c r="D231" t="s">
        <v>21</v>
      </c>
      <c r="E231" s="1">
        <v>43664</v>
      </c>
      <c r="F231">
        <v>39</v>
      </c>
      <c r="G231" t="s">
        <v>179</v>
      </c>
      <c r="H231">
        <v>14509</v>
      </c>
      <c r="I231">
        <v>34</v>
      </c>
      <c r="J231">
        <v>493306</v>
      </c>
      <c r="K231" t="s">
        <v>295</v>
      </c>
      <c r="L231">
        <v>1</v>
      </c>
      <c r="M231" t="e" vm="19">
        <v>#VALUE!</v>
      </c>
      <c r="N231">
        <v>2019</v>
      </c>
      <c r="O231">
        <v>7.4720000000000004</v>
      </c>
      <c r="P231" t="s">
        <v>300</v>
      </c>
      <c r="Q231" t="s">
        <v>300</v>
      </c>
      <c r="R231" cm="1" vm="20">
        <f t="array" ref="R231">_FV(Table1[[#This Row],[location_id]],"Latitude")</f>
        <v>45.468299999999999</v>
      </c>
      <c r="S231" cm="1" vm="21">
        <f t="array" ref="S231">_FV(Table1[[#This Row],[location_id]],"Longitude")</f>
        <v>6.9055999999999997</v>
      </c>
    </row>
    <row r="232" spans="1:19" x14ac:dyDescent="0.35">
      <c r="A232">
        <v>446</v>
      </c>
      <c r="B232">
        <v>14</v>
      </c>
      <c r="C232">
        <v>19034</v>
      </c>
      <c r="D232" t="s">
        <v>18</v>
      </c>
      <c r="E232" s="1">
        <v>43664</v>
      </c>
      <c r="F232">
        <v>132</v>
      </c>
      <c r="G232" t="s">
        <v>178</v>
      </c>
      <c r="H232">
        <v>14217</v>
      </c>
      <c r="I232">
        <v>32</v>
      </c>
      <c r="J232">
        <v>454944</v>
      </c>
      <c r="K232" t="s">
        <v>293</v>
      </c>
      <c r="L232">
        <v>1</v>
      </c>
      <c r="M232" t="e" vm="13">
        <v>#VALUE!</v>
      </c>
      <c r="N232">
        <v>2019</v>
      </c>
      <c r="O232">
        <v>4.2279999999999998</v>
      </c>
      <c r="P232" t="s">
        <v>297</v>
      </c>
      <c r="Q232" t="s">
        <v>297</v>
      </c>
      <c r="R232" cm="1" vm="14">
        <f t="array" ref="R232">_FV(Table1[[#This Row],[location_id]],"Latitude")</f>
        <v>47.2181</v>
      </c>
      <c r="S232" cm="1" vm="15">
        <f t="array" ref="S232">_FV(Table1[[#This Row],[location_id]],"Longitude")</f>
        <v>-1.5528</v>
      </c>
    </row>
    <row r="233" spans="1:19" x14ac:dyDescent="0.35">
      <c r="A233">
        <v>447</v>
      </c>
      <c r="B233">
        <v>14</v>
      </c>
      <c r="C233">
        <v>19034</v>
      </c>
      <c r="D233" t="s">
        <v>21</v>
      </c>
      <c r="E233" s="1">
        <v>43664</v>
      </c>
      <c r="F233">
        <v>132</v>
      </c>
      <c r="G233" t="s">
        <v>178</v>
      </c>
      <c r="H233">
        <v>13316</v>
      </c>
      <c r="I233">
        <v>38</v>
      </c>
      <c r="J233">
        <v>506008</v>
      </c>
      <c r="K233" t="s">
        <v>293</v>
      </c>
      <c r="L233">
        <v>1</v>
      </c>
      <c r="M233" t="e" vm="13">
        <v>#VALUE!</v>
      </c>
      <c r="N233">
        <v>2019</v>
      </c>
      <c r="O233">
        <v>4.2279999999999998</v>
      </c>
      <c r="P233" t="s">
        <v>300</v>
      </c>
      <c r="Q233" t="s">
        <v>300</v>
      </c>
      <c r="R233" cm="1" vm="14">
        <f t="array" ref="R233">_FV(Table1[[#This Row],[location_id]],"Latitude")</f>
        <v>47.2181</v>
      </c>
      <c r="S233" cm="1" vm="15">
        <f t="array" ref="S233">_FV(Table1[[#This Row],[location_id]],"Longitude")</f>
        <v>-1.5528</v>
      </c>
    </row>
    <row r="234" spans="1:19" x14ac:dyDescent="0.35">
      <c r="A234">
        <v>398</v>
      </c>
      <c r="B234">
        <v>14</v>
      </c>
      <c r="C234">
        <v>19035</v>
      </c>
      <c r="D234" t="s">
        <v>17</v>
      </c>
      <c r="E234" s="1">
        <v>43683</v>
      </c>
      <c r="F234">
        <v>147</v>
      </c>
      <c r="G234" t="s">
        <v>163</v>
      </c>
      <c r="H234">
        <v>12599</v>
      </c>
      <c r="I234">
        <v>34</v>
      </c>
      <c r="J234">
        <v>428366</v>
      </c>
      <c r="K234" t="s">
        <v>293</v>
      </c>
      <c r="L234">
        <v>1</v>
      </c>
      <c r="M234" t="e" vm="13">
        <v>#VALUE!</v>
      </c>
      <c r="N234">
        <v>2019</v>
      </c>
      <c r="O234">
        <v>4.2279999999999998</v>
      </c>
      <c r="P234" t="s">
        <v>296</v>
      </c>
      <c r="Q234" t="s">
        <v>302</v>
      </c>
      <c r="R234" cm="1" vm="14">
        <f t="array" ref="R234">_FV(Table1[[#This Row],[location_id]],"Latitude")</f>
        <v>47.2181</v>
      </c>
      <c r="S234" cm="1" vm="15">
        <f t="array" ref="S234">_FV(Table1[[#This Row],[location_id]],"Longitude")</f>
        <v>-1.5528</v>
      </c>
    </row>
    <row r="235" spans="1:19" x14ac:dyDescent="0.35">
      <c r="A235">
        <v>449</v>
      </c>
      <c r="B235">
        <v>28</v>
      </c>
      <c r="C235">
        <v>19036</v>
      </c>
      <c r="D235" t="s">
        <v>20</v>
      </c>
      <c r="E235" s="1">
        <v>43735</v>
      </c>
      <c r="F235">
        <v>76</v>
      </c>
      <c r="G235" t="s">
        <v>39</v>
      </c>
      <c r="H235">
        <v>12070</v>
      </c>
      <c r="I235">
        <v>43</v>
      </c>
      <c r="J235">
        <v>519010</v>
      </c>
      <c r="K235" t="s">
        <v>295</v>
      </c>
      <c r="L235">
        <v>1</v>
      </c>
      <c r="M235" t="e" vm="22">
        <v>#VALUE!</v>
      </c>
      <c r="N235">
        <v>2019</v>
      </c>
      <c r="O235">
        <v>1.982</v>
      </c>
      <c r="P235" t="s">
        <v>299</v>
      </c>
      <c r="Q235" t="s">
        <v>299</v>
      </c>
      <c r="R235" cm="1" vm="23">
        <f t="array" ref="R235">_FV(Table1[[#This Row],[location_id]],"Latitude")</f>
        <v>45.767306300000001</v>
      </c>
      <c r="S235" cm="1" vm="24">
        <f t="array" ref="S235">_FV(Table1[[#This Row],[location_id]],"Longitude")</f>
        <v>4.8343065000000003</v>
      </c>
    </row>
    <row r="236" spans="1:19" x14ac:dyDescent="0.35">
      <c r="A236">
        <v>450</v>
      </c>
      <c r="B236">
        <v>28</v>
      </c>
      <c r="C236">
        <v>19036</v>
      </c>
      <c r="D236" t="s">
        <v>19</v>
      </c>
      <c r="E236" s="1">
        <v>43735</v>
      </c>
      <c r="F236">
        <v>76</v>
      </c>
      <c r="G236" t="s">
        <v>39</v>
      </c>
      <c r="H236">
        <v>11474</v>
      </c>
      <c r="I236">
        <v>24</v>
      </c>
      <c r="J236">
        <v>275376</v>
      </c>
      <c r="K236" t="s">
        <v>295</v>
      </c>
      <c r="L236">
        <v>1</v>
      </c>
      <c r="M236" t="e" vm="22">
        <v>#VALUE!</v>
      </c>
      <c r="N236">
        <v>2019</v>
      </c>
      <c r="O236">
        <v>1.982</v>
      </c>
      <c r="P236" t="s">
        <v>298</v>
      </c>
      <c r="Q236" t="s">
        <v>298</v>
      </c>
      <c r="R236" cm="1" vm="23">
        <f t="array" ref="R236">_FV(Table1[[#This Row],[location_id]],"Latitude")</f>
        <v>45.767306300000001</v>
      </c>
      <c r="S236" cm="1" vm="24">
        <f t="array" ref="S236">_FV(Table1[[#This Row],[location_id]],"Longitude")</f>
        <v>4.8343065000000003</v>
      </c>
    </row>
    <row r="237" spans="1:19" x14ac:dyDescent="0.35">
      <c r="A237">
        <v>456</v>
      </c>
      <c r="B237">
        <v>28</v>
      </c>
      <c r="C237">
        <v>19038</v>
      </c>
      <c r="D237" t="s">
        <v>18</v>
      </c>
      <c r="E237" s="1">
        <v>43748</v>
      </c>
      <c r="F237">
        <v>154</v>
      </c>
      <c r="G237" t="s">
        <v>181</v>
      </c>
      <c r="H237">
        <v>10567</v>
      </c>
      <c r="I237">
        <v>46</v>
      </c>
      <c r="J237">
        <v>486082</v>
      </c>
      <c r="K237" t="s">
        <v>295</v>
      </c>
      <c r="L237">
        <v>1</v>
      </c>
      <c r="M237" t="e" vm="22">
        <v>#VALUE!</v>
      </c>
      <c r="N237">
        <v>2019</v>
      </c>
      <c r="O237">
        <v>1.982</v>
      </c>
      <c r="P237" t="s">
        <v>297</v>
      </c>
      <c r="Q237" t="s">
        <v>297</v>
      </c>
      <c r="R237" cm="1" vm="23">
        <f t="array" ref="R237">_FV(Table1[[#This Row],[location_id]],"Latitude")</f>
        <v>45.767306300000001</v>
      </c>
      <c r="S237" cm="1" vm="24">
        <f t="array" ref="S237">_FV(Table1[[#This Row],[location_id]],"Longitude")</f>
        <v>4.8343065000000003</v>
      </c>
    </row>
    <row r="238" spans="1:19" x14ac:dyDescent="0.35">
      <c r="A238">
        <v>462</v>
      </c>
      <c r="B238">
        <v>24</v>
      </c>
      <c r="C238">
        <v>19039</v>
      </c>
      <c r="D238" t="s">
        <v>17</v>
      </c>
      <c r="E238" s="1">
        <v>43753</v>
      </c>
      <c r="F238">
        <v>117</v>
      </c>
      <c r="G238" t="s">
        <v>182</v>
      </c>
      <c r="H238">
        <v>13289</v>
      </c>
      <c r="I238">
        <v>34</v>
      </c>
      <c r="J238">
        <v>451826</v>
      </c>
      <c r="K238" t="s">
        <v>295</v>
      </c>
      <c r="L238">
        <v>1</v>
      </c>
      <c r="M238" t="e" vm="19">
        <v>#VALUE!</v>
      </c>
      <c r="N238">
        <v>2019</v>
      </c>
      <c r="O238">
        <v>7.4720000000000004</v>
      </c>
      <c r="P238" t="s">
        <v>296</v>
      </c>
      <c r="Q238" t="s">
        <v>302</v>
      </c>
      <c r="R238" cm="1" vm="20">
        <f t="array" ref="R238">_FV(Table1[[#This Row],[location_id]],"Latitude")</f>
        <v>45.468299999999999</v>
      </c>
      <c r="S238" cm="1" vm="21">
        <f t="array" ref="S238">_FV(Table1[[#This Row],[location_id]],"Longitude")</f>
        <v>6.9055999999999997</v>
      </c>
    </row>
    <row r="239" spans="1:19" x14ac:dyDescent="0.35">
      <c r="A239">
        <v>451</v>
      </c>
      <c r="B239">
        <v>24</v>
      </c>
      <c r="C239">
        <v>19044</v>
      </c>
      <c r="D239" t="s">
        <v>21</v>
      </c>
      <c r="E239" s="1">
        <v>43677</v>
      </c>
      <c r="F239">
        <v>141</v>
      </c>
      <c r="G239" t="s">
        <v>46</v>
      </c>
      <c r="H239">
        <v>12397</v>
      </c>
      <c r="I239">
        <v>21</v>
      </c>
      <c r="J239">
        <v>260337</v>
      </c>
      <c r="K239" t="s">
        <v>295</v>
      </c>
      <c r="L239">
        <v>1</v>
      </c>
      <c r="M239" t="e" vm="19">
        <v>#VALUE!</v>
      </c>
      <c r="N239">
        <v>2019</v>
      </c>
      <c r="O239">
        <v>7.4720000000000004</v>
      </c>
      <c r="P239" t="s">
        <v>300</v>
      </c>
      <c r="Q239" t="s">
        <v>300</v>
      </c>
      <c r="R239" cm="1" vm="20">
        <f t="array" ref="R239">_FV(Table1[[#This Row],[location_id]],"Latitude")</f>
        <v>45.468299999999999</v>
      </c>
      <c r="S239" cm="1" vm="21">
        <f t="array" ref="S239">_FV(Table1[[#This Row],[location_id]],"Longitude")</f>
        <v>6.9055999999999997</v>
      </c>
    </row>
    <row r="240" spans="1:19" x14ac:dyDescent="0.35">
      <c r="A240">
        <v>452</v>
      </c>
      <c r="B240">
        <v>24</v>
      </c>
      <c r="C240">
        <v>19044</v>
      </c>
      <c r="D240" t="s">
        <v>22</v>
      </c>
      <c r="E240" s="1">
        <v>43677</v>
      </c>
      <c r="F240">
        <v>141</v>
      </c>
      <c r="G240" t="s">
        <v>46</v>
      </c>
      <c r="H240">
        <v>13844</v>
      </c>
      <c r="I240">
        <v>50</v>
      </c>
      <c r="J240">
        <v>692200</v>
      </c>
      <c r="K240" t="s">
        <v>295</v>
      </c>
      <c r="L240">
        <v>1</v>
      </c>
      <c r="M240" t="e" vm="19">
        <v>#VALUE!</v>
      </c>
      <c r="N240">
        <v>2019</v>
      </c>
      <c r="O240">
        <v>7.4720000000000004</v>
      </c>
      <c r="P240" t="s">
        <v>301</v>
      </c>
      <c r="Q240" t="s">
        <v>301</v>
      </c>
      <c r="R240" cm="1" vm="20">
        <f t="array" ref="R240">_FV(Table1[[#This Row],[location_id]],"Latitude")</f>
        <v>45.468299999999999</v>
      </c>
      <c r="S240" cm="1" vm="21">
        <f t="array" ref="S240">_FV(Table1[[#This Row],[location_id]],"Longitude")</f>
        <v>6.9055999999999997</v>
      </c>
    </row>
    <row r="241" spans="1:19" x14ac:dyDescent="0.35">
      <c r="A241">
        <v>431</v>
      </c>
      <c r="B241">
        <v>14</v>
      </c>
      <c r="C241">
        <v>19045</v>
      </c>
      <c r="D241" t="s">
        <v>19</v>
      </c>
      <c r="E241" s="1">
        <v>43715</v>
      </c>
      <c r="F241">
        <v>102</v>
      </c>
      <c r="G241" t="s">
        <v>172</v>
      </c>
      <c r="H241">
        <v>11540</v>
      </c>
      <c r="I241">
        <v>21</v>
      </c>
      <c r="J241">
        <v>242340</v>
      </c>
      <c r="K241" t="s">
        <v>293</v>
      </c>
      <c r="L241">
        <v>1</v>
      </c>
      <c r="M241" t="e" vm="13">
        <v>#VALUE!</v>
      </c>
      <c r="N241">
        <v>2019</v>
      </c>
      <c r="O241">
        <v>4.2279999999999998</v>
      </c>
      <c r="P241" t="s">
        <v>298</v>
      </c>
      <c r="Q241" t="s">
        <v>298</v>
      </c>
      <c r="R241" cm="1" vm="14">
        <f t="array" ref="R241">_FV(Table1[[#This Row],[location_id]],"Latitude")</f>
        <v>47.2181</v>
      </c>
      <c r="S241" cm="1" vm="15">
        <f t="array" ref="S241">_FV(Table1[[#This Row],[location_id]],"Longitude")</f>
        <v>-1.5528</v>
      </c>
    </row>
    <row r="242" spans="1:19" x14ac:dyDescent="0.35">
      <c r="A242">
        <v>498</v>
      </c>
      <c r="B242">
        <v>14</v>
      </c>
      <c r="C242">
        <v>28007</v>
      </c>
      <c r="D242" t="s">
        <v>22</v>
      </c>
      <c r="E242" s="1">
        <v>43623</v>
      </c>
      <c r="F242">
        <v>46</v>
      </c>
      <c r="G242" t="s">
        <v>183</v>
      </c>
      <c r="H242">
        <v>11688</v>
      </c>
      <c r="I242">
        <v>45</v>
      </c>
      <c r="J242">
        <v>525960</v>
      </c>
      <c r="K242" t="s">
        <v>293</v>
      </c>
      <c r="L242">
        <v>1</v>
      </c>
      <c r="M242" t="e" vm="13">
        <v>#VALUE!</v>
      </c>
      <c r="N242">
        <v>2019</v>
      </c>
      <c r="O242">
        <v>4.2279999999999998</v>
      </c>
      <c r="P242" t="s">
        <v>301</v>
      </c>
      <c r="Q242" t="s">
        <v>301</v>
      </c>
      <c r="R242" cm="1" vm="14">
        <f t="array" ref="R242">_FV(Table1[[#This Row],[location_id]],"Latitude")</f>
        <v>47.2181</v>
      </c>
      <c r="S242" cm="1" vm="15">
        <f t="array" ref="S242">_FV(Table1[[#This Row],[location_id]],"Longitude")</f>
        <v>-1.5528</v>
      </c>
    </row>
    <row r="243" spans="1:19" x14ac:dyDescent="0.35">
      <c r="A243">
        <v>499</v>
      </c>
      <c r="B243">
        <v>24</v>
      </c>
      <c r="C243">
        <v>28009</v>
      </c>
      <c r="D243" t="s">
        <v>22</v>
      </c>
      <c r="E243" s="1">
        <v>43628</v>
      </c>
      <c r="F243">
        <v>52</v>
      </c>
      <c r="G243" t="s">
        <v>166</v>
      </c>
      <c r="H243">
        <v>13079</v>
      </c>
      <c r="I243">
        <v>46</v>
      </c>
      <c r="J243">
        <v>601634</v>
      </c>
      <c r="K243" t="s">
        <v>295</v>
      </c>
      <c r="L243">
        <v>1</v>
      </c>
      <c r="M243" t="e" vm="19">
        <v>#VALUE!</v>
      </c>
      <c r="N243">
        <v>2019</v>
      </c>
      <c r="O243">
        <v>7.4720000000000004</v>
      </c>
      <c r="P243" t="s">
        <v>301</v>
      </c>
      <c r="Q243" t="s">
        <v>301</v>
      </c>
      <c r="R243" cm="1" vm="20">
        <f t="array" ref="R243">_FV(Table1[[#This Row],[location_id]],"Latitude")</f>
        <v>45.468299999999999</v>
      </c>
      <c r="S243" cm="1" vm="21">
        <f t="array" ref="S243">_FV(Table1[[#This Row],[location_id]],"Longitude")</f>
        <v>6.9055999999999997</v>
      </c>
    </row>
    <row r="244" spans="1:19" x14ac:dyDescent="0.35">
      <c r="A244">
        <v>500</v>
      </c>
      <c r="B244">
        <v>28</v>
      </c>
      <c r="C244">
        <v>28010</v>
      </c>
      <c r="D244" t="s">
        <v>18</v>
      </c>
      <c r="E244" s="1">
        <v>43637</v>
      </c>
      <c r="F244">
        <v>39</v>
      </c>
      <c r="G244" t="s">
        <v>184</v>
      </c>
      <c r="H244">
        <v>11874</v>
      </c>
      <c r="I244">
        <v>40</v>
      </c>
      <c r="J244">
        <v>474960</v>
      </c>
      <c r="K244" t="s">
        <v>295</v>
      </c>
      <c r="L244">
        <v>1</v>
      </c>
      <c r="M244" t="e" vm="22">
        <v>#VALUE!</v>
      </c>
      <c r="N244">
        <v>2019</v>
      </c>
      <c r="O244">
        <v>1.982</v>
      </c>
      <c r="P244" t="s">
        <v>297</v>
      </c>
      <c r="Q244" t="s">
        <v>297</v>
      </c>
      <c r="R244" cm="1" vm="23">
        <f t="array" ref="R244">_FV(Table1[[#This Row],[location_id]],"Latitude")</f>
        <v>45.767306300000001</v>
      </c>
      <c r="S244" cm="1" vm="24">
        <f t="array" ref="S244">_FV(Table1[[#This Row],[location_id]],"Longitude")</f>
        <v>4.8343065000000003</v>
      </c>
    </row>
    <row r="245" spans="1:19" x14ac:dyDescent="0.35">
      <c r="A245">
        <v>501</v>
      </c>
      <c r="B245">
        <v>28</v>
      </c>
      <c r="C245">
        <v>28010</v>
      </c>
      <c r="D245" t="s">
        <v>17</v>
      </c>
      <c r="E245" s="1">
        <v>43603</v>
      </c>
      <c r="F245">
        <v>39</v>
      </c>
      <c r="G245" t="s">
        <v>185</v>
      </c>
      <c r="H245">
        <v>11492</v>
      </c>
      <c r="I245">
        <v>31</v>
      </c>
      <c r="J245">
        <v>356252</v>
      </c>
      <c r="K245" t="s">
        <v>295</v>
      </c>
      <c r="L245">
        <v>1</v>
      </c>
      <c r="M245" t="e" vm="22">
        <v>#VALUE!</v>
      </c>
      <c r="N245">
        <v>2019</v>
      </c>
      <c r="O245">
        <v>1.982</v>
      </c>
      <c r="P245" t="s">
        <v>296</v>
      </c>
      <c r="Q245" t="s">
        <v>302</v>
      </c>
      <c r="R245" cm="1" vm="23">
        <f t="array" ref="R245">_FV(Table1[[#This Row],[location_id]],"Latitude")</f>
        <v>45.767306300000001</v>
      </c>
      <c r="S245" cm="1" vm="24">
        <f t="array" ref="S245">_FV(Table1[[#This Row],[location_id]],"Longitude")</f>
        <v>4.8343065000000003</v>
      </c>
    </row>
    <row r="246" spans="1:19" x14ac:dyDescent="0.35">
      <c r="A246">
        <v>518</v>
      </c>
      <c r="B246">
        <v>14</v>
      </c>
      <c r="C246">
        <v>28023</v>
      </c>
      <c r="D246" t="s">
        <v>19</v>
      </c>
      <c r="E246" s="1">
        <v>43676</v>
      </c>
      <c r="F246">
        <v>95</v>
      </c>
      <c r="G246" t="s">
        <v>192</v>
      </c>
      <c r="H246">
        <v>10749</v>
      </c>
      <c r="I246">
        <v>46</v>
      </c>
      <c r="J246">
        <v>494454</v>
      </c>
      <c r="K246" t="s">
        <v>293</v>
      </c>
      <c r="L246">
        <v>1</v>
      </c>
      <c r="M246" t="e" vm="13">
        <v>#VALUE!</v>
      </c>
      <c r="N246">
        <v>2019</v>
      </c>
      <c r="O246">
        <v>4.2279999999999998</v>
      </c>
      <c r="P246" t="s">
        <v>298</v>
      </c>
      <c r="Q246" t="s">
        <v>298</v>
      </c>
      <c r="R246" cm="1" vm="14">
        <f t="array" ref="R246">_FV(Table1[[#This Row],[location_id]],"Latitude")</f>
        <v>47.2181</v>
      </c>
      <c r="S246" cm="1" vm="15">
        <f t="array" ref="S246">_FV(Table1[[#This Row],[location_id]],"Longitude")</f>
        <v>-1.5528</v>
      </c>
    </row>
    <row r="247" spans="1:19" x14ac:dyDescent="0.35">
      <c r="A247">
        <v>519</v>
      </c>
      <c r="B247">
        <v>14</v>
      </c>
      <c r="C247">
        <v>28023</v>
      </c>
      <c r="D247" t="s">
        <v>21</v>
      </c>
      <c r="E247" s="1">
        <v>43687</v>
      </c>
      <c r="F247">
        <v>95</v>
      </c>
      <c r="G247" t="s">
        <v>193</v>
      </c>
      <c r="H247">
        <v>11315</v>
      </c>
      <c r="I247">
        <v>30</v>
      </c>
      <c r="J247">
        <v>339450</v>
      </c>
      <c r="K247" t="s">
        <v>293</v>
      </c>
      <c r="L247">
        <v>1</v>
      </c>
      <c r="M247" t="e" vm="13">
        <v>#VALUE!</v>
      </c>
      <c r="N247">
        <v>2019</v>
      </c>
      <c r="O247">
        <v>4.2279999999999998</v>
      </c>
      <c r="P247" t="s">
        <v>300</v>
      </c>
      <c r="Q247" t="s">
        <v>300</v>
      </c>
      <c r="R247" cm="1" vm="14">
        <f t="array" ref="R247">_FV(Table1[[#This Row],[location_id]],"Latitude")</f>
        <v>47.2181</v>
      </c>
      <c r="S247" cm="1" vm="15">
        <f t="array" ref="S247">_FV(Table1[[#This Row],[location_id]],"Longitude")</f>
        <v>-1.5528</v>
      </c>
    </row>
    <row r="248" spans="1:19" x14ac:dyDescent="0.35">
      <c r="A248">
        <v>529</v>
      </c>
      <c r="B248">
        <v>14</v>
      </c>
      <c r="C248">
        <v>28024</v>
      </c>
      <c r="D248" t="s">
        <v>22</v>
      </c>
      <c r="E248" s="1">
        <v>43626</v>
      </c>
      <c r="F248">
        <v>101</v>
      </c>
      <c r="G248" t="s">
        <v>197</v>
      </c>
      <c r="H248">
        <v>13040</v>
      </c>
      <c r="I248">
        <v>44</v>
      </c>
      <c r="J248">
        <v>573760</v>
      </c>
      <c r="K248" t="s">
        <v>293</v>
      </c>
      <c r="L248">
        <v>1</v>
      </c>
      <c r="M248" t="e" vm="13">
        <v>#VALUE!</v>
      </c>
      <c r="N248">
        <v>2019</v>
      </c>
      <c r="O248">
        <v>4.2279999999999998</v>
      </c>
      <c r="P248" t="s">
        <v>301</v>
      </c>
      <c r="Q248" t="s">
        <v>301</v>
      </c>
      <c r="R248" cm="1" vm="14">
        <f t="array" ref="R248">_FV(Table1[[#This Row],[location_id]],"Latitude")</f>
        <v>47.2181</v>
      </c>
      <c r="S248" cm="1" vm="15">
        <f t="array" ref="S248">_FV(Table1[[#This Row],[location_id]],"Longitude")</f>
        <v>-1.5528</v>
      </c>
    </row>
    <row r="249" spans="1:19" x14ac:dyDescent="0.35">
      <c r="A249">
        <v>504</v>
      </c>
      <c r="B249">
        <v>14</v>
      </c>
      <c r="C249">
        <v>28025</v>
      </c>
      <c r="D249" t="s">
        <v>21</v>
      </c>
      <c r="E249" s="1">
        <v>43662</v>
      </c>
      <c r="F249">
        <v>113</v>
      </c>
      <c r="G249" t="s">
        <v>186</v>
      </c>
      <c r="H249">
        <v>13617</v>
      </c>
      <c r="I249">
        <v>40</v>
      </c>
      <c r="J249">
        <v>544680</v>
      </c>
      <c r="K249" t="s">
        <v>293</v>
      </c>
      <c r="L249">
        <v>1</v>
      </c>
      <c r="M249" t="e" vm="13">
        <v>#VALUE!</v>
      </c>
      <c r="N249">
        <v>2019</v>
      </c>
      <c r="O249">
        <v>4.2279999999999998</v>
      </c>
      <c r="P249" t="s">
        <v>300</v>
      </c>
      <c r="Q249" t="s">
        <v>300</v>
      </c>
      <c r="R249" cm="1" vm="14">
        <f t="array" ref="R249">_FV(Table1[[#This Row],[location_id]],"Latitude")</f>
        <v>47.2181</v>
      </c>
      <c r="S249" cm="1" vm="15">
        <f t="array" ref="S249">_FV(Table1[[#This Row],[location_id]],"Longitude")</f>
        <v>-1.5528</v>
      </c>
    </row>
    <row r="250" spans="1:19" x14ac:dyDescent="0.35">
      <c r="A250">
        <v>507</v>
      </c>
      <c r="B250">
        <v>28</v>
      </c>
      <c r="C250">
        <v>28026</v>
      </c>
      <c r="D250" t="s">
        <v>21</v>
      </c>
      <c r="E250" s="1">
        <v>43675</v>
      </c>
      <c r="F250">
        <v>191</v>
      </c>
      <c r="G250" t="s">
        <v>188</v>
      </c>
      <c r="H250">
        <v>11287</v>
      </c>
      <c r="I250">
        <v>30</v>
      </c>
      <c r="J250">
        <v>338610</v>
      </c>
      <c r="K250" t="s">
        <v>295</v>
      </c>
      <c r="L250">
        <v>1</v>
      </c>
      <c r="M250" t="e" vm="22">
        <v>#VALUE!</v>
      </c>
      <c r="N250">
        <v>2019</v>
      </c>
      <c r="O250">
        <v>1.982</v>
      </c>
      <c r="P250" t="s">
        <v>300</v>
      </c>
      <c r="Q250" t="s">
        <v>300</v>
      </c>
      <c r="R250" cm="1" vm="23">
        <f t="array" ref="R250">_FV(Table1[[#This Row],[location_id]],"Latitude")</f>
        <v>45.767306300000001</v>
      </c>
      <c r="S250" cm="1" vm="24">
        <f t="array" ref="S250">_FV(Table1[[#This Row],[location_id]],"Longitude")</f>
        <v>4.8343065000000003</v>
      </c>
    </row>
    <row r="251" spans="1:19" x14ac:dyDescent="0.35">
      <c r="A251">
        <v>512</v>
      </c>
      <c r="B251">
        <v>28</v>
      </c>
      <c r="C251">
        <v>28029</v>
      </c>
      <c r="D251" t="s">
        <v>21</v>
      </c>
      <c r="E251" s="1">
        <v>43751</v>
      </c>
      <c r="F251">
        <v>14</v>
      </c>
      <c r="G251" t="s">
        <v>29</v>
      </c>
      <c r="H251">
        <v>13078</v>
      </c>
      <c r="I251">
        <v>36</v>
      </c>
      <c r="J251">
        <v>470808</v>
      </c>
      <c r="K251" t="s">
        <v>295</v>
      </c>
      <c r="L251">
        <v>1</v>
      </c>
      <c r="M251" t="e" vm="22">
        <v>#VALUE!</v>
      </c>
      <c r="N251">
        <v>2019</v>
      </c>
      <c r="O251">
        <v>1.982</v>
      </c>
      <c r="P251" t="s">
        <v>300</v>
      </c>
      <c r="Q251" t="s">
        <v>300</v>
      </c>
      <c r="R251" cm="1" vm="23">
        <f t="array" ref="R251">_FV(Table1[[#This Row],[location_id]],"Latitude")</f>
        <v>45.767306300000001</v>
      </c>
      <c r="S251" cm="1" vm="24">
        <f t="array" ref="S251">_FV(Table1[[#This Row],[location_id]],"Longitude")</f>
        <v>4.8343065000000003</v>
      </c>
    </row>
    <row r="252" spans="1:19" x14ac:dyDescent="0.35">
      <c r="A252">
        <v>513</v>
      </c>
      <c r="B252">
        <v>28</v>
      </c>
      <c r="C252">
        <v>28029</v>
      </c>
      <c r="D252" t="s">
        <v>17</v>
      </c>
      <c r="E252" s="1">
        <v>43653</v>
      </c>
      <c r="F252">
        <v>14</v>
      </c>
      <c r="G252" t="s">
        <v>191</v>
      </c>
      <c r="H252">
        <v>10216</v>
      </c>
      <c r="I252">
        <v>38</v>
      </c>
      <c r="J252">
        <v>388208</v>
      </c>
      <c r="K252" t="s">
        <v>295</v>
      </c>
      <c r="L252">
        <v>1</v>
      </c>
      <c r="M252" t="e" vm="22">
        <v>#VALUE!</v>
      </c>
      <c r="N252">
        <v>2019</v>
      </c>
      <c r="O252">
        <v>1.982</v>
      </c>
      <c r="P252" t="s">
        <v>296</v>
      </c>
      <c r="Q252" t="s">
        <v>302</v>
      </c>
      <c r="R252" cm="1" vm="23">
        <f t="array" ref="R252">_FV(Table1[[#This Row],[location_id]],"Latitude")</f>
        <v>45.767306300000001</v>
      </c>
      <c r="S252" cm="1" vm="24">
        <f t="array" ref="S252">_FV(Table1[[#This Row],[location_id]],"Longitude")</f>
        <v>4.8343065000000003</v>
      </c>
    </row>
    <row r="253" spans="1:19" x14ac:dyDescent="0.35">
      <c r="A253">
        <v>511</v>
      </c>
      <c r="B253">
        <v>24</v>
      </c>
      <c r="C253">
        <v>28030</v>
      </c>
      <c r="D253" t="s">
        <v>21</v>
      </c>
      <c r="E253" s="1">
        <v>43604</v>
      </c>
      <c r="F253">
        <v>73</v>
      </c>
      <c r="G253" t="s">
        <v>190</v>
      </c>
      <c r="H253">
        <v>13772</v>
      </c>
      <c r="I253">
        <v>32</v>
      </c>
      <c r="J253">
        <v>440704</v>
      </c>
      <c r="K253" t="s">
        <v>295</v>
      </c>
      <c r="L253">
        <v>1</v>
      </c>
      <c r="M253" t="e" vm="19">
        <v>#VALUE!</v>
      </c>
      <c r="N253">
        <v>2019</v>
      </c>
      <c r="O253">
        <v>7.4720000000000004</v>
      </c>
      <c r="P253" t="s">
        <v>300</v>
      </c>
      <c r="Q253" t="s">
        <v>300</v>
      </c>
      <c r="R253" cm="1" vm="20">
        <f t="array" ref="R253">_FV(Table1[[#This Row],[location_id]],"Latitude")</f>
        <v>45.468299999999999</v>
      </c>
      <c r="S253" cm="1" vm="21">
        <f t="array" ref="S253">_FV(Table1[[#This Row],[location_id]],"Longitude")</f>
        <v>6.9055999999999997</v>
      </c>
    </row>
    <row r="254" spans="1:19" x14ac:dyDescent="0.35">
      <c r="A254">
        <v>505</v>
      </c>
      <c r="B254">
        <v>24</v>
      </c>
      <c r="C254">
        <v>28031</v>
      </c>
      <c r="D254" t="s">
        <v>18</v>
      </c>
      <c r="E254" s="1">
        <v>43615</v>
      </c>
      <c r="F254">
        <v>147</v>
      </c>
      <c r="G254" t="s">
        <v>187</v>
      </c>
      <c r="H254">
        <v>11859</v>
      </c>
      <c r="I254">
        <v>42</v>
      </c>
      <c r="J254">
        <v>498078</v>
      </c>
      <c r="K254" t="s">
        <v>295</v>
      </c>
      <c r="L254">
        <v>1</v>
      </c>
      <c r="M254" t="e" vm="19">
        <v>#VALUE!</v>
      </c>
      <c r="N254">
        <v>2019</v>
      </c>
      <c r="O254">
        <v>7.4720000000000004</v>
      </c>
      <c r="P254" t="s">
        <v>297</v>
      </c>
      <c r="Q254" t="s">
        <v>297</v>
      </c>
      <c r="R254" cm="1" vm="20">
        <f t="array" ref="R254">_FV(Table1[[#This Row],[location_id]],"Latitude")</f>
        <v>45.468299999999999</v>
      </c>
      <c r="S254" cm="1" vm="21">
        <f t="array" ref="S254">_FV(Table1[[#This Row],[location_id]],"Longitude")</f>
        <v>6.9055999999999997</v>
      </c>
    </row>
    <row r="255" spans="1:19" x14ac:dyDescent="0.35">
      <c r="A255">
        <v>506</v>
      </c>
      <c r="B255">
        <v>24</v>
      </c>
      <c r="C255">
        <v>28031</v>
      </c>
      <c r="D255" t="s">
        <v>18</v>
      </c>
      <c r="E255" s="1">
        <v>43660</v>
      </c>
      <c r="F255">
        <v>147</v>
      </c>
      <c r="G255" t="s">
        <v>50</v>
      </c>
      <c r="H255">
        <v>14514</v>
      </c>
      <c r="I255">
        <v>45</v>
      </c>
      <c r="J255">
        <v>653130</v>
      </c>
      <c r="K255" t="s">
        <v>295</v>
      </c>
      <c r="L255">
        <v>1</v>
      </c>
      <c r="M255" t="e" vm="19">
        <v>#VALUE!</v>
      </c>
      <c r="N255">
        <v>2019</v>
      </c>
      <c r="O255">
        <v>7.4720000000000004</v>
      </c>
      <c r="P255" t="s">
        <v>297</v>
      </c>
      <c r="Q255" t="s">
        <v>297</v>
      </c>
      <c r="R255" cm="1" vm="20">
        <f t="array" ref="R255">_FV(Table1[[#This Row],[location_id]],"Latitude")</f>
        <v>45.468299999999999</v>
      </c>
      <c r="S255" cm="1" vm="21">
        <f t="array" ref="S255">_FV(Table1[[#This Row],[location_id]],"Longitude")</f>
        <v>6.9055999999999997</v>
      </c>
    </row>
    <row r="256" spans="1:19" x14ac:dyDescent="0.35">
      <c r="A256">
        <v>522</v>
      </c>
      <c r="B256">
        <v>24</v>
      </c>
      <c r="C256">
        <v>28033</v>
      </c>
      <c r="D256" t="s">
        <v>20</v>
      </c>
      <c r="E256" s="1">
        <v>43682</v>
      </c>
      <c r="F256">
        <v>39</v>
      </c>
      <c r="G256" t="s">
        <v>176</v>
      </c>
      <c r="H256">
        <v>13747</v>
      </c>
      <c r="I256">
        <v>39</v>
      </c>
      <c r="J256">
        <v>536133</v>
      </c>
      <c r="K256" t="s">
        <v>295</v>
      </c>
      <c r="L256">
        <v>1</v>
      </c>
      <c r="M256" t="e" vm="19">
        <v>#VALUE!</v>
      </c>
      <c r="N256">
        <v>2019</v>
      </c>
      <c r="O256">
        <v>7.4720000000000004</v>
      </c>
      <c r="P256" t="s">
        <v>299</v>
      </c>
      <c r="Q256" t="s">
        <v>299</v>
      </c>
      <c r="R256" cm="1" vm="20">
        <f t="array" ref="R256">_FV(Table1[[#This Row],[location_id]],"Latitude")</f>
        <v>45.468299999999999</v>
      </c>
      <c r="S256" cm="1" vm="21">
        <f t="array" ref="S256">_FV(Table1[[#This Row],[location_id]],"Longitude")</f>
        <v>6.9055999999999997</v>
      </c>
    </row>
    <row r="257" spans="1:19" x14ac:dyDescent="0.35">
      <c r="A257">
        <v>520</v>
      </c>
      <c r="B257">
        <v>14</v>
      </c>
      <c r="C257">
        <v>28034</v>
      </c>
      <c r="D257" t="s">
        <v>22</v>
      </c>
      <c r="E257" s="1">
        <v>43682</v>
      </c>
      <c r="F257">
        <v>132</v>
      </c>
      <c r="G257" t="s">
        <v>169</v>
      </c>
      <c r="H257">
        <v>11469</v>
      </c>
      <c r="I257">
        <v>25</v>
      </c>
      <c r="J257">
        <v>286725</v>
      </c>
      <c r="K257" t="s">
        <v>293</v>
      </c>
      <c r="L257">
        <v>1</v>
      </c>
      <c r="M257" t="e" vm="13">
        <v>#VALUE!</v>
      </c>
      <c r="N257">
        <v>2019</v>
      </c>
      <c r="O257">
        <v>4.2279999999999998</v>
      </c>
      <c r="P257" t="s">
        <v>301</v>
      </c>
      <c r="Q257" t="s">
        <v>301</v>
      </c>
      <c r="R257" cm="1" vm="14">
        <f t="array" ref="R257">_FV(Table1[[#This Row],[location_id]],"Latitude")</f>
        <v>47.2181</v>
      </c>
      <c r="S257" cm="1" vm="15">
        <f t="array" ref="S257">_FV(Table1[[#This Row],[location_id]],"Longitude")</f>
        <v>-1.5528</v>
      </c>
    </row>
    <row r="258" spans="1:19" x14ac:dyDescent="0.35">
      <c r="A258">
        <v>521</v>
      </c>
      <c r="B258">
        <v>14</v>
      </c>
      <c r="C258">
        <v>28035</v>
      </c>
      <c r="D258" t="s">
        <v>22</v>
      </c>
      <c r="E258" s="1">
        <v>43704</v>
      </c>
      <c r="F258">
        <v>132</v>
      </c>
      <c r="G258" t="s">
        <v>194</v>
      </c>
      <c r="H258">
        <v>12872</v>
      </c>
      <c r="I258">
        <v>39</v>
      </c>
      <c r="J258">
        <v>502008</v>
      </c>
      <c r="K258" t="s">
        <v>293</v>
      </c>
      <c r="L258">
        <v>1</v>
      </c>
      <c r="M258" t="e" vm="13">
        <v>#VALUE!</v>
      </c>
      <c r="N258">
        <v>2019</v>
      </c>
      <c r="O258">
        <v>4.2279999999999998</v>
      </c>
      <c r="P258" t="s">
        <v>301</v>
      </c>
      <c r="Q258" t="s">
        <v>301</v>
      </c>
      <c r="R258" cm="1" vm="14">
        <f t="array" ref="R258">_FV(Table1[[#This Row],[location_id]],"Latitude")</f>
        <v>47.2181</v>
      </c>
      <c r="S258" cm="1" vm="15">
        <f t="array" ref="S258">_FV(Table1[[#This Row],[location_id]],"Longitude")</f>
        <v>-1.5528</v>
      </c>
    </row>
    <row r="259" spans="1:19" x14ac:dyDescent="0.35">
      <c r="A259">
        <v>523</v>
      </c>
      <c r="B259">
        <v>28</v>
      </c>
      <c r="C259">
        <v>28036</v>
      </c>
      <c r="D259" t="s">
        <v>18</v>
      </c>
      <c r="E259" s="1">
        <v>43648</v>
      </c>
      <c r="F259">
        <v>76</v>
      </c>
      <c r="G259" t="s">
        <v>195</v>
      </c>
      <c r="H259">
        <v>10211</v>
      </c>
      <c r="I259">
        <v>48</v>
      </c>
      <c r="J259">
        <v>490128</v>
      </c>
      <c r="K259" t="s">
        <v>295</v>
      </c>
      <c r="L259">
        <v>1</v>
      </c>
      <c r="M259" t="e" vm="22">
        <v>#VALUE!</v>
      </c>
      <c r="N259">
        <v>2019</v>
      </c>
      <c r="O259">
        <v>1.982</v>
      </c>
      <c r="P259" t="s">
        <v>297</v>
      </c>
      <c r="Q259" t="s">
        <v>297</v>
      </c>
      <c r="R259" cm="1" vm="23">
        <f t="array" ref="R259">_FV(Table1[[#This Row],[location_id]],"Latitude")</f>
        <v>45.767306300000001</v>
      </c>
      <c r="S259" cm="1" vm="24">
        <f t="array" ref="S259">_FV(Table1[[#This Row],[location_id]],"Longitude")</f>
        <v>4.8343065000000003</v>
      </c>
    </row>
    <row r="260" spans="1:19" x14ac:dyDescent="0.35">
      <c r="A260">
        <v>524</v>
      </c>
      <c r="B260">
        <v>28</v>
      </c>
      <c r="C260">
        <v>28037</v>
      </c>
      <c r="D260" t="s">
        <v>18</v>
      </c>
      <c r="E260" s="1">
        <v>43701</v>
      </c>
      <c r="F260">
        <v>76</v>
      </c>
      <c r="G260" t="s">
        <v>196</v>
      </c>
      <c r="H260">
        <v>11032</v>
      </c>
      <c r="I260">
        <v>40</v>
      </c>
      <c r="J260">
        <v>441280</v>
      </c>
      <c r="K260" t="s">
        <v>295</v>
      </c>
      <c r="L260">
        <v>1</v>
      </c>
      <c r="M260" t="e" vm="22">
        <v>#VALUE!</v>
      </c>
      <c r="N260">
        <v>2019</v>
      </c>
      <c r="O260">
        <v>1.982</v>
      </c>
      <c r="P260" t="s">
        <v>297</v>
      </c>
      <c r="Q260" t="s">
        <v>297</v>
      </c>
      <c r="R260" cm="1" vm="23">
        <f t="array" ref="R260">_FV(Table1[[#This Row],[location_id]],"Latitude")</f>
        <v>45.767306300000001</v>
      </c>
      <c r="S260" cm="1" vm="24">
        <f t="array" ref="S260">_FV(Table1[[#This Row],[location_id]],"Longitude")</f>
        <v>4.8343065000000003</v>
      </c>
    </row>
    <row r="261" spans="1:19" x14ac:dyDescent="0.35">
      <c r="A261">
        <v>530</v>
      </c>
      <c r="B261">
        <v>24</v>
      </c>
      <c r="C261">
        <v>28039</v>
      </c>
      <c r="D261" t="s">
        <v>19</v>
      </c>
      <c r="E261" s="1">
        <v>43644</v>
      </c>
      <c r="F261">
        <v>117</v>
      </c>
      <c r="G261" t="s">
        <v>198</v>
      </c>
      <c r="H261">
        <v>13012</v>
      </c>
      <c r="I261">
        <v>50</v>
      </c>
      <c r="J261">
        <v>650600</v>
      </c>
      <c r="K261" t="s">
        <v>295</v>
      </c>
      <c r="L261">
        <v>1</v>
      </c>
      <c r="M261" t="e" vm="19">
        <v>#VALUE!</v>
      </c>
      <c r="N261">
        <v>2019</v>
      </c>
      <c r="O261">
        <v>7.4720000000000004</v>
      </c>
      <c r="P261" t="s">
        <v>298</v>
      </c>
      <c r="Q261" t="s">
        <v>298</v>
      </c>
      <c r="R261" cm="1" vm="20">
        <f t="array" ref="R261">_FV(Table1[[#This Row],[location_id]],"Latitude")</f>
        <v>45.468299999999999</v>
      </c>
      <c r="S261" cm="1" vm="21">
        <f t="array" ref="S261">_FV(Table1[[#This Row],[location_id]],"Longitude")</f>
        <v>6.9055999999999997</v>
      </c>
    </row>
    <row r="262" spans="1:19" x14ac:dyDescent="0.35">
      <c r="A262">
        <v>510</v>
      </c>
      <c r="B262">
        <v>14</v>
      </c>
      <c r="C262">
        <v>28045</v>
      </c>
      <c r="D262" t="s">
        <v>17</v>
      </c>
      <c r="E262" s="1">
        <v>43684</v>
      </c>
      <c r="F262">
        <v>102</v>
      </c>
      <c r="G262" t="s">
        <v>189</v>
      </c>
      <c r="H262">
        <v>12690</v>
      </c>
      <c r="I262">
        <v>32</v>
      </c>
      <c r="J262">
        <v>406080</v>
      </c>
      <c r="K262" t="s">
        <v>293</v>
      </c>
      <c r="L262">
        <v>1</v>
      </c>
      <c r="M262" t="e" vm="13">
        <v>#VALUE!</v>
      </c>
      <c r="N262">
        <v>2019</v>
      </c>
      <c r="O262">
        <v>4.2279999999999998</v>
      </c>
      <c r="P262" t="s">
        <v>296</v>
      </c>
      <c r="Q262" t="s">
        <v>302</v>
      </c>
      <c r="R262" cm="1" vm="14">
        <f t="array" ref="R262">_FV(Table1[[#This Row],[location_id]],"Latitude")</f>
        <v>47.2181</v>
      </c>
      <c r="S262" cm="1" vm="15">
        <f t="array" ref="S262">_FV(Table1[[#This Row],[location_id]],"Longitude")</f>
        <v>-1.5528</v>
      </c>
    </row>
    <row r="263" spans="1:19" x14ac:dyDescent="0.35">
      <c r="A263">
        <v>574</v>
      </c>
      <c r="B263">
        <v>28</v>
      </c>
      <c r="C263">
        <v>36053</v>
      </c>
      <c r="D263" t="s">
        <v>17</v>
      </c>
      <c r="E263" s="1">
        <v>43833</v>
      </c>
      <c r="F263">
        <v>7</v>
      </c>
      <c r="G263" t="s">
        <v>216</v>
      </c>
      <c r="H263">
        <v>14012</v>
      </c>
      <c r="I263">
        <v>60</v>
      </c>
      <c r="J263">
        <v>840720</v>
      </c>
      <c r="K263" t="s">
        <v>295</v>
      </c>
      <c r="L263">
        <v>1</v>
      </c>
      <c r="M263" t="e" vm="22">
        <v>#VALUE!</v>
      </c>
      <c r="N263">
        <v>2020</v>
      </c>
      <c r="O263">
        <v>7.2960000000000003</v>
      </c>
      <c r="P263" t="s">
        <v>296</v>
      </c>
      <c r="Q263" t="s">
        <v>302</v>
      </c>
      <c r="R263" cm="1" vm="23">
        <f t="array" ref="R263">_FV(Table1[[#This Row],[location_id]],"Latitude")</f>
        <v>45.767306300000001</v>
      </c>
      <c r="S263" cm="1" vm="24">
        <f t="array" ref="S263">_FV(Table1[[#This Row],[location_id]],"Longitude")</f>
        <v>4.8343065000000003</v>
      </c>
    </row>
    <row r="264" spans="1:19" x14ac:dyDescent="0.35">
      <c r="A264">
        <v>575</v>
      </c>
      <c r="B264">
        <v>28</v>
      </c>
      <c r="C264">
        <v>36053</v>
      </c>
      <c r="D264" t="s">
        <v>22</v>
      </c>
      <c r="E264" s="1">
        <v>43831</v>
      </c>
      <c r="F264">
        <v>7</v>
      </c>
      <c r="G264" t="s">
        <v>217</v>
      </c>
      <c r="H264">
        <v>9049</v>
      </c>
      <c r="I264">
        <v>46</v>
      </c>
      <c r="J264">
        <v>416254</v>
      </c>
      <c r="K264" t="s">
        <v>295</v>
      </c>
      <c r="L264">
        <v>1</v>
      </c>
      <c r="M264" t="e" vm="22">
        <v>#VALUE!</v>
      </c>
      <c r="N264">
        <v>2020</v>
      </c>
      <c r="O264">
        <v>7.2960000000000003</v>
      </c>
      <c r="P264" t="s">
        <v>301</v>
      </c>
      <c r="Q264" t="s">
        <v>301</v>
      </c>
      <c r="R264" cm="1" vm="23">
        <f t="array" ref="R264">_FV(Table1[[#This Row],[location_id]],"Latitude")</f>
        <v>45.767306300000001</v>
      </c>
      <c r="S264" cm="1" vm="24">
        <f t="array" ref="S264">_FV(Table1[[#This Row],[location_id]],"Longitude")</f>
        <v>4.8343065000000003</v>
      </c>
    </row>
    <row r="265" spans="1:19" x14ac:dyDescent="0.35">
      <c r="A265">
        <v>564</v>
      </c>
      <c r="B265">
        <v>24</v>
      </c>
      <c r="C265">
        <v>36054</v>
      </c>
      <c r="D265" t="s">
        <v>18</v>
      </c>
      <c r="E265" s="1">
        <v>43832</v>
      </c>
      <c r="F265">
        <v>108</v>
      </c>
      <c r="G265" t="s">
        <v>109</v>
      </c>
      <c r="H265">
        <v>14844</v>
      </c>
      <c r="I265">
        <v>50</v>
      </c>
      <c r="J265">
        <v>742200</v>
      </c>
      <c r="K265" t="s">
        <v>295</v>
      </c>
      <c r="L265">
        <v>1</v>
      </c>
      <c r="M265" t="e" vm="19">
        <v>#VALUE!</v>
      </c>
      <c r="N265">
        <v>2020</v>
      </c>
      <c r="O265">
        <v>2.7829999999999999</v>
      </c>
      <c r="P265" t="s">
        <v>297</v>
      </c>
      <c r="Q265" t="s">
        <v>297</v>
      </c>
      <c r="R265" cm="1" vm="20">
        <f t="array" ref="R265">_FV(Table1[[#This Row],[location_id]],"Latitude")</f>
        <v>45.468299999999999</v>
      </c>
      <c r="S265" cm="1" vm="21">
        <f t="array" ref="S265">_FV(Table1[[#This Row],[location_id]],"Longitude")</f>
        <v>6.9055999999999997</v>
      </c>
    </row>
    <row r="266" spans="1:19" x14ac:dyDescent="0.35">
      <c r="A266">
        <v>571</v>
      </c>
      <c r="B266">
        <v>24</v>
      </c>
      <c r="C266">
        <v>36058</v>
      </c>
      <c r="D266" t="s">
        <v>21</v>
      </c>
      <c r="E266" s="1">
        <v>43822</v>
      </c>
      <c r="F266">
        <v>174</v>
      </c>
      <c r="G266" t="s">
        <v>214</v>
      </c>
      <c r="H266">
        <v>12666</v>
      </c>
      <c r="I266">
        <v>47</v>
      </c>
      <c r="J266">
        <v>595302</v>
      </c>
      <c r="K266" t="s">
        <v>295</v>
      </c>
      <c r="L266">
        <v>1</v>
      </c>
      <c r="M266" t="e" vm="19">
        <v>#VALUE!</v>
      </c>
      <c r="N266">
        <v>2019</v>
      </c>
      <c r="O266">
        <v>7.4720000000000004</v>
      </c>
      <c r="P266" t="s">
        <v>300</v>
      </c>
      <c r="Q266" t="s">
        <v>300</v>
      </c>
      <c r="R266" cm="1" vm="20">
        <f t="array" ref="R266">_FV(Table1[[#This Row],[location_id]],"Latitude")</f>
        <v>45.468299999999999</v>
      </c>
      <c r="S266" cm="1" vm="21">
        <f t="array" ref="S266">_FV(Table1[[#This Row],[location_id]],"Longitude")</f>
        <v>6.9055999999999997</v>
      </c>
    </row>
    <row r="267" spans="1:19" x14ac:dyDescent="0.35">
      <c r="A267">
        <v>559</v>
      </c>
      <c r="B267">
        <v>24</v>
      </c>
      <c r="C267">
        <v>36060</v>
      </c>
      <c r="D267" t="s">
        <v>19</v>
      </c>
      <c r="E267" s="1">
        <v>43831</v>
      </c>
      <c r="F267">
        <v>46</v>
      </c>
      <c r="G267" t="s">
        <v>208</v>
      </c>
      <c r="H267">
        <v>10171</v>
      </c>
      <c r="I267">
        <v>23</v>
      </c>
      <c r="J267">
        <v>233933</v>
      </c>
      <c r="K267" t="s">
        <v>295</v>
      </c>
      <c r="L267">
        <v>1</v>
      </c>
      <c r="M267" t="e" vm="19">
        <v>#VALUE!</v>
      </c>
      <c r="N267">
        <v>2020</v>
      </c>
      <c r="O267">
        <v>2.7829999999999999</v>
      </c>
      <c r="P267" t="s">
        <v>298</v>
      </c>
      <c r="Q267" t="s">
        <v>298</v>
      </c>
      <c r="R267" cm="1" vm="20">
        <f t="array" ref="R267">_FV(Table1[[#This Row],[location_id]],"Latitude")</f>
        <v>45.468299999999999</v>
      </c>
      <c r="S267" cm="1" vm="21">
        <f t="array" ref="S267">_FV(Table1[[#This Row],[location_id]],"Longitude")</f>
        <v>6.9055999999999997</v>
      </c>
    </row>
    <row r="268" spans="1:19" x14ac:dyDescent="0.35">
      <c r="A268">
        <v>544</v>
      </c>
      <c r="B268">
        <v>24</v>
      </c>
      <c r="C268">
        <v>36070</v>
      </c>
      <c r="D268" t="s">
        <v>21</v>
      </c>
      <c r="E268" s="1">
        <v>43840</v>
      </c>
      <c r="F268">
        <v>135</v>
      </c>
      <c r="G268" t="s">
        <v>199</v>
      </c>
      <c r="H268">
        <v>10344</v>
      </c>
      <c r="I268">
        <v>36</v>
      </c>
      <c r="J268">
        <v>372384</v>
      </c>
      <c r="K268" t="s">
        <v>295</v>
      </c>
      <c r="L268">
        <v>1</v>
      </c>
      <c r="M268" t="e" vm="19">
        <v>#VALUE!</v>
      </c>
      <c r="N268">
        <v>2020</v>
      </c>
      <c r="O268">
        <v>2.7829999999999999</v>
      </c>
      <c r="P268" t="s">
        <v>300</v>
      </c>
      <c r="Q268" t="s">
        <v>300</v>
      </c>
      <c r="R268" cm="1" vm="20">
        <f t="array" ref="R268">_FV(Table1[[#This Row],[location_id]],"Latitude")</f>
        <v>45.468299999999999</v>
      </c>
      <c r="S268" cm="1" vm="21">
        <f t="array" ref="S268">_FV(Table1[[#This Row],[location_id]],"Longitude")</f>
        <v>6.9055999999999997</v>
      </c>
    </row>
    <row r="269" spans="1:19" x14ac:dyDescent="0.35">
      <c r="A269">
        <v>547</v>
      </c>
      <c r="B269">
        <v>28</v>
      </c>
      <c r="C269">
        <v>36077</v>
      </c>
      <c r="D269" t="s">
        <v>18</v>
      </c>
      <c r="E269" s="1">
        <v>43856</v>
      </c>
      <c r="F269">
        <v>180</v>
      </c>
      <c r="G269" t="s">
        <v>201</v>
      </c>
      <c r="H269">
        <v>11466</v>
      </c>
      <c r="I269">
        <v>26</v>
      </c>
      <c r="J269">
        <v>298116</v>
      </c>
      <c r="K269" t="s">
        <v>295</v>
      </c>
      <c r="L269">
        <v>1</v>
      </c>
      <c r="M269" t="e" vm="22">
        <v>#VALUE!</v>
      </c>
      <c r="N269">
        <v>2020</v>
      </c>
      <c r="O269">
        <v>7.2960000000000003</v>
      </c>
      <c r="P269" t="s">
        <v>297</v>
      </c>
      <c r="Q269" t="s">
        <v>297</v>
      </c>
      <c r="R269" cm="1" vm="23">
        <f t="array" ref="R269">_FV(Table1[[#This Row],[location_id]],"Latitude")</f>
        <v>45.767306300000001</v>
      </c>
      <c r="S269" cm="1" vm="24">
        <f t="array" ref="S269">_FV(Table1[[#This Row],[location_id]],"Longitude")</f>
        <v>4.8343065000000003</v>
      </c>
    </row>
    <row r="270" spans="1:19" x14ac:dyDescent="0.35">
      <c r="A270">
        <v>548</v>
      </c>
      <c r="B270">
        <v>28</v>
      </c>
      <c r="C270">
        <v>36077</v>
      </c>
      <c r="D270" t="s">
        <v>19</v>
      </c>
      <c r="E270" s="1">
        <v>43851</v>
      </c>
      <c r="F270">
        <v>180</v>
      </c>
      <c r="G270" t="s">
        <v>202</v>
      </c>
      <c r="H270">
        <v>14502</v>
      </c>
      <c r="I270">
        <v>37</v>
      </c>
      <c r="J270">
        <v>536574</v>
      </c>
      <c r="K270" t="s">
        <v>295</v>
      </c>
      <c r="L270">
        <v>1</v>
      </c>
      <c r="M270" t="e" vm="22">
        <v>#VALUE!</v>
      </c>
      <c r="N270">
        <v>2020</v>
      </c>
      <c r="O270">
        <v>7.2960000000000003</v>
      </c>
      <c r="P270" t="s">
        <v>298</v>
      </c>
      <c r="Q270" t="s">
        <v>298</v>
      </c>
      <c r="R270" cm="1" vm="23">
        <f t="array" ref="R270">_FV(Table1[[#This Row],[location_id]],"Latitude")</f>
        <v>45.767306300000001</v>
      </c>
      <c r="S270" cm="1" vm="24">
        <f t="array" ref="S270">_FV(Table1[[#This Row],[location_id]],"Longitude")</f>
        <v>4.8343065000000003</v>
      </c>
    </row>
    <row r="271" spans="1:19" x14ac:dyDescent="0.35">
      <c r="A271">
        <v>556</v>
      </c>
      <c r="B271">
        <v>28</v>
      </c>
      <c r="C271">
        <v>36087</v>
      </c>
      <c r="D271" t="s">
        <v>20</v>
      </c>
      <c r="E271" s="1">
        <v>43863</v>
      </c>
      <c r="F271">
        <v>43</v>
      </c>
      <c r="G271" t="s">
        <v>68</v>
      </c>
      <c r="H271">
        <v>9668</v>
      </c>
      <c r="I271">
        <v>30</v>
      </c>
      <c r="J271">
        <v>290040</v>
      </c>
      <c r="K271" t="s">
        <v>295</v>
      </c>
      <c r="L271">
        <v>1</v>
      </c>
      <c r="M271" t="e" vm="22">
        <v>#VALUE!</v>
      </c>
      <c r="N271">
        <v>2020</v>
      </c>
      <c r="O271">
        <v>7.2960000000000003</v>
      </c>
      <c r="P271" t="s">
        <v>299</v>
      </c>
      <c r="Q271" t="s">
        <v>299</v>
      </c>
      <c r="R271" cm="1" vm="23">
        <f t="array" ref="R271">_FV(Table1[[#This Row],[location_id]],"Latitude")</f>
        <v>45.767306300000001</v>
      </c>
      <c r="S271" cm="1" vm="24">
        <f t="array" ref="S271">_FV(Table1[[#This Row],[location_id]],"Longitude")</f>
        <v>4.8343065000000003</v>
      </c>
    </row>
    <row r="272" spans="1:19" x14ac:dyDescent="0.35">
      <c r="A272">
        <v>562</v>
      </c>
      <c r="B272">
        <v>28</v>
      </c>
      <c r="C272">
        <v>36091</v>
      </c>
      <c r="D272" t="s">
        <v>22</v>
      </c>
      <c r="E272" s="1">
        <v>43872</v>
      </c>
      <c r="F272">
        <v>85</v>
      </c>
      <c r="G272" t="s">
        <v>24</v>
      </c>
      <c r="H272">
        <v>13671</v>
      </c>
      <c r="I272">
        <v>33</v>
      </c>
      <c r="J272">
        <v>451143</v>
      </c>
      <c r="K272" t="s">
        <v>295</v>
      </c>
      <c r="L272">
        <v>1</v>
      </c>
      <c r="M272" t="e" vm="22">
        <v>#VALUE!</v>
      </c>
      <c r="N272">
        <v>2020</v>
      </c>
      <c r="O272">
        <v>7.2960000000000003</v>
      </c>
      <c r="P272" t="s">
        <v>301</v>
      </c>
      <c r="Q272" t="s">
        <v>301</v>
      </c>
      <c r="R272" cm="1" vm="23">
        <f t="array" ref="R272">_FV(Table1[[#This Row],[location_id]],"Latitude")</f>
        <v>45.767306300000001</v>
      </c>
      <c r="S272" cm="1" vm="24">
        <f t="array" ref="S272">_FV(Table1[[#This Row],[location_id]],"Longitude")</f>
        <v>4.8343065000000003</v>
      </c>
    </row>
    <row r="273" spans="1:19" x14ac:dyDescent="0.35">
      <c r="A273">
        <v>563</v>
      </c>
      <c r="B273">
        <v>28</v>
      </c>
      <c r="C273">
        <v>36092</v>
      </c>
      <c r="D273" t="s">
        <v>22</v>
      </c>
      <c r="E273" s="1">
        <v>43873</v>
      </c>
      <c r="F273">
        <v>85</v>
      </c>
      <c r="G273" t="s">
        <v>139</v>
      </c>
      <c r="H273">
        <v>10919</v>
      </c>
      <c r="I273">
        <v>27</v>
      </c>
      <c r="J273">
        <v>294813</v>
      </c>
      <c r="K273" t="s">
        <v>295</v>
      </c>
      <c r="L273">
        <v>1</v>
      </c>
      <c r="M273" t="e" vm="22">
        <v>#VALUE!</v>
      </c>
      <c r="N273">
        <v>2020</v>
      </c>
      <c r="O273">
        <v>7.2960000000000003</v>
      </c>
      <c r="P273" t="s">
        <v>301</v>
      </c>
      <c r="Q273" t="s">
        <v>301</v>
      </c>
      <c r="R273" cm="1" vm="23">
        <f t="array" ref="R273">_FV(Table1[[#This Row],[location_id]],"Latitude")</f>
        <v>45.767306300000001</v>
      </c>
      <c r="S273" cm="1" vm="24">
        <f t="array" ref="S273">_FV(Table1[[#This Row],[location_id]],"Longitude")</f>
        <v>4.8343065000000003</v>
      </c>
    </row>
    <row r="274" spans="1:19" x14ac:dyDescent="0.35">
      <c r="A274">
        <v>545</v>
      </c>
      <c r="B274">
        <v>24</v>
      </c>
      <c r="C274">
        <v>36108</v>
      </c>
      <c r="D274" t="s">
        <v>19</v>
      </c>
      <c r="E274" s="1">
        <v>43894</v>
      </c>
      <c r="F274">
        <v>130</v>
      </c>
      <c r="G274" t="s">
        <v>151</v>
      </c>
      <c r="H274">
        <v>10295</v>
      </c>
      <c r="I274">
        <v>53</v>
      </c>
      <c r="J274">
        <v>545635</v>
      </c>
      <c r="K274" t="s">
        <v>295</v>
      </c>
      <c r="L274">
        <v>1</v>
      </c>
      <c r="M274" t="e" vm="19">
        <v>#VALUE!</v>
      </c>
      <c r="N274">
        <v>2020</v>
      </c>
      <c r="O274">
        <v>2.7829999999999999</v>
      </c>
      <c r="P274" t="s">
        <v>298</v>
      </c>
      <c r="Q274" t="s">
        <v>298</v>
      </c>
      <c r="R274" cm="1" vm="20">
        <f t="array" ref="R274">_FV(Table1[[#This Row],[location_id]],"Latitude")</f>
        <v>45.468299999999999</v>
      </c>
      <c r="S274" cm="1" vm="21">
        <f t="array" ref="S274">_FV(Table1[[#This Row],[location_id]],"Longitude")</f>
        <v>6.9055999999999997</v>
      </c>
    </row>
    <row r="275" spans="1:19" x14ac:dyDescent="0.35">
      <c r="A275">
        <v>565</v>
      </c>
      <c r="B275">
        <v>24</v>
      </c>
      <c r="C275">
        <v>36109</v>
      </c>
      <c r="D275" t="s">
        <v>22</v>
      </c>
      <c r="E275" s="1">
        <v>43896</v>
      </c>
      <c r="F275">
        <v>168</v>
      </c>
      <c r="G275" t="s">
        <v>210</v>
      </c>
      <c r="H275">
        <v>12066</v>
      </c>
      <c r="I275">
        <v>15</v>
      </c>
      <c r="J275">
        <v>180990</v>
      </c>
      <c r="K275" t="s">
        <v>295</v>
      </c>
      <c r="L275">
        <v>1</v>
      </c>
      <c r="M275" t="e" vm="19">
        <v>#VALUE!</v>
      </c>
      <c r="N275">
        <v>2020</v>
      </c>
      <c r="O275">
        <v>2.7829999999999999</v>
      </c>
      <c r="P275" t="s">
        <v>301</v>
      </c>
      <c r="Q275" t="s">
        <v>301</v>
      </c>
      <c r="R275" cm="1" vm="20">
        <f t="array" ref="R275">_FV(Table1[[#This Row],[location_id]],"Latitude")</f>
        <v>45.468299999999999</v>
      </c>
      <c r="S275" cm="1" vm="21">
        <f t="array" ref="S275">_FV(Table1[[#This Row],[location_id]],"Longitude")</f>
        <v>6.9055999999999997</v>
      </c>
    </row>
    <row r="276" spans="1:19" x14ac:dyDescent="0.35">
      <c r="A276">
        <v>576</v>
      </c>
      <c r="B276">
        <v>28</v>
      </c>
      <c r="C276">
        <v>36110</v>
      </c>
      <c r="D276" t="s">
        <v>19</v>
      </c>
      <c r="E276" s="1">
        <v>43897</v>
      </c>
      <c r="F276">
        <v>157</v>
      </c>
      <c r="G276" t="s">
        <v>52</v>
      </c>
      <c r="H276">
        <v>12081</v>
      </c>
      <c r="I276">
        <v>17</v>
      </c>
      <c r="J276">
        <v>205377</v>
      </c>
      <c r="K276" t="s">
        <v>295</v>
      </c>
      <c r="L276">
        <v>1</v>
      </c>
      <c r="M276" t="e" vm="22">
        <v>#VALUE!</v>
      </c>
      <c r="N276">
        <v>2020</v>
      </c>
      <c r="O276">
        <v>7.2960000000000003</v>
      </c>
      <c r="P276" t="s">
        <v>298</v>
      </c>
      <c r="Q276" t="s">
        <v>298</v>
      </c>
      <c r="R276" cm="1" vm="23">
        <f t="array" ref="R276">_FV(Table1[[#This Row],[location_id]],"Latitude")</f>
        <v>45.767306300000001</v>
      </c>
      <c r="S276" cm="1" vm="24">
        <f t="array" ref="S276">_FV(Table1[[#This Row],[location_id]],"Longitude")</f>
        <v>4.8343065000000003</v>
      </c>
    </row>
    <row r="277" spans="1:19" x14ac:dyDescent="0.35">
      <c r="A277">
        <v>577</v>
      </c>
      <c r="B277">
        <v>28</v>
      </c>
      <c r="C277">
        <v>36110</v>
      </c>
      <c r="D277" t="s">
        <v>22</v>
      </c>
      <c r="E277" s="1">
        <v>43896</v>
      </c>
      <c r="F277">
        <v>157</v>
      </c>
      <c r="G277" t="s">
        <v>218</v>
      </c>
      <c r="H277">
        <v>12059</v>
      </c>
      <c r="I277">
        <v>38</v>
      </c>
      <c r="J277">
        <v>458242</v>
      </c>
      <c r="K277" t="s">
        <v>295</v>
      </c>
      <c r="L277">
        <v>1</v>
      </c>
      <c r="M277" t="e" vm="22">
        <v>#VALUE!</v>
      </c>
      <c r="N277">
        <v>2020</v>
      </c>
      <c r="O277">
        <v>7.2960000000000003</v>
      </c>
      <c r="P277" t="s">
        <v>301</v>
      </c>
      <c r="Q277" t="s">
        <v>301</v>
      </c>
      <c r="R277" cm="1" vm="23">
        <f t="array" ref="R277">_FV(Table1[[#This Row],[location_id]],"Latitude")</f>
        <v>45.767306300000001</v>
      </c>
      <c r="S277" cm="1" vm="24">
        <f t="array" ref="S277">_FV(Table1[[#This Row],[location_id]],"Longitude")</f>
        <v>4.8343065000000003</v>
      </c>
    </row>
    <row r="278" spans="1:19" x14ac:dyDescent="0.35">
      <c r="A278">
        <v>572</v>
      </c>
      <c r="B278">
        <v>24</v>
      </c>
      <c r="C278">
        <v>36115</v>
      </c>
      <c r="D278" t="s">
        <v>18</v>
      </c>
      <c r="E278" s="1">
        <v>43896</v>
      </c>
      <c r="F278">
        <v>177</v>
      </c>
      <c r="G278" t="s">
        <v>215</v>
      </c>
      <c r="H278">
        <v>9815</v>
      </c>
      <c r="I278">
        <v>41</v>
      </c>
      <c r="J278">
        <v>402415</v>
      </c>
      <c r="K278" t="s">
        <v>295</v>
      </c>
      <c r="L278">
        <v>1</v>
      </c>
      <c r="M278" t="e" vm="19">
        <v>#VALUE!</v>
      </c>
      <c r="N278">
        <v>2020</v>
      </c>
      <c r="O278">
        <v>2.7829999999999999</v>
      </c>
      <c r="P278" t="s">
        <v>297</v>
      </c>
      <c r="Q278" t="s">
        <v>297</v>
      </c>
      <c r="R278" cm="1" vm="20">
        <f t="array" ref="R278">_FV(Table1[[#This Row],[location_id]],"Latitude")</f>
        <v>45.468299999999999</v>
      </c>
      <c r="S278" cm="1" vm="21">
        <f t="array" ref="S278">_FV(Table1[[#This Row],[location_id]],"Longitude")</f>
        <v>6.9055999999999997</v>
      </c>
    </row>
    <row r="279" spans="1:19" x14ac:dyDescent="0.35">
      <c r="A279">
        <v>560</v>
      </c>
      <c r="B279">
        <v>24</v>
      </c>
      <c r="C279">
        <v>36117</v>
      </c>
      <c r="D279" t="s">
        <v>17</v>
      </c>
      <c r="E279" s="1">
        <v>43904</v>
      </c>
      <c r="F279">
        <v>134</v>
      </c>
      <c r="G279" t="s">
        <v>145</v>
      </c>
      <c r="H279">
        <v>10668</v>
      </c>
      <c r="I279">
        <v>21</v>
      </c>
      <c r="J279">
        <v>224028</v>
      </c>
      <c r="K279" t="s">
        <v>295</v>
      </c>
      <c r="L279">
        <v>1</v>
      </c>
      <c r="M279" t="e" vm="19">
        <v>#VALUE!</v>
      </c>
      <c r="N279">
        <v>2020</v>
      </c>
      <c r="O279">
        <v>2.7829999999999999</v>
      </c>
      <c r="P279" t="s">
        <v>296</v>
      </c>
      <c r="Q279" t="s">
        <v>302</v>
      </c>
      <c r="R279" cm="1" vm="20">
        <f t="array" ref="R279">_FV(Table1[[#This Row],[location_id]],"Latitude")</f>
        <v>45.468299999999999</v>
      </c>
      <c r="S279" cm="1" vm="21">
        <f t="array" ref="S279">_FV(Table1[[#This Row],[location_id]],"Longitude")</f>
        <v>6.9055999999999997</v>
      </c>
    </row>
    <row r="280" spans="1:19" x14ac:dyDescent="0.35">
      <c r="A280">
        <v>569</v>
      </c>
      <c r="B280">
        <v>28</v>
      </c>
      <c r="C280">
        <v>36128</v>
      </c>
      <c r="D280" t="s">
        <v>19</v>
      </c>
      <c r="E280" s="1">
        <v>43928</v>
      </c>
      <c r="F280">
        <v>48</v>
      </c>
      <c r="G280" t="s">
        <v>213</v>
      </c>
      <c r="H280">
        <v>11709</v>
      </c>
      <c r="I280">
        <v>36</v>
      </c>
      <c r="J280">
        <v>421524</v>
      </c>
      <c r="K280" t="s">
        <v>295</v>
      </c>
      <c r="L280">
        <v>1</v>
      </c>
      <c r="M280" t="e" vm="22">
        <v>#VALUE!</v>
      </c>
      <c r="N280">
        <v>2020</v>
      </c>
      <c r="O280">
        <v>7.2960000000000003</v>
      </c>
      <c r="P280" t="s">
        <v>298</v>
      </c>
      <c r="Q280" t="s">
        <v>298</v>
      </c>
      <c r="R280" cm="1" vm="23">
        <f t="array" ref="R280">_FV(Table1[[#This Row],[location_id]],"Latitude")</f>
        <v>45.767306300000001</v>
      </c>
      <c r="S280" cm="1" vm="24">
        <f t="array" ref="S280">_FV(Table1[[#This Row],[location_id]],"Longitude")</f>
        <v>4.8343065000000003</v>
      </c>
    </row>
    <row r="281" spans="1:19" x14ac:dyDescent="0.35">
      <c r="A281">
        <v>570</v>
      </c>
      <c r="B281">
        <v>28</v>
      </c>
      <c r="C281">
        <v>36128</v>
      </c>
      <c r="D281" t="s">
        <v>22</v>
      </c>
      <c r="E281" s="1">
        <v>43922</v>
      </c>
      <c r="F281">
        <v>48</v>
      </c>
      <c r="G281" t="s">
        <v>119</v>
      </c>
      <c r="H281">
        <v>12074</v>
      </c>
      <c r="I281">
        <v>57</v>
      </c>
      <c r="J281">
        <v>688218</v>
      </c>
      <c r="K281" t="s">
        <v>295</v>
      </c>
      <c r="L281">
        <v>1</v>
      </c>
      <c r="M281" t="e" vm="22">
        <v>#VALUE!</v>
      </c>
      <c r="N281">
        <v>2020</v>
      </c>
      <c r="O281">
        <v>7.2960000000000003</v>
      </c>
      <c r="P281" t="s">
        <v>301</v>
      </c>
      <c r="Q281" t="s">
        <v>301</v>
      </c>
      <c r="R281" cm="1" vm="23">
        <f t="array" ref="R281">_FV(Table1[[#This Row],[location_id]],"Latitude")</f>
        <v>45.767306300000001</v>
      </c>
      <c r="S281" cm="1" vm="24">
        <f t="array" ref="S281">_FV(Table1[[#This Row],[location_id]],"Longitude")</f>
        <v>4.8343065000000003</v>
      </c>
    </row>
    <row r="282" spans="1:19" x14ac:dyDescent="0.35">
      <c r="A282">
        <v>552</v>
      </c>
      <c r="B282">
        <v>24</v>
      </c>
      <c r="C282">
        <v>36133</v>
      </c>
      <c r="D282" t="s">
        <v>17</v>
      </c>
      <c r="E282" s="1">
        <v>43932</v>
      </c>
      <c r="F282">
        <v>47</v>
      </c>
      <c r="G282" t="s">
        <v>204</v>
      </c>
      <c r="H282">
        <v>9773</v>
      </c>
      <c r="I282">
        <v>44</v>
      </c>
      <c r="J282">
        <v>430012</v>
      </c>
      <c r="K282" t="s">
        <v>295</v>
      </c>
      <c r="L282">
        <v>1</v>
      </c>
      <c r="M282" t="e" vm="19">
        <v>#VALUE!</v>
      </c>
      <c r="N282">
        <v>2020</v>
      </c>
      <c r="O282">
        <v>2.7829999999999999</v>
      </c>
      <c r="P282" t="s">
        <v>296</v>
      </c>
      <c r="Q282" t="s">
        <v>302</v>
      </c>
      <c r="R282" cm="1" vm="20">
        <f t="array" ref="R282">_FV(Table1[[#This Row],[location_id]],"Latitude")</f>
        <v>45.468299999999999</v>
      </c>
      <c r="S282" cm="1" vm="21">
        <f t="array" ref="S282">_FV(Table1[[#This Row],[location_id]],"Longitude")</f>
        <v>6.9055999999999997</v>
      </c>
    </row>
    <row r="283" spans="1:19" x14ac:dyDescent="0.35">
      <c r="A283">
        <v>553</v>
      </c>
      <c r="B283">
        <v>24</v>
      </c>
      <c r="C283">
        <v>36133</v>
      </c>
      <c r="D283" t="s">
        <v>21</v>
      </c>
      <c r="E283" s="1">
        <v>43925</v>
      </c>
      <c r="F283">
        <v>47</v>
      </c>
      <c r="G283" t="s">
        <v>205</v>
      </c>
      <c r="H283">
        <v>10616</v>
      </c>
      <c r="I283">
        <v>40</v>
      </c>
      <c r="J283">
        <v>424640</v>
      </c>
      <c r="K283" t="s">
        <v>295</v>
      </c>
      <c r="L283">
        <v>1</v>
      </c>
      <c r="M283" t="e" vm="19">
        <v>#VALUE!</v>
      </c>
      <c r="N283">
        <v>2020</v>
      </c>
      <c r="O283">
        <v>2.7829999999999999</v>
      </c>
      <c r="P283" t="s">
        <v>300</v>
      </c>
      <c r="Q283" t="s">
        <v>300</v>
      </c>
      <c r="R283" cm="1" vm="20">
        <f t="array" ref="R283">_FV(Table1[[#This Row],[location_id]],"Latitude")</f>
        <v>45.468299999999999</v>
      </c>
      <c r="S283" cm="1" vm="21">
        <f t="array" ref="S283">_FV(Table1[[#This Row],[location_id]],"Longitude")</f>
        <v>6.9055999999999997</v>
      </c>
    </row>
    <row r="284" spans="1:19" x14ac:dyDescent="0.35">
      <c r="A284">
        <v>546</v>
      </c>
      <c r="B284">
        <v>24</v>
      </c>
      <c r="C284">
        <v>36137</v>
      </c>
      <c r="D284" t="s">
        <v>20</v>
      </c>
      <c r="E284" s="1">
        <v>43940</v>
      </c>
      <c r="F284">
        <v>57</v>
      </c>
      <c r="G284" t="s">
        <v>200</v>
      </c>
      <c r="H284">
        <v>14321</v>
      </c>
      <c r="I284">
        <v>20</v>
      </c>
      <c r="J284">
        <v>286420</v>
      </c>
      <c r="K284" t="s">
        <v>295</v>
      </c>
      <c r="L284">
        <v>1</v>
      </c>
      <c r="M284" t="e" vm="19">
        <v>#VALUE!</v>
      </c>
      <c r="N284">
        <v>2020</v>
      </c>
      <c r="O284">
        <v>2.7829999999999999</v>
      </c>
      <c r="P284" t="s">
        <v>299</v>
      </c>
      <c r="Q284" t="s">
        <v>299</v>
      </c>
      <c r="R284" cm="1" vm="20">
        <f t="array" ref="R284">_FV(Table1[[#This Row],[location_id]],"Latitude")</f>
        <v>45.468299999999999</v>
      </c>
      <c r="S284" cm="1" vm="21">
        <f t="array" ref="S284">_FV(Table1[[#This Row],[location_id]],"Longitude")</f>
        <v>6.9055999999999997</v>
      </c>
    </row>
    <row r="285" spans="1:19" x14ac:dyDescent="0.35">
      <c r="A285">
        <v>557</v>
      </c>
      <c r="B285">
        <v>28</v>
      </c>
      <c r="C285">
        <v>36142</v>
      </c>
      <c r="D285" t="s">
        <v>19</v>
      </c>
      <c r="E285" s="1">
        <v>43948</v>
      </c>
      <c r="F285">
        <v>154</v>
      </c>
      <c r="G285" t="s">
        <v>147</v>
      </c>
      <c r="H285">
        <v>9362</v>
      </c>
      <c r="I285">
        <v>59</v>
      </c>
      <c r="J285">
        <v>552358</v>
      </c>
      <c r="K285" t="s">
        <v>295</v>
      </c>
      <c r="L285">
        <v>1</v>
      </c>
      <c r="M285" t="e" vm="22">
        <v>#VALUE!</v>
      </c>
      <c r="N285">
        <v>2020</v>
      </c>
      <c r="O285">
        <v>7.2960000000000003</v>
      </c>
      <c r="P285" t="s">
        <v>298</v>
      </c>
      <c r="Q285" t="s">
        <v>298</v>
      </c>
      <c r="R285" cm="1" vm="23">
        <f t="array" ref="R285">_FV(Table1[[#This Row],[location_id]],"Latitude")</f>
        <v>45.767306300000001</v>
      </c>
      <c r="S285" cm="1" vm="24">
        <f t="array" ref="S285">_FV(Table1[[#This Row],[location_id]],"Longitude")</f>
        <v>4.8343065000000003</v>
      </c>
    </row>
    <row r="286" spans="1:19" x14ac:dyDescent="0.35">
      <c r="A286">
        <v>566</v>
      </c>
      <c r="B286">
        <v>24</v>
      </c>
      <c r="C286">
        <v>36149</v>
      </c>
      <c r="D286" t="s">
        <v>20</v>
      </c>
      <c r="E286" s="1">
        <v>43965</v>
      </c>
      <c r="F286">
        <v>123</v>
      </c>
      <c r="G286" t="s">
        <v>211</v>
      </c>
      <c r="H286">
        <v>13558</v>
      </c>
      <c r="I286">
        <v>55</v>
      </c>
      <c r="J286">
        <v>745690</v>
      </c>
      <c r="K286" t="s">
        <v>295</v>
      </c>
      <c r="L286">
        <v>1</v>
      </c>
      <c r="M286" t="e" vm="19">
        <v>#VALUE!</v>
      </c>
      <c r="N286">
        <v>2020</v>
      </c>
      <c r="O286">
        <v>2.7829999999999999</v>
      </c>
      <c r="P286" t="s">
        <v>299</v>
      </c>
      <c r="Q286" t="s">
        <v>299</v>
      </c>
      <c r="R286" cm="1" vm="20">
        <f t="array" ref="R286">_FV(Table1[[#This Row],[location_id]],"Latitude")</f>
        <v>45.468299999999999</v>
      </c>
      <c r="S286" cm="1" vm="21">
        <f t="array" ref="S286">_FV(Table1[[#This Row],[location_id]],"Longitude")</f>
        <v>6.9055999999999997</v>
      </c>
    </row>
    <row r="287" spans="1:19" x14ac:dyDescent="0.35">
      <c r="A287">
        <v>567</v>
      </c>
      <c r="B287">
        <v>24</v>
      </c>
      <c r="C287">
        <v>36150</v>
      </c>
      <c r="D287" t="s">
        <v>17</v>
      </c>
      <c r="E287" s="1">
        <v>43964</v>
      </c>
      <c r="F287">
        <v>34</v>
      </c>
      <c r="G287" t="s">
        <v>212</v>
      </c>
      <c r="H287">
        <v>11979</v>
      </c>
      <c r="I287">
        <v>34</v>
      </c>
      <c r="J287">
        <v>407286</v>
      </c>
      <c r="K287" t="s">
        <v>295</v>
      </c>
      <c r="L287">
        <v>1</v>
      </c>
      <c r="M287" t="e" vm="19">
        <v>#VALUE!</v>
      </c>
      <c r="N287">
        <v>2020</v>
      </c>
      <c r="O287">
        <v>2.7829999999999999</v>
      </c>
      <c r="P287" t="s">
        <v>296</v>
      </c>
      <c r="Q287" t="s">
        <v>302</v>
      </c>
      <c r="R287" cm="1" vm="20">
        <f t="array" ref="R287">_FV(Table1[[#This Row],[location_id]],"Latitude")</f>
        <v>45.468299999999999</v>
      </c>
      <c r="S287" cm="1" vm="21">
        <f t="array" ref="S287">_FV(Table1[[#This Row],[location_id]],"Longitude")</f>
        <v>6.9055999999999997</v>
      </c>
    </row>
    <row r="288" spans="1:19" x14ac:dyDescent="0.35">
      <c r="A288">
        <v>549</v>
      </c>
      <c r="B288">
        <v>28</v>
      </c>
      <c r="C288">
        <v>36165</v>
      </c>
      <c r="D288" t="s">
        <v>22</v>
      </c>
      <c r="E288" s="1">
        <v>43994</v>
      </c>
      <c r="F288">
        <v>37</v>
      </c>
      <c r="G288" t="s">
        <v>202</v>
      </c>
      <c r="H288">
        <v>11721</v>
      </c>
      <c r="I288">
        <v>44</v>
      </c>
      <c r="J288">
        <v>515724</v>
      </c>
      <c r="K288" t="s">
        <v>295</v>
      </c>
      <c r="L288">
        <v>1</v>
      </c>
      <c r="M288" t="e" vm="22">
        <v>#VALUE!</v>
      </c>
      <c r="N288">
        <v>2020</v>
      </c>
      <c r="O288">
        <v>7.2960000000000003</v>
      </c>
      <c r="P288" t="s">
        <v>301</v>
      </c>
      <c r="Q288" t="s">
        <v>301</v>
      </c>
      <c r="R288" cm="1" vm="23">
        <f t="array" ref="R288">_FV(Table1[[#This Row],[location_id]],"Latitude")</f>
        <v>45.767306300000001</v>
      </c>
      <c r="S288" cm="1" vm="24">
        <f t="array" ref="S288">_FV(Table1[[#This Row],[location_id]],"Longitude")</f>
        <v>4.8343065000000003</v>
      </c>
    </row>
    <row r="289" spans="1:19" x14ac:dyDescent="0.35">
      <c r="A289">
        <v>550</v>
      </c>
      <c r="B289">
        <v>28</v>
      </c>
      <c r="C289">
        <v>36166</v>
      </c>
      <c r="D289" t="s">
        <v>18</v>
      </c>
      <c r="E289" s="1">
        <v>43994</v>
      </c>
      <c r="F289">
        <v>87</v>
      </c>
      <c r="G289" t="s">
        <v>44</v>
      </c>
      <c r="H289">
        <v>11391</v>
      </c>
      <c r="I289">
        <v>45</v>
      </c>
      <c r="J289">
        <v>512595</v>
      </c>
      <c r="K289" t="s">
        <v>295</v>
      </c>
      <c r="L289">
        <v>1</v>
      </c>
      <c r="M289" t="e" vm="22">
        <v>#VALUE!</v>
      </c>
      <c r="N289">
        <v>2020</v>
      </c>
      <c r="O289">
        <v>7.2960000000000003</v>
      </c>
      <c r="P289" t="s">
        <v>297</v>
      </c>
      <c r="Q289" t="s">
        <v>297</v>
      </c>
      <c r="R289" cm="1" vm="23">
        <f t="array" ref="R289">_FV(Table1[[#This Row],[location_id]],"Latitude")</f>
        <v>45.767306300000001</v>
      </c>
      <c r="S289" cm="1" vm="24">
        <f t="array" ref="S289">_FV(Table1[[#This Row],[location_id]],"Longitude")</f>
        <v>4.8343065000000003</v>
      </c>
    </row>
    <row r="290" spans="1:19" x14ac:dyDescent="0.35">
      <c r="A290">
        <v>551</v>
      </c>
      <c r="B290">
        <v>28</v>
      </c>
      <c r="C290">
        <v>36166</v>
      </c>
      <c r="D290" t="s">
        <v>21</v>
      </c>
      <c r="E290" s="1">
        <v>43992</v>
      </c>
      <c r="F290">
        <v>87</v>
      </c>
      <c r="G290" t="s">
        <v>203</v>
      </c>
      <c r="H290">
        <v>12746</v>
      </c>
      <c r="I290">
        <v>50</v>
      </c>
      <c r="J290">
        <v>637300</v>
      </c>
      <c r="K290" t="s">
        <v>295</v>
      </c>
      <c r="L290">
        <v>1</v>
      </c>
      <c r="M290" t="e" vm="22">
        <v>#VALUE!</v>
      </c>
      <c r="N290">
        <v>2020</v>
      </c>
      <c r="O290">
        <v>7.2960000000000003</v>
      </c>
      <c r="P290" t="s">
        <v>300</v>
      </c>
      <c r="Q290" t="s">
        <v>300</v>
      </c>
      <c r="R290" cm="1" vm="23">
        <f t="array" ref="R290">_FV(Table1[[#This Row],[location_id]],"Latitude")</f>
        <v>45.767306300000001</v>
      </c>
      <c r="S290" cm="1" vm="24">
        <f t="array" ref="S290">_FV(Table1[[#This Row],[location_id]],"Longitude")</f>
        <v>4.8343065000000003</v>
      </c>
    </row>
    <row r="291" spans="1:19" x14ac:dyDescent="0.35">
      <c r="A291">
        <v>568</v>
      </c>
      <c r="B291">
        <v>24</v>
      </c>
      <c r="C291">
        <v>36167</v>
      </c>
      <c r="D291" t="s">
        <v>19</v>
      </c>
      <c r="E291" s="1">
        <v>43998</v>
      </c>
      <c r="F291">
        <v>128</v>
      </c>
      <c r="G291" t="s">
        <v>80</v>
      </c>
      <c r="H291">
        <v>13013</v>
      </c>
      <c r="I291">
        <v>43</v>
      </c>
      <c r="J291">
        <v>559559</v>
      </c>
      <c r="K291" t="s">
        <v>295</v>
      </c>
      <c r="L291">
        <v>1</v>
      </c>
      <c r="M291" t="e" vm="19">
        <v>#VALUE!</v>
      </c>
      <c r="N291">
        <v>2020</v>
      </c>
      <c r="O291">
        <v>2.7829999999999999</v>
      </c>
      <c r="P291" t="s">
        <v>298</v>
      </c>
      <c r="Q291" t="s">
        <v>298</v>
      </c>
      <c r="R291" cm="1" vm="20">
        <f t="array" ref="R291">_FV(Table1[[#This Row],[location_id]],"Latitude")</f>
        <v>45.468299999999999</v>
      </c>
      <c r="S291" cm="1" vm="21">
        <f t="array" ref="S291">_FV(Table1[[#This Row],[location_id]],"Longitude")</f>
        <v>6.9055999999999997</v>
      </c>
    </row>
    <row r="292" spans="1:19" x14ac:dyDescent="0.35">
      <c r="A292">
        <v>573</v>
      </c>
      <c r="B292">
        <v>24</v>
      </c>
      <c r="C292">
        <v>36173</v>
      </c>
      <c r="D292" t="s">
        <v>20</v>
      </c>
      <c r="E292" s="1">
        <v>44012</v>
      </c>
      <c r="F292">
        <v>22</v>
      </c>
      <c r="G292" t="s">
        <v>113</v>
      </c>
      <c r="H292">
        <v>14279</v>
      </c>
      <c r="I292">
        <v>43</v>
      </c>
      <c r="J292">
        <v>613997</v>
      </c>
      <c r="K292" t="s">
        <v>295</v>
      </c>
      <c r="L292">
        <v>1</v>
      </c>
      <c r="M292" t="e" vm="19">
        <v>#VALUE!</v>
      </c>
      <c r="N292">
        <v>2020</v>
      </c>
      <c r="O292">
        <v>2.7829999999999999</v>
      </c>
      <c r="P292" t="s">
        <v>299</v>
      </c>
      <c r="Q292" t="s">
        <v>299</v>
      </c>
      <c r="R292" cm="1" vm="20">
        <f t="array" ref="R292">_FV(Table1[[#This Row],[location_id]],"Latitude")</f>
        <v>45.468299999999999</v>
      </c>
      <c r="S292" cm="1" vm="21">
        <f t="array" ref="S292">_FV(Table1[[#This Row],[location_id]],"Longitude")</f>
        <v>6.9055999999999997</v>
      </c>
    </row>
    <row r="293" spans="1:19" x14ac:dyDescent="0.35">
      <c r="A293">
        <v>554</v>
      </c>
      <c r="B293">
        <v>24</v>
      </c>
      <c r="C293">
        <v>36178</v>
      </c>
      <c r="D293" t="s">
        <v>21</v>
      </c>
      <c r="E293" s="1">
        <v>44027</v>
      </c>
      <c r="F293">
        <v>74</v>
      </c>
      <c r="G293" t="s">
        <v>152</v>
      </c>
      <c r="H293">
        <v>12698</v>
      </c>
      <c r="I293">
        <v>26</v>
      </c>
      <c r="J293">
        <v>330148</v>
      </c>
      <c r="K293" t="s">
        <v>295</v>
      </c>
      <c r="L293">
        <v>1</v>
      </c>
      <c r="M293" t="e" vm="19">
        <v>#VALUE!</v>
      </c>
      <c r="N293">
        <v>2020</v>
      </c>
      <c r="O293">
        <v>2.7829999999999999</v>
      </c>
      <c r="P293" t="s">
        <v>300</v>
      </c>
      <c r="Q293" t="s">
        <v>300</v>
      </c>
      <c r="R293" cm="1" vm="20">
        <f t="array" ref="R293">_FV(Table1[[#This Row],[location_id]],"Latitude")</f>
        <v>45.468299999999999</v>
      </c>
      <c r="S293" cm="1" vm="21">
        <f t="array" ref="S293">_FV(Table1[[#This Row],[location_id]],"Longitude")</f>
        <v>6.9055999999999997</v>
      </c>
    </row>
    <row r="294" spans="1:19" x14ac:dyDescent="0.35">
      <c r="A294">
        <v>555</v>
      </c>
      <c r="B294">
        <v>24</v>
      </c>
      <c r="C294">
        <v>36178</v>
      </c>
      <c r="D294" t="s">
        <v>21</v>
      </c>
      <c r="E294" s="1">
        <v>44030</v>
      </c>
      <c r="F294">
        <v>74</v>
      </c>
      <c r="G294" t="s">
        <v>206</v>
      </c>
      <c r="H294">
        <v>11907</v>
      </c>
      <c r="I294">
        <v>40</v>
      </c>
      <c r="J294">
        <v>476280</v>
      </c>
      <c r="K294" t="s">
        <v>295</v>
      </c>
      <c r="L294">
        <v>1</v>
      </c>
      <c r="M294" t="e" vm="19">
        <v>#VALUE!</v>
      </c>
      <c r="N294">
        <v>2020</v>
      </c>
      <c r="O294">
        <v>2.7829999999999999</v>
      </c>
      <c r="P294" t="s">
        <v>300</v>
      </c>
      <c r="Q294" t="s">
        <v>300</v>
      </c>
      <c r="R294" cm="1" vm="20">
        <f t="array" ref="R294">_FV(Table1[[#This Row],[location_id]],"Latitude")</f>
        <v>45.468299999999999</v>
      </c>
      <c r="S294" cm="1" vm="21">
        <f t="array" ref="S294">_FV(Table1[[#This Row],[location_id]],"Longitude")</f>
        <v>6.9055999999999997</v>
      </c>
    </row>
    <row r="295" spans="1:19" x14ac:dyDescent="0.35">
      <c r="A295">
        <v>578</v>
      </c>
      <c r="B295">
        <v>28</v>
      </c>
      <c r="C295">
        <v>36181</v>
      </c>
      <c r="D295" t="s">
        <v>19</v>
      </c>
      <c r="E295" s="1">
        <v>44027</v>
      </c>
      <c r="F295">
        <v>116</v>
      </c>
      <c r="G295" t="s">
        <v>219</v>
      </c>
      <c r="H295">
        <v>12610</v>
      </c>
      <c r="I295">
        <v>16</v>
      </c>
      <c r="J295">
        <v>201760</v>
      </c>
      <c r="K295" t="s">
        <v>295</v>
      </c>
      <c r="L295">
        <v>1</v>
      </c>
      <c r="M295" t="e" vm="22">
        <v>#VALUE!</v>
      </c>
      <c r="N295">
        <v>2020</v>
      </c>
      <c r="O295">
        <v>7.2960000000000003</v>
      </c>
      <c r="P295" t="s">
        <v>298</v>
      </c>
      <c r="Q295" t="s">
        <v>298</v>
      </c>
      <c r="R295" cm="1" vm="23">
        <f t="array" ref="R295">_FV(Table1[[#This Row],[location_id]],"Latitude")</f>
        <v>45.767306300000001</v>
      </c>
      <c r="S295" cm="1" vm="24">
        <f t="array" ref="S295">_FV(Table1[[#This Row],[location_id]],"Longitude")</f>
        <v>4.8343065000000003</v>
      </c>
    </row>
    <row r="296" spans="1:19" x14ac:dyDescent="0.35">
      <c r="A296">
        <v>579</v>
      </c>
      <c r="B296">
        <v>28</v>
      </c>
      <c r="C296">
        <v>36181</v>
      </c>
      <c r="D296" t="s">
        <v>22</v>
      </c>
      <c r="E296" s="1">
        <v>44028</v>
      </c>
      <c r="F296">
        <v>116</v>
      </c>
      <c r="G296" t="s">
        <v>220</v>
      </c>
      <c r="H296">
        <v>9241</v>
      </c>
      <c r="I296">
        <v>18</v>
      </c>
      <c r="J296">
        <v>166338</v>
      </c>
      <c r="K296" t="s">
        <v>295</v>
      </c>
      <c r="L296">
        <v>1</v>
      </c>
      <c r="M296" t="e" vm="22">
        <v>#VALUE!</v>
      </c>
      <c r="N296">
        <v>2020</v>
      </c>
      <c r="O296">
        <v>7.2960000000000003</v>
      </c>
      <c r="P296" t="s">
        <v>301</v>
      </c>
      <c r="Q296" t="s">
        <v>301</v>
      </c>
      <c r="R296" cm="1" vm="23">
        <f t="array" ref="R296">_FV(Table1[[#This Row],[location_id]],"Latitude")</f>
        <v>45.767306300000001</v>
      </c>
      <c r="S296" cm="1" vm="24">
        <f t="array" ref="S296">_FV(Table1[[#This Row],[location_id]],"Longitude")</f>
        <v>4.8343065000000003</v>
      </c>
    </row>
    <row r="297" spans="1:19" x14ac:dyDescent="0.35">
      <c r="A297">
        <v>558</v>
      </c>
      <c r="B297">
        <v>28</v>
      </c>
      <c r="C297">
        <v>36194</v>
      </c>
      <c r="D297" t="s">
        <v>18</v>
      </c>
      <c r="E297" s="1">
        <v>44086</v>
      </c>
      <c r="F297">
        <v>48</v>
      </c>
      <c r="G297" t="s">
        <v>207</v>
      </c>
      <c r="H297">
        <v>13746</v>
      </c>
      <c r="I297">
        <v>22</v>
      </c>
      <c r="J297">
        <v>302412</v>
      </c>
      <c r="K297" t="s">
        <v>295</v>
      </c>
      <c r="L297">
        <v>1</v>
      </c>
      <c r="M297" t="e" vm="22">
        <v>#VALUE!</v>
      </c>
      <c r="N297">
        <v>2020</v>
      </c>
      <c r="O297">
        <v>7.2960000000000003</v>
      </c>
      <c r="P297" t="s">
        <v>297</v>
      </c>
      <c r="Q297" t="s">
        <v>297</v>
      </c>
      <c r="R297" cm="1" vm="23">
        <f t="array" ref="R297">_FV(Table1[[#This Row],[location_id]],"Latitude")</f>
        <v>45.767306300000001</v>
      </c>
      <c r="S297" cm="1" vm="24">
        <f t="array" ref="S297">_FV(Table1[[#This Row],[location_id]],"Longitude")</f>
        <v>4.8343065000000003</v>
      </c>
    </row>
    <row r="298" spans="1:19" x14ac:dyDescent="0.35">
      <c r="A298">
        <v>561</v>
      </c>
      <c r="B298">
        <v>24</v>
      </c>
      <c r="C298">
        <v>36199</v>
      </c>
      <c r="D298" t="s">
        <v>22</v>
      </c>
      <c r="E298" s="1">
        <v>44092</v>
      </c>
      <c r="F298">
        <v>136</v>
      </c>
      <c r="G298" t="s">
        <v>209</v>
      </c>
      <c r="H298">
        <v>9284</v>
      </c>
      <c r="I298">
        <v>36</v>
      </c>
      <c r="J298">
        <v>334224</v>
      </c>
      <c r="K298" t="s">
        <v>295</v>
      </c>
      <c r="L298">
        <v>1</v>
      </c>
      <c r="M298" t="e" vm="19">
        <v>#VALUE!</v>
      </c>
      <c r="N298">
        <v>2020</v>
      </c>
      <c r="O298">
        <v>2.7829999999999999</v>
      </c>
      <c r="P298" t="s">
        <v>301</v>
      </c>
      <c r="Q298" t="s">
        <v>301</v>
      </c>
      <c r="R298" cm="1" vm="20">
        <f t="array" ref="R298">_FV(Table1[[#This Row],[location_id]],"Latitude")</f>
        <v>45.468299999999999</v>
      </c>
      <c r="S298" cm="1" vm="21">
        <f t="array" ref="S298">_FV(Table1[[#This Row],[location_id]],"Longitude")</f>
        <v>6.9055999999999997</v>
      </c>
    </row>
    <row r="299" spans="1:19" x14ac:dyDescent="0.35">
      <c r="A299">
        <v>599</v>
      </c>
      <c r="B299">
        <v>14</v>
      </c>
      <c r="C299">
        <v>38010</v>
      </c>
      <c r="D299" t="s">
        <v>22</v>
      </c>
      <c r="E299" s="1">
        <v>44498</v>
      </c>
      <c r="F299">
        <v>65</v>
      </c>
      <c r="G299" t="s">
        <v>221</v>
      </c>
      <c r="H299">
        <v>11474</v>
      </c>
      <c r="I299">
        <v>23</v>
      </c>
      <c r="J299">
        <v>400775</v>
      </c>
      <c r="K299" t="s">
        <v>293</v>
      </c>
      <c r="L299">
        <v>1</v>
      </c>
      <c r="M299" t="e" vm="13">
        <v>#VALUE!</v>
      </c>
      <c r="N299">
        <v>2021</v>
      </c>
      <c r="O299">
        <v>3.1379999999999999</v>
      </c>
      <c r="P299" t="s">
        <v>301</v>
      </c>
      <c r="Q299" t="s">
        <v>301</v>
      </c>
      <c r="R299" cm="1" vm="14">
        <f t="array" ref="R299">_FV(Table1[[#This Row],[location_id]],"Latitude")</f>
        <v>47.2181</v>
      </c>
      <c r="S299" cm="1" vm="15">
        <f t="array" ref="S299">_FV(Table1[[#This Row],[location_id]],"Longitude")</f>
        <v>-1.5528</v>
      </c>
    </row>
    <row r="300" spans="1:19" x14ac:dyDescent="0.35">
      <c r="A300">
        <v>600</v>
      </c>
      <c r="B300">
        <v>14</v>
      </c>
      <c r="C300">
        <v>38010</v>
      </c>
      <c r="D300" t="s">
        <v>21</v>
      </c>
      <c r="E300" s="1">
        <v>44498</v>
      </c>
      <c r="F300">
        <v>73</v>
      </c>
      <c r="G300" t="s">
        <v>222</v>
      </c>
      <c r="H300">
        <v>9511</v>
      </c>
      <c r="I300">
        <v>47</v>
      </c>
      <c r="J300">
        <v>199512</v>
      </c>
      <c r="K300" t="s">
        <v>293</v>
      </c>
      <c r="L300">
        <v>1</v>
      </c>
      <c r="M300" t="e" vm="13">
        <v>#VALUE!</v>
      </c>
      <c r="N300">
        <v>2021</v>
      </c>
      <c r="O300">
        <v>3.1379999999999999</v>
      </c>
      <c r="P300" t="s">
        <v>300</v>
      </c>
      <c r="Q300" t="s">
        <v>300</v>
      </c>
      <c r="R300" cm="1" vm="14">
        <f t="array" ref="R300">_FV(Table1[[#This Row],[location_id]],"Latitude")</f>
        <v>47.2181</v>
      </c>
      <c r="S300" cm="1" vm="15">
        <f t="array" ref="S300">_FV(Table1[[#This Row],[location_id]],"Longitude")</f>
        <v>-1.5528</v>
      </c>
    </row>
    <row r="301" spans="1:19" x14ac:dyDescent="0.35">
      <c r="A301">
        <v>601</v>
      </c>
      <c r="B301">
        <v>14</v>
      </c>
      <c r="C301">
        <v>38026</v>
      </c>
      <c r="D301" t="s">
        <v>19</v>
      </c>
      <c r="E301" s="1">
        <v>44526</v>
      </c>
      <c r="F301">
        <v>160</v>
      </c>
      <c r="G301" t="s">
        <v>223</v>
      </c>
      <c r="H301">
        <v>11703</v>
      </c>
      <c r="I301">
        <v>33</v>
      </c>
      <c r="J301">
        <v>471366</v>
      </c>
      <c r="K301" t="s">
        <v>293</v>
      </c>
      <c r="L301">
        <v>1</v>
      </c>
      <c r="M301" t="e" vm="13">
        <v>#VALUE!</v>
      </c>
      <c r="N301">
        <v>2021</v>
      </c>
      <c r="O301">
        <v>3.1379999999999999</v>
      </c>
      <c r="P301" t="s">
        <v>298</v>
      </c>
      <c r="Q301" t="s">
        <v>298</v>
      </c>
      <c r="R301" cm="1" vm="14">
        <f t="array" ref="R301">_FV(Table1[[#This Row],[location_id]],"Latitude")</f>
        <v>47.2181</v>
      </c>
      <c r="S301" cm="1" vm="15">
        <f t="array" ref="S301">_FV(Table1[[#This Row],[location_id]],"Longitude")</f>
        <v>-1.5528</v>
      </c>
    </row>
    <row r="302" spans="1:19" x14ac:dyDescent="0.35">
      <c r="A302">
        <v>602</v>
      </c>
      <c r="B302">
        <v>14</v>
      </c>
      <c r="C302">
        <v>38029</v>
      </c>
      <c r="D302" t="s">
        <v>19</v>
      </c>
      <c r="E302" s="1">
        <v>44531</v>
      </c>
      <c r="F302">
        <v>91</v>
      </c>
      <c r="G302" t="s">
        <v>224</v>
      </c>
      <c r="H302">
        <v>9507</v>
      </c>
      <c r="I302">
        <v>53</v>
      </c>
      <c r="J302">
        <v>727450</v>
      </c>
      <c r="K302" t="s">
        <v>293</v>
      </c>
      <c r="L302">
        <v>1</v>
      </c>
      <c r="M302" t="e" vm="13">
        <v>#VALUE!</v>
      </c>
      <c r="N302">
        <v>2021</v>
      </c>
      <c r="O302">
        <v>3.1379999999999999</v>
      </c>
      <c r="P302" t="s">
        <v>298</v>
      </c>
      <c r="Q302" t="s">
        <v>298</v>
      </c>
      <c r="R302" cm="1" vm="14">
        <f t="array" ref="R302">_FV(Table1[[#This Row],[location_id]],"Latitude")</f>
        <v>47.2181</v>
      </c>
      <c r="S302" cm="1" vm="15">
        <f t="array" ref="S302">_FV(Table1[[#This Row],[location_id]],"Longitude")</f>
        <v>-1.5528</v>
      </c>
    </row>
    <row r="303" spans="1:19" x14ac:dyDescent="0.35">
      <c r="A303">
        <v>603</v>
      </c>
      <c r="B303">
        <v>14</v>
      </c>
      <c r="C303">
        <v>38029</v>
      </c>
      <c r="D303" t="s">
        <v>19</v>
      </c>
      <c r="E303" s="1">
        <v>44531</v>
      </c>
      <c r="F303">
        <v>14</v>
      </c>
      <c r="G303" t="s">
        <v>225</v>
      </c>
      <c r="H303">
        <v>10362</v>
      </c>
      <c r="I303">
        <v>60</v>
      </c>
      <c r="J303">
        <v>536116</v>
      </c>
      <c r="K303" t="s">
        <v>293</v>
      </c>
      <c r="L303">
        <v>1</v>
      </c>
      <c r="M303" t="e" vm="13">
        <v>#VALUE!</v>
      </c>
      <c r="N303">
        <v>2021</v>
      </c>
      <c r="O303">
        <v>3.1379999999999999</v>
      </c>
      <c r="P303" t="s">
        <v>298</v>
      </c>
      <c r="Q303" t="s">
        <v>298</v>
      </c>
      <c r="R303" cm="1" vm="14">
        <f t="array" ref="R303">_FV(Table1[[#This Row],[location_id]],"Latitude")</f>
        <v>47.2181</v>
      </c>
      <c r="S303" cm="1" vm="15">
        <f t="array" ref="S303">_FV(Table1[[#This Row],[location_id]],"Longitude")</f>
        <v>-1.5528</v>
      </c>
    </row>
    <row r="304" spans="1:19" x14ac:dyDescent="0.35">
      <c r="A304">
        <v>604</v>
      </c>
      <c r="B304">
        <v>14</v>
      </c>
      <c r="C304">
        <v>38036</v>
      </c>
      <c r="D304" t="s">
        <v>20</v>
      </c>
      <c r="E304" s="1">
        <v>44549</v>
      </c>
      <c r="F304">
        <v>42</v>
      </c>
      <c r="G304" t="s">
        <v>226</v>
      </c>
      <c r="H304">
        <v>12423</v>
      </c>
      <c r="I304">
        <v>21</v>
      </c>
      <c r="J304">
        <v>243200</v>
      </c>
      <c r="K304" t="s">
        <v>293</v>
      </c>
      <c r="L304">
        <v>1</v>
      </c>
      <c r="M304" t="e" vm="13">
        <v>#VALUE!</v>
      </c>
      <c r="N304">
        <v>2021</v>
      </c>
      <c r="O304">
        <v>3.1379999999999999</v>
      </c>
      <c r="P304" t="s">
        <v>299</v>
      </c>
      <c r="Q304" t="s">
        <v>299</v>
      </c>
      <c r="R304" cm="1" vm="14">
        <f t="array" ref="R304">_FV(Table1[[#This Row],[location_id]],"Latitude")</f>
        <v>47.2181</v>
      </c>
      <c r="S304" cm="1" vm="15">
        <f t="array" ref="S304">_FV(Table1[[#This Row],[location_id]],"Longitude")</f>
        <v>-1.5528</v>
      </c>
    </row>
    <row r="305" spans="1:19" x14ac:dyDescent="0.35">
      <c r="A305">
        <v>605</v>
      </c>
      <c r="B305">
        <v>14</v>
      </c>
      <c r="C305">
        <v>38036</v>
      </c>
      <c r="D305" t="s">
        <v>17</v>
      </c>
      <c r="E305" s="1">
        <v>44549</v>
      </c>
      <c r="F305">
        <v>67</v>
      </c>
      <c r="G305" t="s">
        <v>227</v>
      </c>
      <c r="H305">
        <v>13538</v>
      </c>
      <c r="I305">
        <v>27</v>
      </c>
      <c r="J305">
        <v>217935</v>
      </c>
      <c r="K305" t="s">
        <v>293</v>
      </c>
      <c r="L305">
        <v>1</v>
      </c>
      <c r="M305" t="e" vm="13">
        <v>#VALUE!</v>
      </c>
      <c r="N305">
        <v>2021</v>
      </c>
      <c r="O305">
        <v>3.1379999999999999</v>
      </c>
      <c r="P305" t="s">
        <v>296</v>
      </c>
      <c r="Q305" t="s">
        <v>302</v>
      </c>
      <c r="R305" cm="1" vm="14">
        <f t="array" ref="R305">_FV(Table1[[#This Row],[location_id]],"Latitude")</f>
        <v>47.2181</v>
      </c>
      <c r="S305" cm="1" vm="15">
        <f t="array" ref="S305">_FV(Table1[[#This Row],[location_id]],"Longitude")</f>
        <v>-1.5528</v>
      </c>
    </row>
    <row r="306" spans="1:19" x14ac:dyDescent="0.35">
      <c r="A306">
        <v>606</v>
      </c>
      <c r="B306">
        <v>14</v>
      </c>
      <c r="C306">
        <v>47003</v>
      </c>
      <c r="D306" t="s">
        <v>19</v>
      </c>
      <c r="E306" s="1">
        <v>44358</v>
      </c>
      <c r="F306">
        <v>170</v>
      </c>
      <c r="G306" t="s">
        <v>228</v>
      </c>
      <c r="H306">
        <v>11576</v>
      </c>
      <c r="I306">
        <v>37</v>
      </c>
      <c r="J306">
        <v>709344</v>
      </c>
      <c r="K306" t="s">
        <v>293</v>
      </c>
      <c r="L306">
        <v>1</v>
      </c>
      <c r="M306" t="e" vm="13">
        <v>#VALUE!</v>
      </c>
      <c r="N306">
        <v>2021</v>
      </c>
      <c r="O306">
        <v>3.1379999999999999</v>
      </c>
      <c r="P306" t="s">
        <v>298</v>
      </c>
      <c r="Q306" t="s">
        <v>298</v>
      </c>
      <c r="R306" cm="1" vm="14">
        <f t="array" ref="R306">_FV(Table1[[#This Row],[location_id]],"Latitude")</f>
        <v>47.2181</v>
      </c>
      <c r="S306" cm="1" vm="15">
        <f t="array" ref="S306">_FV(Table1[[#This Row],[location_id]],"Longitude")</f>
        <v>-1.5528</v>
      </c>
    </row>
    <row r="307" spans="1:19" x14ac:dyDescent="0.35">
      <c r="A307">
        <v>607</v>
      </c>
      <c r="B307">
        <v>14</v>
      </c>
      <c r="C307">
        <v>47003</v>
      </c>
      <c r="D307" t="s">
        <v>20</v>
      </c>
      <c r="E307" s="1">
        <v>44358</v>
      </c>
      <c r="F307">
        <v>11</v>
      </c>
      <c r="G307" t="s">
        <v>229</v>
      </c>
      <c r="H307">
        <v>14787</v>
      </c>
      <c r="I307">
        <v>36</v>
      </c>
      <c r="J307">
        <v>417600</v>
      </c>
      <c r="K307" t="s">
        <v>293</v>
      </c>
      <c r="L307">
        <v>1</v>
      </c>
      <c r="M307" t="e" vm="13">
        <v>#VALUE!</v>
      </c>
      <c r="N307">
        <v>2021</v>
      </c>
      <c r="O307">
        <v>3.1379999999999999</v>
      </c>
      <c r="P307" t="s">
        <v>299</v>
      </c>
      <c r="Q307" t="s">
        <v>299</v>
      </c>
      <c r="R307" cm="1" vm="14">
        <f t="array" ref="R307">_FV(Table1[[#This Row],[location_id]],"Latitude")</f>
        <v>47.2181</v>
      </c>
      <c r="S307" cm="1" vm="15">
        <f t="array" ref="S307">_FV(Table1[[#This Row],[location_id]],"Longitude")</f>
        <v>-1.5528</v>
      </c>
    </row>
    <row r="308" spans="1:19" x14ac:dyDescent="0.35">
      <c r="A308">
        <v>608</v>
      </c>
      <c r="B308">
        <v>14</v>
      </c>
      <c r="C308">
        <v>47010</v>
      </c>
      <c r="D308" t="s">
        <v>21</v>
      </c>
      <c r="E308" s="1">
        <v>44446</v>
      </c>
      <c r="F308">
        <v>172</v>
      </c>
      <c r="G308" t="s">
        <v>230</v>
      </c>
      <c r="H308">
        <v>10052</v>
      </c>
      <c r="I308">
        <v>30</v>
      </c>
      <c r="J308">
        <v>603585</v>
      </c>
      <c r="K308" t="s">
        <v>293</v>
      </c>
      <c r="L308">
        <v>1</v>
      </c>
      <c r="M308" t="e" vm="13">
        <v>#VALUE!</v>
      </c>
      <c r="N308">
        <v>2021</v>
      </c>
      <c r="O308">
        <v>3.1379999999999999</v>
      </c>
      <c r="P308" t="s">
        <v>300</v>
      </c>
      <c r="Q308" t="s">
        <v>300</v>
      </c>
      <c r="R308" cm="1" vm="14">
        <f t="array" ref="R308">_FV(Table1[[#This Row],[location_id]],"Latitude")</f>
        <v>47.2181</v>
      </c>
      <c r="S308" cm="1" vm="15">
        <f t="array" ref="S308">_FV(Table1[[#This Row],[location_id]],"Longitude")</f>
        <v>-1.5528</v>
      </c>
    </row>
    <row r="309" spans="1:19" x14ac:dyDescent="0.35">
      <c r="A309">
        <v>609</v>
      </c>
      <c r="B309">
        <v>14</v>
      </c>
      <c r="C309">
        <v>47010</v>
      </c>
      <c r="D309" t="s">
        <v>20</v>
      </c>
      <c r="E309" s="1">
        <v>44446</v>
      </c>
      <c r="F309">
        <v>52</v>
      </c>
      <c r="G309" t="s">
        <v>231</v>
      </c>
      <c r="H309">
        <v>11834</v>
      </c>
      <c r="I309">
        <v>41</v>
      </c>
      <c r="J309">
        <v>222068</v>
      </c>
      <c r="K309" t="s">
        <v>293</v>
      </c>
      <c r="L309">
        <v>1</v>
      </c>
      <c r="M309" t="e" vm="13">
        <v>#VALUE!</v>
      </c>
      <c r="N309">
        <v>2021</v>
      </c>
      <c r="O309">
        <v>3.1379999999999999</v>
      </c>
      <c r="P309" t="s">
        <v>299</v>
      </c>
      <c r="Q309" t="s">
        <v>299</v>
      </c>
      <c r="R309" cm="1" vm="14">
        <f t="array" ref="R309">_FV(Table1[[#This Row],[location_id]],"Latitude")</f>
        <v>47.2181</v>
      </c>
      <c r="S309" cm="1" vm="15">
        <f t="array" ref="S309">_FV(Table1[[#This Row],[location_id]],"Longitude")</f>
        <v>-1.5528</v>
      </c>
    </row>
    <row r="310" spans="1:19" x14ac:dyDescent="0.35">
      <c r="A310">
        <v>615</v>
      </c>
      <c r="B310">
        <v>14</v>
      </c>
      <c r="C310">
        <v>47019</v>
      </c>
      <c r="D310" t="s">
        <v>21</v>
      </c>
      <c r="E310" s="1">
        <v>44376</v>
      </c>
      <c r="F310">
        <v>113</v>
      </c>
      <c r="G310" t="s">
        <v>236</v>
      </c>
      <c r="H310">
        <v>11091</v>
      </c>
      <c r="I310">
        <v>31</v>
      </c>
      <c r="J310">
        <v>218160</v>
      </c>
      <c r="K310" t="s">
        <v>293</v>
      </c>
      <c r="L310">
        <v>1</v>
      </c>
      <c r="M310" t="e" vm="13">
        <v>#VALUE!</v>
      </c>
      <c r="N310">
        <v>2021</v>
      </c>
      <c r="O310">
        <v>3.1379999999999999</v>
      </c>
      <c r="P310" t="s">
        <v>300</v>
      </c>
      <c r="Q310" t="s">
        <v>300</v>
      </c>
      <c r="R310" cm="1" vm="14">
        <f t="array" ref="R310">_FV(Table1[[#This Row],[location_id]],"Latitude")</f>
        <v>47.2181</v>
      </c>
      <c r="S310" cm="1" vm="15">
        <f t="array" ref="S310">_FV(Table1[[#This Row],[location_id]],"Longitude")</f>
        <v>-1.5528</v>
      </c>
    </row>
    <row r="311" spans="1:19" x14ac:dyDescent="0.35">
      <c r="A311">
        <v>610</v>
      </c>
      <c r="B311">
        <v>14</v>
      </c>
      <c r="C311">
        <v>47026</v>
      </c>
      <c r="D311" t="s">
        <v>18</v>
      </c>
      <c r="E311" s="1">
        <v>44394</v>
      </c>
      <c r="F311">
        <v>148</v>
      </c>
      <c r="G311" t="s">
        <v>232</v>
      </c>
      <c r="H311">
        <v>11905</v>
      </c>
      <c r="I311">
        <v>39</v>
      </c>
      <c r="J311">
        <v>267652</v>
      </c>
      <c r="K311" t="s">
        <v>293</v>
      </c>
      <c r="L311">
        <v>1</v>
      </c>
      <c r="M311" t="e" vm="13">
        <v>#VALUE!</v>
      </c>
      <c r="N311">
        <v>2021</v>
      </c>
      <c r="O311">
        <v>3.1379999999999999</v>
      </c>
      <c r="P311" t="s">
        <v>297</v>
      </c>
      <c r="Q311" t="s">
        <v>297</v>
      </c>
      <c r="R311" cm="1" vm="14">
        <f t="array" ref="R311">_FV(Table1[[#This Row],[location_id]],"Latitude")</f>
        <v>47.2181</v>
      </c>
      <c r="S311" cm="1" vm="15">
        <f t="array" ref="S311">_FV(Table1[[#This Row],[location_id]],"Longitude")</f>
        <v>-1.5528</v>
      </c>
    </row>
    <row r="312" spans="1:19" x14ac:dyDescent="0.35">
      <c r="A312">
        <v>611</v>
      </c>
      <c r="B312">
        <v>14</v>
      </c>
      <c r="C312">
        <v>47029</v>
      </c>
      <c r="D312" t="s">
        <v>20</v>
      </c>
      <c r="E312" s="1">
        <v>44417</v>
      </c>
      <c r="F312">
        <v>68</v>
      </c>
      <c r="G312" t="s">
        <v>233</v>
      </c>
      <c r="H312">
        <v>9108</v>
      </c>
      <c r="I312">
        <v>58</v>
      </c>
      <c r="J312">
        <v>538500</v>
      </c>
      <c r="K312" t="s">
        <v>293</v>
      </c>
      <c r="L312">
        <v>1</v>
      </c>
      <c r="M312" t="e" vm="13">
        <v>#VALUE!</v>
      </c>
      <c r="N312">
        <v>2021</v>
      </c>
      <c r="O312">
        <v>3.1379999999999999</v>
      </c>
      <c r="P312" t="s">
        <v>299</v>
      </c>
      <c r="Q312" t="s">
        <v>299</v>
      </c>
      <c r="R312" cm="1" vm="14">
        <f t="array" ref="R312">_FV(Table1[[#This Row],[location_id]],"Latitude")</f>
        <v>47.2181</v>
      </c>
      <c r="S312" cm="1" vm="15">
        <f t="array" ref="S312">_FV(Table1[[#This Row],[location_id]],"Longitude")</f>
        <v>-1.5528</v>
      </c>
    </row>
    <row r="313" spans="1:19" x14ac:dyDescent="0.35">
      <c r="A313">
        <v>612</v>
      </c>
      <c r="B313">
        <v>14</v>
      </c>
      <c r="C313">
        <v>47029</v>
      </c>
      <c r="D313" t="s">
        <v>18</v>
      </c>
      <c r="E313" s="1">
        <v>44417</v>
      </c>
      <c r="F313">
        <v>115</v>
      </c>
      <c r="G313" t="s">
        <v>234</v>
      </c>
      <c r="H313">
        <v>11548</v>
      </c>
      <c r="I313">
        <v>22</v>
      </c>
      <c r="J313">
        <v>500208</v>
      </c>
      <c r="K313" t="s">
        <v>293</v>
      </c>
      <c r="L313">
        <v>1</v>
      </c>
      <c r="M313" t="e" vm="13">
        <v>#VALUE!</v>
      </c>
      <c r="N313">
        <v>2021</v>
      </c>
      <c r="O313">
        <v>3.1379999999999999</v>
      </c>
      <c r="P313" t="s">
        <v>297</v>
      </c>
      <c r="Q313" t="s">
        <v>297</v>
      </c>
      <c r="R313" cm="1" vm="14">
        <f t="array" ref="R313">_FV(Table1[[#This Row],[location_id]],"Latitude")</f>
        <v>47.2181</v>
      </c>
      <c r="S313" cm="1" vm="15">
        <f t="array" ref="S313">_FV(Table1[[#This Row],[location_id]],"Longitude")</f>
        <v>-1.5528</v>
      </c>
    </row>
    <row r="314" spans="1:19" x14ac:dyDescent="0.35">
      <c r="A314">
        <v>613</v>
      </c>
      <c r="B314">
        <v>14</v>
      </c>
      <c r="C314">
        <v>47036</v>
      </c>
      <c r="D314" t="s">
        <v>19</v>
      </c>
      <c r="E314" s="1">
        <v>44465</v>
      </c>
      <c r="F314">
        <v>34</v>
      </c>
      <c r="G314" t="s">
        <v>235</v>
      </c>
      <c r="H314">
        <v>14562</v>
      </c>
      <c r="I314">
        <v>20</v>
      </c>
      <c r="J314">
        <v>519010</v>
      </c>
      <c r="K314" t="s">
        <v>293</v>
      </c>
      <c r="L314">
        <v>1</v>
      </c>
      <c r="M314" t="e" vm="13">
        <v>#VALUE!</v>
      </c>
      <c r="N314">
        <v>2021</v>
      </c>
      <c r="O314">
        <v>3.1379999999999999</v>
      </c>
      <c r="P314" t="s">
        <v>298</v>
      </c>
      <c r="Q314" t="s">
        <v>298</v>
      </c>
      <c r="R314" cm="1" vm="14">
        <f t="array" ref="R314">_FV(Table1[[#This Row],[location_id]],"Latitude")</f>
        <v>47.2181</v>
      </c>
      <c r="S314" cm="1" vm="15">
        <f t="array" ref="S314">_FV(Table1[[#This Row],[location_id]],"Longitude")</f>
        <v>-1.5528</v>
      </c>
    </row>
    <row r="315" spans="1:19" x14ac:dyDescent="0.35">
      <c r="A315">
        <v>614</v>
      </c>
      <c r="B315">
        <v>14</v>
      </c>
      <c r="C315">
        <v>47036</v>
      </c>
      <c r="D315" t="s">
        <v>22</v>
      </c>
      <c r="E315" s="1">
        <v>44465</v>
      </c>
      <c r="F315">
        <v>24</v>
      </c>
      <c r="G315" t="s">
        <v>236</v>
      </c>
      <c r="H315">
        <v>11672</v>
      </c>
      <c r="I315">
        <v>57</v>
      </c>
      <c r="J315">
        <v>275376</v>
      </c>
      <c r="K315" t="s">
        <v>293</v>
      </c>
      <c r="L315">
        <v>1</v>
      </c>
      <c r="M315" t="e" vm="13">
        <v>#VALUE!</v>
      </c>
      <c r="N315">
        <v>2021</v>
      </c>
      <c r="O315">
        <v>3.1379999999999999</v>
      </c>
      <c r="P315" t="s">
        <v>301</v>
      </c>
      <c r="Q315" t="s">
        <v>301</v>
      </c>
      <c r="R315" cm="1" vm="14">
        <f t="array" ref="R315">_FV(Table1[[#This Row],[location_id]],"Latitude")</f>
        <v>47.2181</v>
      </c>
      <c r="S315" cm="1" vm="15">
        <f t="array" ref="S315">_FV(Table1[[#This Row],[location_id]],"Longitude")</f>
        <v>-1.5528</v>
      </c>
    </row>
    <row r="316" spans="1:19" x14ac:dyDescent="0.35">
      <c r="A316">
        <v>616</v>
      </c>
      <c r="B316">
        <v>14</v>
      </c>
      <c r="C316">
        <v>47038</v>
      </c>
      <c r="D316" t="s">
        <v>22</v>
      </c>
      <c r="E316" s="1">
        <v>44478</v>
      </c>
      <c r="F316">
        <v>187</v>
      </c>
      <c r="G316" t="s">
        <v>237</v>
      </c>
      <c r="H316">
        <v>9879</v>
      </c>
      <c r="I316">
        <v>48</v>
      </c>
      <c r="J316">
        <v>486082</v>
      </c>
      <c r="K316" t="s">
        <v>293</v>
      </c>
      <c r="L316">
        <v>1</v>
      </c>
      <c r="M316" t="e" vm="13">
        <v>#VALUE!</v>
      </c>
      <c r="N316">
        <v>2021</v>
      </c>
      <c r="O316">
        <v>3.1379999999999999</v>
      </c>
      <c r="P316" t="s">
        <v>301</v>
      </c>
      <c r="Q316" t="s">
        <v>301</v>
      </c>
      <c r="R316" cm="1" vm="14">
        <f t="array" ref="R316">_FV(Table1[[#This Row],[location_id]],"Latitude")</f>
        <v>47.2181</v>
      </c>
      <c r="S316" cm="1" vm="15">
        <f t="array" ref="S316">_FV(Table1[[#This Row],[location_id]],"Longitude")</f>
        <v>-1.5528</v>
      </c>
    </row>
    <row r="317" spans="1:19" x14ac:dyDescent="0.35">
      <c r="A317">
        <v>617</v>
      </c>
      <c r="B317">
        <v>14</v>
      </c>
      <c r="C317">
        <v>56010</v>
      </c>
      <c r="D317" t="s">
        <v>17</v>
      </c>
      <c r="E317" s="1">
        <v>44367</v>
      </c>
      <c r="F317">
        <v>12</v>
      </c>
      <c r="G317" t="s">
        <v>238</v>
      </c>
      <c r="H317">
        <v>12640</v>
      </c>
      <c r="I317">
        <v>60</v>
      </c>
      <c r="J317">
        <v>474960</v>
      </c>
      <c r="K317" t="s">
        <v>293</v>
      </c>
      <c r="L317">
        <v>1</v>
      </c>
      <c r="M317" t="e" vm="13">
        <v>#VALUE!</v>
      </c>
      <c r="N317">
        <v>2021</v>
      </c>
      <c r="O317">
        <v>3.1379999999999999</v>
      </c>
      <c r="P317" t="s">
        <v>296</v>
      </c>
      <c r="Q317" t="s">
        <v>302</v>
      </c>
      <c r="R317" cm="1" vm="14">
        <f t="array" ref="R317">_FV(Table1[[#This Row],[location_id]],"Latitude")</f>
        <v>47.2181</v>
      </c>
      <c r="S317" cm="1" vm="15">
        <f t="array" ref="S317">_FV(Table1[[#This Row],[location_id]],"Longitude")</f>
        <v>-1.5528</v>
      </c>
    </row>
    <row r="318" spans="1:19" x14ac:dyDescent="0.35">
      <c r="A318">
        <v>618</v>
      </c>
      <c r="B318">
        <v>14</v>
      </c>
      <c r="C318">
        <v>56010</v>
      </c>
      <c r="D318" t="s">
        <v>19</v>
      </c>
      <c r="E318" s="1">
        <v>44333</v>
      </c>
      <c r="F318">
        <v>112</v>
      </c>
      <c r="G318" t="s">
        <v>239</v>
      </c>
      <c r="H318">
        <v>14273</v>
      </c>
      <c r="I318">
        <v>31</v>
      </c>
      <c r="J318">
        <v>356252</v>
      </c>
      <c r="K318" t="s">
        <v>293</v>
      </c>
      <c r="L318">
        <v>1</v>
      </c>
      <c r="M318" t="e" vm="13">
        <v>#VALUE!</v>
      </c>
      <c r="N318">
        <v>2021</v>
      </c>
      <c r="O318">
        <v>3.1379999999999999</v>
      </c>
      <c r="P318" t="s">
        <v>298</v>
      </c>
      <c r="Q318" t="s">
        <v>298</v>
      </c>
      <c r="R318" cm="1" vm="14">
        <f t="array" ref="R318">_FV(Table1[[#This Row],[location_id]],"Latitude")</f>
        <v>47.2181</v>
      </c>
      <c r="S318" cm="1" vm="15">
        <f t="array" ref="S318">_FV(Table1[[#This Row],[location_id]],"Longitude")</f>
        <v>-1.5528</v>
      </c>
    </row>
    <row r="319" spans="1:19" x14ac:dyDescent="0.35">
      <c r="A319">
        <v>619</v>
      </c>
      <c r="B319">
        <v>14</v>
      </c>
      <c r="C319">
        <v>56026</v>
      </c>
      <c r="D319" t="s">
        <v>18</v>
      </c>
      <c r="E319" s="1">
        <v>44405</v>
      </c>
      <c r="F319">
        <v>35</v>
      </c>
      <c r="G319" t="s">
        <v>240</v>
      </c>
      <c r="H319">
        <v>13338</v>
      </c>
      <c r="I319">
        <v>30</v>
      </c>
      <c r="J319">
        <v>338610</v>
      </c>
      <c r="K319" t="s">
        <v>293</v>
      </c>
      <c r="L319">
        <v>1</v>
      </c>
      <c r="M319" t="e" vm="13">
        <v>#VALUE!</v>
      </c>
      <c r="N319">
        <v>2021</v>
      </c>
      <c r="O319">
        <v>3.1379999999999999</v>
      </c>
      <c r="P319" t="s">
        <v>297</v>
      </c>
      <c r="Q319" t="s">
        <v>297</v>
      </c>
      <c r="R319" cm="1" vm="14">
        <f t="array" ref="R319">_FV(Table1[[#This Row],[location_id]],"Latitude")</f>
        <v>47.2181</v>
      </c>
      <c r="S319" cm="1" vm="15">
        <f t="array" ref="S319">_FV(Table1[[#This Row],[location_id]],"Longitude")</f>
        <v>-1.5528</v>
      </c>
    </row>
    <row r="320" spans="1:19" x14ac:dyDescent="0.35">
      <c r="A320">
        <v>620</v>
      </c>
      <c r="B320">
        <v>14</v>
      </c>
      <c r="C320">
        <v>56029</v>
      </c>
      <c r="D320" t="s">
        <v>19</v>
      </c>
      <c r="E320" s="1">
        <v>44481</v>
      </c>
      <c r="F320">
        <v>56</v>
      </c>
      <c r="G320" t="s">
        <v>241</v>
      </c>
      <c r="H320">
        <v>12663</v>
      </c>
      <c r="I320">
        <v>56</v>
      </c>
      <c r="J320">
        <v>470808</v>
      </c>
      <c r="K320" t="s">
        <v>293</v>
      </c>
      <c r="L320">
        <v>1</v>
      </c>
      <c r="M320" t="e" vm="13">
        <v>#VALUE!</v>
      </c>
      <c r="N320">
        <v>2021</v>
      </c>
      <c r="O320">
        <v>3.1379999999999999</v>
      </c>
      <c r="P320" t="s">
        <v>298</v>
      </c>
      <c r="Q320" t="s">
        <v>298</v>
      </c>
      <c r="R320" cm="1" vm="14">
        <f t="array" ref="R320">_FV(Table1[[#This Row],[location_id]],"Latitude")</f>
        <v>47.2181</v>
      </c>
      <c r="S320" cm="1" vm="15">
        <f t="array" ref="S320">_FV(Table1[[#This Row],[location_id]],"Longitude")</f>
        <v>-1.5528</v>
      </c>
    </row>
    <row r="321" spans="1:19" x14ac:dyDescent="0.35">
      <c r="A321">
        <v>621</v>
      </c>
      <c r="B321">
        <v>14</v>
      </c>
      <c r="C321">
        <v>56029</v>
      </c>
      <c r="D321" t="s">
        <v>18</v>
      </c>
      <c r="E321" s="1">
        <v>44383</v>
      </c>
      <c r="F321">
        <v>26</v>
      </c>
      <c r="G321" t="s">
        <v>242</v>
      </c>
      <c r="H321">
        <v>11183</v>
      </c>
      <c r="I321">
        <v>22</v>
      </c>
      <c r="J321">
        <v>388208</v>
      </c>
      <c r="K321" t="s">
        <v>293</v>
      </c>
      <c r="L321">
        <v>1</v>
      </c>
      <c r="M321" t="e" vm="13">
        <v>#VALUE!</v>
      </c>
      <c r="N321">
        <v>2021</v>
      </c>
      <c r="O321">
        <v>3.1379999999999999</v>
      </c>
      <c r="P321" t="s">
        <v>297</v>
      </c>
      <c r="Q321" t="s">
        <v>297</v>
      </c>
      <c r="R321" cm="1" vm="14">
        <f t="array" ref="R321">_FV(Table1[[#This Row],[location_id]],"Latitude")</f>
        <v>47.2181</v>
      </c>
      <c r="S321" cm="1" vm="15">
        <f t="array" ref="S321">_FV(Table1[[#This Row],[location_id]],"Longitude")</f>
        <v>-1.5528</v>
      </c>
    </row>
    <row r="322" spans="1:19" x14ac:dyDescent="0.35">
      <c r="A322">
        <v>622</v>
      </c>
      <c r="B322">
        <v>14</v>
      </c>
      <c r="C322">
        <v>56036</v>
      </c>
      <c r="D322" t="s">
        <v>18</v>
      </c>
      <c r="E322" s="1">
        <v>44378</v>
      </c>
      <c r="F322">
        <v>12</v>
      </c>
      <c r="G322" t="s">
        <v>243</v>
      </c>
      <c r="H322">
        <v>10543</v>
      </c>
      <c r="I322">
        <v>51</v>
      </c>
      <c r="J322">
        <v>490128</v>
      </c>
      <c r="K322" t="s">
        <v>293</v>
      </c>
      <c r="L322">
        <v>1</v>
      </c>
      <c r="M322" t="e" vm="13">
        <v>#VALUE!</v>
      </c>
      <c r="N322">
        <v>2021</v>
      </c>
      <c r="O322">
        <v>3.1379999999999999</v>
      </c>
      <c r="P322" t="s">
        <v>297</v>
      </c>
      <c r="Q322" t="s">
        <v>297</v>
      </c>
      <c r="R322" cm="1" vm="14">
        <f t="array" ref="R322">_FV(Table1[[#This Row],[location_id]],"Latitude")</f>
        <v>47.2181</v>
      </c>
      <c r="S322" cm="1" vm="15">
        <f t="array" ref="S322">_FV(Table1[[#This Row],[location_id]],"Longitude")</f>
        <v>-1.5528</v>
      </c>
    </row>
    <row r="323" spans="1:19" x14ac:dyDescent="0.35">
      <c r="A323">
        <v>623</v>
      </c>
      <c r="B323">
        <v>14</v>
      </c>
      <c r="C323">
        <v>56036</v>
      </c>
      <c r="D323" t="s">
        <v>19</v>
      </c>
      <c r="E323" s="1">
        <v>44431</v>
      </c>
      <c r="F323">
        <v>26</v>
      </c>
      <c r="G323" t="s">
        <v>244</v>
      </c>
      <c r="H323">
        <v>12378</v>
      </c>
      <c r="I323">
        <v>47</v>
      </c>
      <c r="J323">
        <v>441280</v>
      </c>
      <c r="K323" t="s">
        <v>293</v>
      </c>
      <c r="L323">
        <v>1</v>
      </c>
      <c r="M323" t="e" vm="13">
        <v>#VALUE!</v>
      </c>
      <c r="N323">
        <v>2021</v>
      </c>
      <c r="O323">
        <v>3.1379999999999999</v>
      </c>
      <c r="P323" t="s">
        <v>298</v>
      </c>
      <c r="Q323" t="s">
        <v>298</v>
      </c>
      <c r="R323" cm="1" vm="14">
        <f t="array" ref="R323">_FV(Table1[[#This Row],[location_id]],"Latitude")</f>
        <v>47.2181</v>
      </c>
      <c r="S323" cm="1" vm="15">
        <f t="array" ref="S323">_FV(Table1[[#This Row],[location_id]],"Longitude")</f>
        <v>-1.5528</v>
      </c>
    </row>
    <row r="324" spans="1:19" x14ac:dyDescent="0.35">
      <c r="A324">
        <v>786</v>
      </c>
      <c r="B324">
        <v>28</v>
      </c>
      <c r="C324">
        <v>65006</v>
      </c>
      <c r="D324" t="s">
        <v>18</v>
      </c>
      <c r="E324" s="1">
        <v>44493</v>
      </c>
      <c r="F324">
        <v>172</v>
      </c>
      <c r="G324" t="s">
        <v>245</v>
      </c>
      <c r="H324">
        <v>13872</v>
      </c>
      <c r="I324">
        <v>39</v>
      </c>
      <c r="J324">
        <v>541008</v>
      </c>
      <c r="K324" t="s">
        <v>295</v>
      </c>
      <c r="L324">
        <v>1</v>
      </c>
      <c r="M324" t="e" vm="22">
        <v>#VALUE!</v>
      </c>
      <c r="N324">
        <v>2021</v>
      </c>
      <c r="O324">
        <v>5.625</v>
      </c>
      <c r="P324" t="s">
        <v>297</v>
      </c>
      <c r="Q324" t="s">
        <v>297</v>
      </c>
      <c r="R324" cm="1" vm="23">
        <f t="array" ref="R324">_FV(Table1[[#This Row],[location_id]],"Latitude")</f>
        <v>45.767306300000001</v>
      </c>
      <c r="S324" cm="1" vm="24">
        <f t="array" ref="S324">_FV(Table1[[#This Row],[location_id]],"Longitude")</f>
        <v>4.8343065000000003</v>
      </c>
    </row>
    <row r="325" spans="1:19" x14ac:dyDescent="0.35">
      <c r="A325">
        <v>787</v>
      </c>
      <c r="B325">
        <v>28</v>
      </c>
      <c r="C325">
        <v>65006</v>
      </c>
      <c r="D325" t="s">
        <v>20</v>
      </c>
      <c r="E325" s="1">
        <v>44493</v>
      </c>
      <c r="F325">
        <v>172</v>
      </c>
      <c r="G325" t="s">
        <v>227</v>
      </c>
      <c r="H325">
        <v>10753</v>
      </c>
      <c r="I325">
        <v>44</v>
      </c>
      <c r="J325">
        <v>473132</v>
      </c>
      <c r="K325" t="s">
        <v>295</v>
      </c>
      <c r="L325">
        <v>1</v>
      </c>
      <c r="M325" t="e" vm="22">
        <v>#VALUE!</v>
      </c>
      <c r="N325">
        <v>2021</v>
      </c>
      <c r="O325">
        <v>5.625</v>
      </c>
      <c r="P325" t="s">
        <v>299</v>
      </c>
      <c r="Q325" t="s">
        <v>299</v>
      </c>
      <c r="R325" cm="1" vm="23">
        <f t="array" ref="R325">_FV(Table1[[#This Row],[location_id]],"Latitude")</f>
        <v>45.767306300000001</v>
      </c>
      <c r="S325" cm="1" vm="24">
        <f t="array" ref="S325">_FV(Table1[[#This Row],[location_id]],"Longitude")</f>
        <v>4.8343065000000003</v>
      </c>
    </row>
    <row r="326" spans="1:19" x14ac:dyDescent="0.35">
      <c r="A326">
        <v>792</v>
      </c>
      <c r="B326">
        <v>28</v>
      </c>
      <c r="C326">
        <v>65015</v>
      </c>
      <c r="D326" t="s">
        <v>22</v>
      </c>
      <c r="E326" s="1">
        <v>44501</v>
      </c>
      <c r="F326">
        <v>89</v>
      </c>
      <c r="G326" t="s">
        <v>250</v>
      </c>
      <c r="H326">
        <v>12071</v>
      </c>
      <c r="I326">
        <v>50</v>
      </c>
      <c r="J326">
        <v>603550</v>
      </c>
      <c r="K326" t="s">
        <v>295</v>
      </c>
      <c r="L326">
        <v>1</v>
      </c>
      <c r="M326" t="e" vm="22">
        <v>#VALUE!</v>
      </c>
      <c r="N326">
        <v>2021</v>
      </c>
      <c r="O326">
        <v>5.625</v>
      </c>
      <c r="P326" t="s">
        <v>301</v>
      </c>
      <c r="Q326" t="s">
        <v>301</v>
      </c>
      <c r="R326" cm="1" vm="23">
        <f t="array" ref="R326">_FV(Table1[[#This Row],[location_id]],"Latitude")</f>
        <v>45.767306300000001</v>
      </c>
      <c r="S326" cm="1" vm="24">
        <f t="array" ref="S326">_FV(Table1[[#This Row],[location_id]],"Longitude")</f>
        <v>4.8343065000000003</v>
      </c>
    </row>
    <row r="327" spans="1:19" x14ac:dyDescent="0.35">
      <c r="A327">
        <v>793</v>
      </c>
      <c r="B327">
        <v>28</v>
      </c>
      <c r="C327">
        <v>65015</v>
      </c>
      <c r="D327" t="s">
        <v>17</v>
      </c>
      <c r="E327" s="1">
        <v>44501</v>
      </c>
      <c r="F327">
        <v>89</v>
      </c>
      <c r="G327" t="s">
        <v>251</v>
      </c>
      <c r="H327">
        <v>13685</v>
      </c>
      <c r="I327">
        <v>49</v>
      </c>
      <c r="J327">
        <v>670565</v>
      </c>
      <c r="K327" t="s">
        <v>295</v>
      </c>
      <c r="L327">
        <v>1</v>
      </c>
      <c r="M327" t="e" vm="22">
        <v>#VALUE!</v>
      </c>
      <c r="N327">
        <v>2021</v>
      </c>
      <c r="O327">
        <v>5.625</v>
      </c>
      <c r="P327" t="s">
        <v>296</v>
      </c>
      <c r="Q327" t="s">
        <v>302</v>
      </c>
      <c r="R327" cm="1" vm="23">
        <f t="array" ref="R327">_FV(Table1[[#This Row],[location_id]],"Latitude")</f>
        <v>45.767306300000001</v>
      </c>
      <c r="S327" cm="1" vm="24">
        <f t="array" ref="S327">_FV(Table1[[#This Row],[location_id]],"Longitude")</f>
        <v>4.8343065000000003</v>
      </c>
    </row>
    <row r="328" spans="1:19" x14ac:dyDescent="0.35">
      <c r="A328">
        <v>788</v>
      </c>
      <c r="B328">
        <v>28</v>
      </c>
      <c r="C328">
        <v>65017</v>
      </c>
      <c r="D328" t="s">
        <v>22</v>
      </c>
      <c r="E328" s="1">
        <v>44510</v>
      </c>
      <c r="F328">
        <v>67</v>
      </c>
      <c r="G328" t="s">
        <v>246</v>
      </c>
      <c r="H328">
        <v>10730</v>
      </c>
      <c r="I328">
        <v>15</v>
      </c>
      <c r="J328">
        <v>160950</v>
      </c>
      <c r="K328" t="s">
        <v>295</v>
      </c>
      <c r="L328">
        <v>1</v>
      </c>
      <c r="M328" t="e" vm="22">
        <v>#VALUE!</v>
      </c>
      <c r="N328">
        <v>2021</v>
      </c>
      <c r="O328">
        <v>5.625</v>
      </c>
      <c r="P328" t="s">
        <v>301</v>
      </c>
      <c r="Q328" t="s">
        <v>301</v>
      </c>
      <c r="R328" cm="1" vm="23">
        <f t="array" ref="R328">_FV(Table1[[#This Row],[location_id]],"Latitude")</f>
        <v>45.767306300000001</v>
      </c>
      <c r="S328" cm="1" vm="24">
        <f t="array" ref="S328">_FV(Table1[[#This Row],[location_id]],"Longitude")</f>
        <v>4.8343065000000003</v>
      </c>
    </row>
    <row r="329" spans="1:19" x14ac:dyDescent="0.35">
      <c r="A329">
        <v>789</v>
      </c>
      <c r="B329">
        <v>28</v>
      </c>
      <c r="C329">
        <v>65017</v>
      </c>
      <c r="D329" t="s">
        <v>17</v>
      </c>
      <c r="E329" s="1">
        <v>44510</v>
      </c>
      <c r="F329">
        <v>67</v>
      </c>
      <c r="G329" t="s">
        <v>247</v>
      </c>
      <c r="H329">
        <v>13248</v>
      </c>
      <c r="I329">
        <v>17</v>
      </c>
      <c r="J329">
        <v>225216</v>
      </c>
      <c r="K329" t="s">
        <v>295</v>
      </c>
      <c r="L329">
        <v>1</v>
      </c>
      <c r="M329" t="e" vm="22">
        <v>#VALUE!</v>
      </c>
      <c r="N329">
        <v>2021</v>
      </c>
      <c r="O329">
        <v>5.625</v>
      </c>
      <c r="P329" t="s">
        <v>296</v>
      </c>
      <c r="Q329" t="s">
        <v>302</v>
      </c>
      <c r="R329" cm="1" vm="23">
        <f t="array" ref="R329">_FV(Table1[[#This Row],[location_id]],"Latitude")</f>
        <v>45.767306300000001</v>
      </c>
      <c r="S329" cm="1" vm="24">
        <f t="array" ref="S329">_FV(Table1[[#This Row],[location_id]],"Longitude")</f>
        <v>4.8343065000000003</v>
      </c>
    </row>
    <row r="330" spans="1:19" x14ac:dyDescent="0.35">
      <c r="A330">
        <v>790</v>
      </c>
      <c r="B330">
        <v>28</v>
      </c>
      <c r="C330">
        <v>65018</v>
      </c>
      <c r="D330" t="s">
        <v>22</v>
      </c>
      <c r="E330" s="1">
        <v>44511</v>
      </c>
      <c r="F330">
        <v>29</v>
      </c>
      <c r="G330" t="s">
        <v>248</v>
      </c>
      <c r="H330">
        <v>13439</v>
      </c>
      <c r="I330">
        <v>26</v>
      </c>
      <c r="J330">
        <v>349414</v>
      </c>
      <c r="K330" t="s">
        <v>295</v>
      </c>
      <c r="L330">
        <v>1</v>
      </c>
      <c r="M330" t="e" vm="22">
        <v>#VALUE!</v>
      </c>
      <c r="N330">
        <v>2021</v>
      </c>
      <c r="O330">
        <v>5.625</v>
      </c>
      <c r="P330" t="s">
        <v>301</v>
      </c>
      <c r="Q330" t="s">
        <v>301</v>
      </c>
      <c r="R330" cm="1" vm="23">
        <f t="array" ref="R330">_FV(Table1[[#This Row],[location_id]],"Latitude")</f>
        <v>45.767306300000001</v>
      </c>
      <c r="S330" cm="1" vm="24">
        <f t="array" ref="S330">_FV(Table1[[#This Row],[location_id]],"Longitude")</f>
        <v>4.8343065000000003</v>
      </c>
    </row>
    <row r="331" spans="1:19" x14ac:dyDescent="0.35">
      <c r="A331">
        <v>791</v>
      </c>
      <c r="B331">
        <v>28</v>
      </c>
      <c r="C331">
        <v>65018</v>
      </c>
      <c r="D331" t="s">
        <v>21</v>
      </c>
      <c r="E331" s="1">
        <v>44511</v>
      </c>
      <c r="F331">
        <v>29</v>
      </c>
      <c r="G331" t="s">
        <v>249</v>
      </c>
      <c r="H331">
        <v>14629</v>
      </c>
      <c r="I331">
        <v>41</v>
      </c>
      <c r="J331">
        <v>599789</v>
      </c>
      <c r="K331" t="s">
        <v>295</v>
      </c>
      <c r="L331">
        <v>1</v>
      </c>
      <c r="M331" t="e" vm="22">
        <v>#VALUE!</v>
      </c>
      <c r="N331">
        <v>2021</v>
      </c>
      <c r="O331">
        <v>5.625</v>
      </c>
      <c r="P331" t="s">
        <v>300</v>
      </c>
      <c r="Q331" t="s">
        <v>300</v>
      </c>
      <c r="R331" cm="1" vm="23">
        <f t="array" ref="R331">_FV(Table1[[#This Row],[location_id]],"Latitude")</f>
        <v>45.767306300000001</v>
      </c>
      <c r="S331" cm="1" vm="24">
        <f t="array" ref="S331">_FV(Table1[[#This Row],[location_id]],"Longitude")</f>
        <v>4.8343065000000003</v>
      </c>
    </row>
    <row r="332" spans="1:19" x14ac:dyDescent="0.35">
      <c r="A332">
        <v>822</v>
      </c>
      <c r="B332">
        <v>24</v>
      </c>
      <c r="C332">
        <v>65049</v>
      </c>
      <c r="D332" t="s">
        <v>19</v>
      </c>
      <c r="E332" s="1">
        <v>44197</v>
      </c>
      <c r="F332">
        <v>115</v>
      </c>
      <c r="G332" t="s">
        <v>278</v>
      </c>
      <c r="H332">
        <v>10986</v>
      </c>
      <c r="I332">
        <v>16</v>
      </c>
      <c r="J332">
        <v>175776</v>
      </c>
      <c r="K332" t="s">
        <v>295</v>
      </c>
      <c r="L332">
        <v>1</v>
      </c>
      <c r="M332" t="e" vm="19">
        <v>#VALUE!</v>
      </c>
      <c r="N332">
        <v>2021</v>
      </c>
      <c r="O332">
        <v>9.3420000000000005</v>
      </c>
      <c r="P332" t="s">
        <v>298</v>
      </c>
      <c r="Q332" t="s">
        <v>298</v>
      </c>
      <c r="R332" cm="1" vm="20">
        <f t="array" ref="R332">_FV(Table1[[#This Row],[location_id]],"Latitude")</f>
        <v>45.468299999999999</v>
      </c>
      <c r="S332" cm="1" vm="21">
        <f t="array" ref="S332">_FV(Table1[[#This Row],[location_id]],"Longitude")</f>
        <v>6.9055999999999997</v>
      </c>
    </row>
    <row r="333" spans="1:19" x14ac:dyDescent="0.35">
      <c r="A333">
        <v>823</v>
      </c>
      <c r="B333">
        <v>24</v>
      </c>
      <c r="C333">
        <v>65049</v>
      </c>
      <c r="D333" t="s">
        <v>21</v>
      </c>
      <c r="E333" s="1">
        <v>44197</v>
      </c>
      <c r="F333">
        <v>115</v>
      </c>
      <c r="G333" t="s">
        <v>279</v>
      </c>
      <c r="H333">
        <v>9675</v>
      </c>
      <c r="I333">
        <v>37</v>
      </c>
      <c r="J333">
        <v>357975</v>
      </c>
      <c r="K333" t="s">
        <v>295</v>
      </c>
      <c r="L333">
        <v>1</v>
      </c>
      <c r="M333" t="e" vm="19">
        <v>#VALUE!</v>
      </c>
      <c r="N333">
        <v>2021</v>
      </c>
      <c r="O333">
        <v>9.3420000000000005</v>
      </c>
      <c r="P333" t="s">
        <v>300</v>
      </c>
      <c r="Q333" t="s">
        <v>300</v>
      </c>
      <c r="R333" cm="1" vm="20">
        <f t="array" ref="R333">_FV(Table1[[#This Row],[location_id]],"Latitude")</f>
        <v>45.468299999999999</v>
      </c>
      <c r="S333" cm="1" vm="21">
        <f t="array" ref="S333">_FV(Table1[[#This Row],[location_id]],"Longitude")</f>
        <v>6.9055999999999997</v>
      </c>
    </row>
    <row r="334" spans="1:19" x14ac:dyDescent="0.35">
      <c r="A334">
        <v>814</v>
      </c>
      <c r="B334">
        <v>24</v>
      </c>
      <c r="C334">
        <v>65057</v>
      </c>
      <c r="D334" t="s">
        <v>22</v>
      </c>
      <c r="E334" s="1">
        <v>44213</v>
      </c>
      <c r="F334">
        <v>7</v>
      </c>
      <c r="G334" t="s">
        <v>271</v>
      </c>
      <c r="H334">
        <v>12496</v>
      </c>
      <c r="I334">
        <v>22</v>
      </c>
      <c r="J334">
        <v>274912</v>
      </c>
      <c r="K334" t="s">
        <v>295</v>
      </c>
      <c r="L334">
        <v>1</v>
      </c>
      <c r="M334" t="e" vm="19">
        <v>#VALUE!</v>
      </c>
      <c r="N334">
        <v>2021</v>
      </c>
      <c r="O334">
        <v>9.3420000000000005</v>
      </c>
      <c r="P334" t="s">
        <v>301</v>
      </c>
      <c r="Q334" t="s">
        <v>301</v>
      </c>
      <c r="R334" cm="1" vm="20">
        <f t="array" ref="R334">_FV(Table1[[#This Row],[location_id]],"Latitude")</f>
        <v>45.468299999999999</v>
      </c>
      <c r="S334" cm="1" vm="21">
        <f t="array" ref="S334">_FV(Table1[[#This Row],[location_id]],"Longitude")</f>
        <v>6.9055999999999997</v>
      </c>
    </row>
    <row r="335" spans="1:19" x14ac:dyDescent="0.35">
      <c r="A335">
        <v>815</v>
      </c>
      <c r="B335">
        <v>24</v>
      </c>
      <c r="C335">
        <v>65057</v>
      </c>
      <c r="D335" t="s">
        <v>18</v>
      </c>
      <c r="E335" s="1">
        <v>44213</v>
      </c>
      <c r="F335">
        <v>7</v>
      </c>
      <c r="G335" t="s">
        <v>272</v>
      </c>
      <c r="H335">
        <v>9540</v>
      </c>
      <c r="I335">
        <v>48</v>
      </c>
      <c r="J335">
        <v>457920</v>
      </c>
      <c r="K335" t="s">
        <v>295</v>
      </c>
      <c r="L335">
        <v>1</v>
      </c>
      <c r="M335" t="e" vm="19">
        <v>#VALUE!</v>
      </c>
      <c r="N335">
        <v>2021</v>
      </c>
      <c r="O335">
        <v>9.3420000000000005</v>
      </c>
      <c r="P335" t="s">
        <v>297</v>
      </c>
      <c r="Q335" t="s">
        <v>297</v>
      </c>
      <c r="R335" cm="1" vm="20">
        <f t="array" ref="R335">_FV(Table1[[#This Row],[location_id]],"Latitude")</f>
        <v>45.468299999999999</v>
      </c>
      <c r="S335" cm="1" vm="21">
        <f t="array" ref="S335">_FV(Table1[[#This Row],[location_id]],"Longitude")</f>
        <v>6.9055999999999997</v>
      </c>
    </row>
    <row r="336" spans="1:19" x14ac:dyDescent="0.35">
      <c r="A336">
        <v>819</v>
      </c>
      <c r="B336">
        <v>24</v>
      </c>
      <c r="C336">
        <v>65085</v>
      </c>
      <c r="D336" t="s">
        <v>20</v>
      </c>
      <c r="E336" s="1">
        <v>44243</v>
      </c>
      <c r="F336">
        <v>139</v>
      </c>
      <c r="G336" t="s">
        <v>275</v>
      </c>
      <c r="H336">
        <v>13720</v>
      </c>
      <c r="I336">
        <v>37</v>
      </c>
      <c r="J336">
        <v>507640</v>
      </c>
      <c r="K336" t="s">
        <v>295</v>
      </c>
      <c r="L336">
        <v>1</v>
      </c>
      <c r="M336" t="e" vm="19">
        <v>#VALUE!</v>
      </c>
      <c r="N336">
        <v>2021</v>
      </c>
      <c r="O336">
        <v>9.3420000000000005</v>
      </c>
      <c r="P336" t="s">
        <v>299</v>
      </c>
      <c r="Q336" t="s">
        <v>299</v>
      </c>
      <c r="R336" cm="1" vm="20">
        <f t="array" ref="R336">_FV(Table1[[#This Row],[location_id]],"Latitude")</f>
        <v>45.468299999999999</v>
      </c>
      <c r="S336" cm="1" vm="21">
        <f t="array" ref="S336">_FV(Table1[[#This Row],[location_id]],"Longitude")</f>
        <v>6.9055999999999997</v>
      </c>
    </row>
    <row r="337" spans="1:19" x14ac:dyDescent="0.35">
      <c r="A337">
        <v>820</v>
      </c>
      <c r="B337">
        <v>24</v>
      </c>
      <c r="C337">
        <v>65085</v>
      </c>
      <c r="D337" t="s">
        <v>19</v>
      </c>
      <c r="E337" s="1">
        <v>44243</v>
      </c>
      <c r="F337">
        <v>139</v>
      </c>
      <c r="G337" t="s">
        <v>276</v>
      </c>
      <c r="H337">
        <v>11549</v>
      </c>
      <c r="I337">
        <v>35</v>
      </c>
      <c r="J337">
        <v>404215</v>
      </c>
      <c r="K337" t="s">
        <v>295</v>
      </c>
      <c r="L337">
        <v>1</v>
      </c>
      <c r="M337" t="e" vm="19">
        <v>#VALUE!</v>
      </c>
      <c r="N337">
        <v>2021</v>
      </c>
      <c r="O337">
        <v>9.3420000000000005</v>
      </c>
      <c r="P337" t="s">
        <v>298</v>
      </c>
      <c r="Q337" t="s">
        <v>298</v>
      </c>
      <c r="R337" cm="1" vm="20">
        <f t="array" ref="R337">_FV(Table1[[#This Row],[location_id]],"Latitude")</f>
        <v>45.468299999999999</v>
      </c>
      <c r="S337" cm="1" vm="21">
        <f t="array" ref="S337">_FV(Table1[[#This Row],[location_id]],"Longitude")</f>
        <v>6.9055999999999997</v>
      </c>
    </row>
    <row r="338" spans="1:19" x14ac:dyDescent="0.35">
      <c r="A338">
        <v>816</v>
      </c>
      <c r="B338">
        <v>24</v>
      </c>
      <c r="C338">
        <v>65088</v>
      </c>
      <c r="D338" t="s">
        <v>20</v>
      </c>
      <c r="E338" s="1">
        <v>44253</v>
      </c>
      <c r="F338">
        <v>162</v>
      </c>
      <c r="G338" t="s">
        <v>273</v>
      </c>
      <c r="H338">
        <v>14183</v>
      </c>
      <c r="I338">
        <v>27</v>
      </c>
      <c r="J338">
        <v>382941</v>
      </c>
      <c r="K338" t="s">
        <v>295</v>
      </c>
      <c r="L338">
        <v>1</v>
      </c>
      <c r="M338" t="e" vm="19">
        <v>#VALUE!</v>
      </c>
      <c r="N338">
        <v>2021</v>
      </c>
      <c r="O338">
        <v>9.3420000000000005</v>
      </c>
      <c r="P338" t="s">
        <v>299</v>
      </c>
      <c r="Q338" t="s">
        <v>299</v>
      </c>
      <c r="R338" cm="1" vm="20">
        <f t="array" ref="R338">_FV(Table1[[#This Row],[location_id]],"Latitude")</f>
        <v>45.468299999999999</v>
      </c>
      <c r="S338" cm="1" vm="21">
        <f t="array" ref="S338">_FV(Table1[[#This Row],[location_id]],"Longitude")</f>
        <v>6.9055999999999997</v>
      </c>
    </row>
    <row r="339" spans="1:19" x14ac:dyDescent="0.35">
      <c r="A339">
        <v>827</v>
      </c>
      <c r="B339">
        <v>24</v>
      </c>
      <c r="C339">
        <v>65094</v>
      </c>
      <c r="D339" t="s">
        <v>18</v>
      </c>
      <c r="E339" s="1">
        <v>44262</v>
      </c>
      <c r="F339">
        <v>74</v>
      </c>
      <c r="G339" t="s">
        <v>283</v>
      </c>
      <c r="H339">
        <v>14810</v>
      </c>
      <c r="I339">
        <v>30</v>
      </c>
      <c r="J339">
        <v>444300</v>
      </c>
      <c r="K339" t="s">
        <v>295</v>
      </c>
      <c r="L339">
        <v>1</v>
      </c>
      <c r="M339" t="e" vm="19">
        <v>#VALUE!</v>
      </c>
      <c r="N339">
        <v>2021</v>
      </c>
      <c r="O339">
        <v>9.3420000000000005</v>
      </c>
      <c r="P339" t="s">
        <v>297</v>
      </c>
      <c r="Q339" t="s">
        <v>297</v>
      </c>
      <c r="R339" cm="1" vm="20">
        <f t="array" ref="R339">_FV(Table1[[#This Row],[location_id]],"Latitude")</f>
        <v>45.468299999999999</v>
      </c>
      <c r="S339" cm="1" vm="21">
        <f t="array" ref="S339">_FV(Table1[[#This Row],[location_id]],"Longitude")</f>
        <v>6.9055999999999997</v>
      </c>
    </row>
    <row r="340" spans="1:19" x14ac:dyDescent="0.35">
      <c r="A340">
        <v>828</v>
      </c>
      <c r="B340">
        <v>24</v>
      </c>
      <c r="C340">
        <v>65094</v>
      </c>
      <c r="D340" t="s">
        <v>21</v>
      </c>
      <c r="E340" s="1">
        <v>44262</v>
      </c>
      <c r="F340">
        <v>74</v>
      </c>
      <c r="G340" t="s">
        <v>284</v>
      </c>
      <c r="H340">
        <v>12246</v>
      </c>
      <c r="I340">
        <v>20</v>
      </c>
      <c r="J340">
        <v>244920</v>
      </c>
      <c r="K340" t="s">
        <v>295</v>
      </c>
      <c r="L340">
        <v>1</v>
      </c>
      <c r="M340" t="e" vm="19">
        <v>#VALUE!</v>
      </c>
      <c r="N340">
        <v>2021</v>
      </c>
      <c r="O340">
        <v>9.3420000000000005</v>
      </c>
      <c r="P340" t="s">
        <v>300</v>
      </c>
      <c r="Q340" t="s">
        <v>300</v>
      </c>
      <c r="R340" cm="1" vm="20">
        <f t="array" ref="R340">_FV(Table1[[#This Row],[location_id]],"Latitude")</f>
        <v>45.468299999999999</v>
      </c>
      <c r="S340" cm="1" vm="21">
        <f t="array" ref="S340">_FV(Table1[[#This Row],[location_id]],"Longitude")</f>
        <v>6.9055999999999997</v>
      </c>
    </row>
    <row r="341" spans="1:19" x14ac:dyDescent="0.35">
      <c r="A341">
        <v>824</v>
      </c>
      <c r="B341">
        <v>24</v>
      </c>
      <c r="C341">
        <v>65105</v>
      </c>
      <c r="D341" t="s">
        <v>18</v>
      </c>
      <c r="E341" s="1">
        <v>44280</v>
      </c>
      <c r="F341">
        <v>21</v>
      </c>
      <c r="G341" t="s">
        <v>280</v>
      </c>
      <c r="H341">
        <v>10474</v>
      </c>
      <c r="I341">
        <v>38</v>
      </c>
      <c r="J341">
        <v>398012</v>
      </c>
      <c r="K341" t="s">
        <v>295</v>
      </c>
      <c r="L341">
        <v>1</v>
      </c>
      <c r="M341" t="e" vm="19">
        <v>#VALUE!</v>
      </c>
      <c r="N341">
        <v>2021</v>
      </c>
      <c r="O341">
        <v>9.3420000000000005</v>
      </c>
      <c r="P341" t="s">
        <v>297</v>
      </c>
      <c r="Q341" t="s">
        <v>297</v>
      </c>
      <c r="R341" cm="1" vm="20">
        <f t="array" ref="R341">_FV(Table1[[#This Row],[location_id]],"Latitude")</f>
        <v>45.468299999999999</v>
      </c>
      <c r="S341" cm="1" vm="21">
        <f t="array" ref="S341">_FV(Table1[[#This Row],[location_id]],"Longitude")</f>
        <v>6.9055999999999997</v>
      </c>
    </row>
    <row r="342" spans="1:19" x14ac:dyDescent="0.35">
      <c r="A342">
        <v>825</v>
      </c>
      <c r="B342">
        <v>24</v>
      </c>
      <c r="C342">
        <v>65105</v>
      </c>
      <c r="D342" t="s">
        <v>21</v>
      </c>
      <c r="E342" s="1">
        <v>44280</v>
      </c>
      <c r="F342">
        <v>21</v>
      </c>
      <c r="G342" t="s">
        <v>281</v>
      </c>
      <c r="H342">
        <v>11686</v>
      </c>
      <c r="I342">
        <v>20</v>
      </c>
      <c r="J342">
        <v>233720</v>
      </c>
      <c r="K342" t="s">
        <v>295</v>
      </c>
      <c r="L342">
        <v>1</v>
      </c>
      <c r="M342" t="e" vm="19">
        <v>#VALUE!</v>
      </c>
      <c r="N342">
        <v>2021</v>
      </c>
      <c r="O342">
        <v>9.3420000000000005</v>
      </c>
      <c r="P342" t="s">
        <v>300</v>
      </c>
      <c r="Q342" t="s">
        <v>300</v>
      </c>
      <c r="R342" cm="1" vm="20">
        <f t="array" ref="R342">_FV(Table1[[#This Row],[location_id]],"Latitude")</f>
        <v>45.468299999999999</v>
      </c>
      <c r="S342" cm="1" vm="21">
        <f t="array" ref="S342">_FV(Table1[[#This Row],[location_id]],"Longitude")</f>
        <v>6.9055999999999997</v>
      </c>
    </row>
    <row r="343" spans="1:19" x14ac:dyDescent="0.35">
      <c r="A343">
        <v>826</v>
      </c>
      <c r="B343">
        <v>24</v>
      </c>
      <c r="C343">
        <v>65124</v>
      </c>
      <c r="D343" t="s">
        <v>21</v>
      </c>
      <c r="E343" s="1">
        <v>44307</v>
      </c>
      <c r="F343">
        <v>31</v>
      </c>
      <c r="G343" t="s">
        <v>282</v>
      </c>
      <c r="H343">
        <v>12017</v>
      </c>
      <c r="I343">
        <v>42</v>
      </c>
      <c r="J343">
        <v>504714</v>
      </c>
      <c r="K343" t="s">
        <v>295</v>
      </c>
      <c r="L343">
        <v>1</v>
      </c>
      <c r="M343" t="e" vm="19">
        <v>#VALUE!</v>
      </c>
      <c r="N343">
        <v>2021</v>
      </c>
      <c r="O343">
        <v>9.3420000000000005</v>
      </c>
      <c r="P343" t="s">
        <v>300</v>
      </c>
      <c r="Q343" t="s">
        <v>300</v>
      </c>
      <c r="R343" cm="1" vm="20">
        <f t="array" ref="R343">_FV(Table1[[#This Row],[location_id]],"Latitude")</f>
        <v>45.468299999999999</v>
      </c>
      <c r="S343" cm="1" vm="21">
        <f t="array" ref="S343">_FV(Table1[[#This Row],[location_id]],"Longitude")</f>
        <v>6.9055999999999997</v>
      </c>
    </row>
    <row r="344" spans="1:19" x14ac:dyDescent="0.35">
      <c r="A344">
        <v>821</v>
      </c>
      <c r="B344">
        <v>24</v>
      </c>
      <c r="C344">
        <v>65135</v>
      </c>
      <c r="D344" t="s">
        <v>19</v>
      </c>
      <c r="E344" s="1">
        <v>44325</v>
      </c>
      <c r="F344">
        <v>135</v>
      </c>
      <c r="G344" t="s">
        <v>277</v>
      </c>
      <c r="H344">
        <v>14541</v>
      </c>
      <c r="I344">
        <v>21</v>
      </c>
      <c r="J344">
        <v>305361</v>
      </c>
      <c r="K344" t="s">
        <v>295</v>
      </c>
      <c r="L344">
        <v>1</v>
      </c>
      <c r="M344" t="e" vm="19">
        <v>#VALUE!</v>
      </c>
      <c r="N344">
        <v>2021</v>
      </c>
      <c r="O344">
        <v>9.3420000000000005</v>
      </c>
      <c r="P344" t="s">
        <v>298</v>
      </c>
      <c r="Q344" t="s">
        <v>298</v>
      </c>
      <c r="R344" cm="1" vm="20">
        <f t="array" ref="R344">_FV(Table1[[#This Row],[location_id]],"Latitude")</f>
        <v>45.468299999999999</v>
      </c>
      <c r="S344" cm="1" vm="21">
        <f t="array" ref="S344">_FV(Table1[[#This Row],[location_id]],"Longitude")</f>
        <v>6.9055999999999997</v>
      </c>
    </row>
    <row r="345" spans="1:19" x14ac:dyDescent="0.35">
      <c r="A345">
        <v>829</v>
      </c>
      <c r="B345">
        <v>24</v>
      </c>
      <c r="C345">
        <v>65138</v>
      </c>
      <c r="D345" t="s">
        <v>22</v>
      </c>
      <c r="E345" s="1">
        <v>44330</v>
      </c>
      <c r="F345">
        <v>124</v>
      </c>
      <c r="G345" t="s">
        <v>285</v>
      </c>
      <c r="H345">
        <v>10151</v>
      </c>
      <c r="I345">
        <v>19</v>
      </c>
      <c r="J345">
        <v>192869</v>
      </c>
      <c r="K345" t="s">
        <v>295</v>
      </c>
      <c r="L345">
        <v>1</v>
      </c>
      <c r="M345" t="e" vm="19">
        <v>#VALUE!</v>
      </c>
      <c r="N345">
        <v>2021</v>
      </c>
      <c r="O345">
        <v>9.3420000000000005</v>
      </c>
      <c r="P345" t="s">
        <v>301</v>
      </c>
      <c r="Q345" t="s">
        <v>301</v>
      </c>
      <c r="R345" cm="1" vm="20">
        <f t="array" ref="R345">_FV(Table1[[#This Row],[location_id]],"Latitude")</f>
        <v>45.468299999999999</v>
      </c>
      <c r="S345" cm="1" vm="21">
        <f t="array" ref="S345">_FV(Table1[[#This Row],[location_id]],"Longitude")</f>
        <v>6.9055999999999997</v>
      </c>
    </row>
    <row r="346" spans="1:19" x14ac:dyDescent="0.35">
      <c r="A346">
        <v>830</v>
      </c>
      <c r="B346">
        <v>24</v>
      </c>
      <c r="C346">
        <v>65138</v>
      </c>
      <c r="D346" t="s">
        <v>20</v>
      </c>
      <c r="E346" s="1">
        <v>44330</v>
      </c>
      <c r="F346">
        <v>124</v>
      </c>
      <c r="G346" t="s">
        <v>286</v>
      </c>
      <c r="H346">
        <v>13455</v>
      </c>
      <c r="I346">
        <v>23</v>
      </c>
      <c r="J346">
        <v>309465</v>
      </c>
      <c r="K346" t="s">
        <v>295</v>
      </c>
      <c r="L346">
        <v>1</v>
      </c>
      <c r="M346" t="e" vm="19">
        <v>#VALUE!</v>
      </c>
      <c r="N346">
        <v>2021</v>
      </c>
      <c r="O346">
        <v>9.3420000000000005</v>
      </c>
      <c r="P346" t="s">
        <v>299</v>
      </c>
      <c r="Q346" t="s">
        <v>299</v>
      </c>
      <c r="R346" cm="1" vm="20">
        <f t="array" ref="R346">_FV(Table1[[#This Row],[location_id]],"Latitude")</f>
        <v>45.468299999999999</v>
      </c>
      <c r="S346" cm="1" vm="21">
        <f t="array" ref="S346">_FV(Table1[[#This Row],[location_id]],"Longitude")</f>
        <v>6.9055999999999997</v>
      </c>
    </row>
    <row r="347" spans="1:19" x14ac:dyDescent="0.35">
      <c r="A347">
        <v>832</v>
      </c>
      <c r="B347">
        <v>24</v>
      </c>
      <c r="C347">
        <v>65148</v>
      </c>
      <c r="D347" t="s">
        <v>19</v>
      </c>
      <c r="E347" s="1">
        <v>44350</v>
      </c>
      <c r="F347">
        <v>95</v>
      </c>
      <c r="G347" t="s">
        <v>287</v>
      </c>
      <c r="H347">
        <v>14880</v>
      </c>
      <c r="I347">
        <v>53</v>
      </c>
      <c r="J347">
        <v>788640</v>
      </c>
      <c r="K347" t="s">
        <v>295</v>
      </c>
      <c r="L347">
        <v>1</v>
      </c>
      <c r="M347" t="e" vm="19">
        <v>#VALUE!</v>
      </c>
      <c r="N347">
        <v>2021</v>
      </c>
      <c r="O347">
        <v>9.3420000000000005</v>
      </c>
      <c r="P347" t="s">
        <v>298</v>
      </c>
      <c r="Q347" t="s">
        <v>298</v>
      </c>
      <c r="R347" cm="1" vm="20">
        <f t="array" ref="R347">_FV(Table1[[#This Row],[location_id]],"Latitude")</f>
        <v>45.468299999999999</v>
      </c>
      <c r="S347" cm="1" vm="21">
        <f t="array" ref="S347">_FV(Table1[[#This Row],[location_id]],"Longitude")</f>
        <v>6.9055999999999997</v>
      </c>
    </row>
    <row r="348" spans="1:19" x14ac:dyDescent="0.35">
      <c r="A348">
        <v>833</v>
      </c>
      <c r="B348">
        <v>24</v>
      </c>
      <c r="C348">
        <v>65157</v>
      </c>
      <c r="D348" t="s">
        <v>18</v>
      </c>
      <c r="E348" s="1">
        <v>44369</v>
      </c>
      <c r="F348">
        <v>139</v>
      </c>
      <c r="G348" t="s">
        <v>288</v>
      </c>
      <c r="H348">
        <v>10365</v>
      </c>
      <c r="I348">
        <v>47</v>
      </c>
      <c r="J348">
        <v>487155</v>
      </c>
      <c r="K348" t="s">
        <v>295</v>
      </c>
      <c r="L348">
        <v>1</v>
      </c>
      <c r="M348" t="e" vm="19">
        <v>#VALUE!</v>
      </c>
      <c r="N348">
        <v>2021</v>
      </c>
      <c r="O348">
        <v>9.3420000000000005</v>
      </c>
      <c r="P348" t="s">
        <v>297</v>
      </c>
      <c r="Q348" t="s">
        <v>297</v>
      </c>
      <c r="R348" cm="1" vm="20">
        <f t="array" ref="R348">_FV(Table1[[#This Row],[location_id]],"Latitude")</f>
        <v>45.468299999999999</v>
      </c>
      <c r="S348" cm="1" vm="21">
        <f t="array" ref="S348">_FV(Table1[[#This Row],[location_id]],"Longitude")</f>
        <v>6.9055999999999997</v>
      </c>
    </row>
    <row r="349" spans="1:19" x14ac:dyDescent="0.35">
      <c r="A349">
        <v>831</v>
      </c>
      <c r="B349">
        <v>24</v>
      </c>
      <c r="C349">
        <v>65175</v>
      </c>
      <c r="D349" t="s">
        <v>18</v>
      </c>
      <c r="E349" s="1">
        <v>44406</v>
      </c>
      <c r="F349">
        <v>94</v>
      </c>
      <c r="G349" t="s">
        <v>275</v>
      </c>
      <c r="H349">
        <v>12137</v>
      </c>
      <c r="I349">
        <v>41</v>
      </c>
      <c r="J349">
        <v>497617</v>
      </c>
      <c r="K349" t="s">
        <v>295</v>
      </c>
      <c r="L349">
        <v>1</v>
      </c>
      <c r="M349" t="e" vm="19">
        <v>#VALUE!</v>
      </c>
      <c r="N349">
        <v>2021</v>
      </c>
      <c r="O349">
        <v>9.3420000000000005</v>
      </c>
      <c r="P349" t="s">
        <v>297</v>
      </c>
      <c r="Q349" t="s">
        <v>297</v>
      </c>
      <c r="R349" cm="1" vm="20">
        <f t="array" ref="R349">_FV(Table1[[#This Row],[location_id]],"Latitude")</f>
        <v>45.468299999999999</v>
      </c>
      <c r="S349" cm="1" vm="21">
        <f t="array" ref="S349">_FV(Table1[[#This Row],[location_id]],"Longitude")</f>
        <v>6.9055999999999997</v>
      </c>
    </row>
    <row r="350" spans="1:19" x14ac:dyDescent="0.35">
      <c r="A350">
        <v>834</v>
      </c>
      <c r="B350">
        <v>24</v>
      </c>
      <c r="C350">
        <v>65191</v>
      </c>
      <c r="D350" t="s">
        <v>22</v>
      </c>
      <c r="E350" s="1">
        <v>44461</v>
      </c>
      <c r="F350">
        <v>178</v>
      </c>
      <c r="G350" t="s">
        <v>289</v>
      </c>
      <c r="H350">
        <v>11136</v>
      </c>
      <c r="I350">
        <v>38</v>
      </c>
      <c r="J350">
        <v>423168</v>
      </c>
      <c r="K350" t="s">
        <v>295</v>
      </c>
      <c r="L350">
        <v>1</v>
      </c>
      <c r="M350" t="e" vm="19">
        <v>#VALUE!</v>
      </c>
      <c r="N350">
        <v>2021</v>
      </c>
      <c r="O350">
        <v>9.3420000000000005</v>
      </c>
      <c r="P350" t="s">
        <v>301</v>
      </c>
      <c r="Q350" t="s">
        <v>301</v>
      </c>
      <c r="R350" cm="1" vm="20">
        <f t="array" ref="R350">_FV(Table1[[#This Row],[location_id]],"Latitude")</f>
        <v>45.468299999999999</v>
      </c>
      <c r="S350" cm="1" vm="21">
        <f t="array" ref="S350">_FV(Table1[[#This Row],[location_id]],"Longitude")</f>
        <v>6.9055999999999997</v>
      </c>
    </row>
    <row r="351" spans="1:19" x14ac:dyDescent="0.35">
      <c r="A351">
        <v>835</v>
      </c>
      <c r="B351">
        <v>24</v>
      </c>
      <c r="C351">
        <v>65191</v>
      </c>
      <c r="D351" t="s">
        <v>17</v>
      </c>
      <c r="E351" s="1">
        <v>44461</v>
      </c>
      <c r="F351">
        <v>178</v>
      </c>
      <c r="G351" t="s">
        <v>290</v>
      </c>
      <c r="H351">
        <v>12976</v>
      </c>
      <c r="I351">
        <v>55</v>
      </c>
      <c r="J351">
        <v>713680</v>
      </c>
      <c r="K351" t="s">
        <v>295</v>
      </c>
      <c r="L351">
        <v>1</v>
      </c>
      <c r="M351" t="e" vm="19">
        <v>#VALUE!</v>
      </c>
      <c r="N351">
        <v>2021</v>
      </c>
      <c r="O351">
        <v>9.3420000000000005</v>
      </c>
      <c r="P351" t="s">
        <v>296</v>
      </c>
      <c r="Q351" t="s">
        <v>302</v>
      </c>
      <c r="R351" cm="1" vm="20">
        <f t="array" ref="R351">_FV(Table1[[#This Row],[location_id]],"Latitude")</f>
        <v>45.468299999999999</v>
      </c>
      <c r="S351" cm="1" vm="21">
        <f t="array" ref="S351">_FV(Table1[[#This Row],[location_id]],"Longitude")</f>
        <v>6.9055999999999997</v>
      </c>
    </row>
    <row r="352" spans="1:19" x14ac:dyDescent="0.35">
      <c r="A352">
        <v>817</v>
      </c>
      <c r="B352">
        <v>24</v>
      </c>
      <c r="C352">
        <v>65198</v>
      </c>
      <c r="D352" t="s">
        <v>18</v>
      </c>
      <c r="E352" s="1">
        <v>44479</v>
      </c>
      <c r="F352">
        <v>39</v>
      </c>
      <c r="G352" t="s">
        <v>251</v>
      </c>
      <c r="H352">
        <v>11119</v>
      </c>
      <c r="I352">
        <v>44</v>
      </c>
      <c r="J352">
        <v>489236</v>
      </c>
      <c r="K352" t="s">
        <v>295</v>
      </c>
      <c r="L352">
        <v>1</v>
      </c>
      <c r="M352" t="e" vm="19">
        <v>#VALUE!</v>
      </c>
      <c r="N352">
        <v>2021</v>
      </c>
      <c r="O352">
        <v>9.3420000000000005</v>
      </c>
      <c r="P352" t="s">
        <v>297</v>
      </c>
      <c r="Q352" t="s">
        <v>297</v>
      </c>
      <c r="R352" cm="1" vm="20">
        <f t="array" ref="R352">_FV(Table1[[#This Row],[location_id]],"Latitude")</f>
        <v>45.468299999999999</v>
      </c>
      <c r="S352" cm="1" vm="21">
        <f t="array" ref="S352">_FV(Table1[[#This Row],[location_id]],"Longitude")</f>
        <v>6.9055999999999997</v>
      </c>
    </row>
    <row r="353" spans="1:19" x14ac:dyDescent="0.35">
      <c r="A353">
        <v>818</v>
      </c>
      <c r="B353">
        <v>24</v>
      </c>
      <c r="C353">
        <v>65198</v>
      </c>
      <c r="D353" t="s">
        <v>18</v>
      </c>
      <c r="E353" s="1">
        <v>44479</v>
      </c>
      <c r="F353">
        <v>39</v>
      </c>
      <c r="G353" t="s">
        <v>274</v>
      </c>
      <c r="H353">
        <v>11609</v>
      </c>
      <c r="I353">
        <v>16</v>
      </c>
      <c r="J353">
        <v>185744</v>
      </c>
      <c r="K353" t="s">
        <v>295</v>
      </c>
      <c r="L353">
        <v>1</v>
      </c>
      <c r="M353" t="e" vm="19">
        <v>#VALUE!</v>
      </c>
      <c r="N353">
        <v>2021</v>
      </c>
      <c r="O353">
        <v>9.3420000000000005</v>
      </c>
      <c r="P353" t="s">
        <v>297</v>
      </c>
      <c r="Q353" t="s">
        <v>297</v>
      </c>
      <c r="R353" cm="1" vm="20">
        <f t="array" ref="R353">_FV(Table1[[#This Row],[location_id]],"Latitude")</f>
        <v>45.468299999999999</v>
      </c>
      <c r="S353" cm="1" vm="21">
        <f t="array" ref="S353">_FV(Table1[[#This Row],[location_id]],"Longitude")</f>
        <v>6.9055999999999997</v>
      </c>
    </row>
    <row r="354" spans="1:19" x14ac:dyDescent="0.35">
      <c r="A354">
        <v>794</v>
      </c>
      <c r="B354">
        <v>28</v>
      </c>
      <c r="C354">
        <v>74006</v>
      </c>
      <c r="D354" t="s">
        <v>22</v>
      </c>
      <c r="E354" s="1">
        <v>44419</v>
      </c>
      <c r="F354">
        <v>172</v>
      </c>
      <c r="G354" t="s">
        <v>252</v>
      </c>
      <c r="H354">
        <v>10283</v>
      </c>
      <c r="I354">
        <v>33</v>
      </c>
      <c r="J354">
        <v>339339</v>
      </c>
      <c r="K354" t="s">
        <v>295</v>
      </c>
      <c r="L354">
        <v>1</v>
      </c>
      <c r="M354" t="e" vm="22">
        <v>#VALUE!</v>
      </c>
      <c r="N354">
        <v>2021</v>
      </c>
      <c r="O354">
        <v>5.625</v>
      </c>
      <c r="P354" t="s">
        <v>301</v>
      </c>
      <c r="Q354" t="s">
        <v>301</v>
      </c>
      <c r="R354" cm="1" vm="23">
        <f t="array" ref="R354">_FV(Table1[[#This Row],[location_id]],"Latitude")</f>
        <v>45.767306300000001</v>
      </c>
      <c r="S354" cm="1" vm="24">
        <f t="array" ref="S354">_FV(Table1[[#This Row],[location_id]],"Longitude")</f>
        <v>4.8343065000000003</v>
      </c>
    </row>
    <row r="355" spans="1:19" x14ac:dyDescent="0.35">
      <c r="A355">
        <v>795</v>
      </c>
      <c r="B355">
        <v>28</v>
      </c>
      <c r="C355">
        <v>74006</v>
      </c>
      <c r="D355" t="s">
        <v>18</v>
      </c>
      <c r="E355" s="1">
        <v>44419</v>
      </c>
      <c r="F355">
        <v>172</v>
      </c>
      <c r="G355" t="s">
        <v>253</v>
      </c>
      <c r="H355">
        <v>9745</v>
      </c>
      <c r="I355">
        <v>18</v>
      </c>
      <c r="J355">
        <v>175410</v>
      </c>
      <c r="K355" t="s">
        <v>295</v>
      </c>
      <c r="L355">
        <v>1</v>
      </c>
      <c r="M355" t="e" vm="22">
        <v>#VALUE!</v>
      </c>
      <c r="N355">
        <v>2021</v>
      </c>
      <c r="O355">
        <v>5.625</v>
      </c>
      <c r="P355" t="s">
        <v>297</v>
      </c>
      <c r="Q355" t="s">
        <v>297</v>
      </c>
      <c r="R355" cm="1" vm="23">
        <f t="array" ref="R355">_FV(Table1[[#This Row],[location_id]],"Latitude")</f>
        <v>45.767306300000001</v>
      </c>
      <c r="S355" cm="1" vm="24">
        <f t="array" ref="S355">_FV(Table1[[#This Row],[location_id]],"Longitude")</f>
        <v>4.8343065000000003</v>
      </c>
    </row>
    <row r="356" spans="1:19" x14ac:dyDescent="0.35">
      <c r="A356">
        <v>796</v>
      </c>
      <c r="B356">
        <v>28</v>
      </c>
      <c r="C356">
        <v>74008</v>
      </c>
      <c r="D356" t="s">
        <v>17</v>
      </c>
      <c r="E356" s="1">
        <v>44392</v>
      </c>
      <c r="F356">
        <v>189</v>
      </c>
      <c r="G356" t="s">
        <v>254</v>
      </c>
      <c r="H356">
        <v>11292</v>
      </c>
      <c r="I356">
        <v>54</v>
      </c>
      <c r="J356">
        <v>609768</v>
      </c>
      <c r="K356" t="s">
        <v>295</v>
      </c>
      <c r="L356">
        <v>1</v>
      </c>
      <c r="M356" t="e" vm="22">
        <v>#VALUE!</v>
      </c>
      <c r="N356">
        <v>2021</v>
      </c>
      <c r="O356">
        <v>5.625</v>
      </c>
      <c r="P356" t="s">
        <v>296</v>
      </c>
      <c r="Q356" t="s">
        <v>302</v>
      </c>
      <c r="R356" cm="1" vm="23">
        <f t="array" ref="R356">_FV(Table1[[#This Row],[location_id]],"Latitude")</f>
        <v>45.767306300000001</v>
      </c>
      <c r="S356" cm="1" vm="24">
        <f t="array" ref="S356">_FV(Table1[[#This Row],[location_id]],"Longitude")</f>
        <v>4.8343065000000003</v>
      </c>
    </row>
    <row r="357" spans="1:19" x14ac:dyDescent="0.35">
      <c r="A357">
        <v>801</v>
      </c>
      <c r="B357">
        <v>28</v>
      </c>
      <c r="C357">
        <v>74015</v>
      </c>
      <c r="D357" t="s">
        <v>17</v>
      </c>
      <c r="E357" s="1">
        <v>44388</v>
      </c>
      <c r="F357">
        <v>89</v>
      </c>
      <c r="G357" t="s">
        <v>258</v>
      </c>
      <c r="H357">
        <v>14687</v>
      </c>
      <c r="I357">
        <v>37</v>
      </c>
      <c r="J357">
        <v>543419</v>
      </c>
      <c r="K357" t="s">
        <v>295</v>
      </c>
      <c r="L357">
        <v>1</v>
      </c>
      <c r="M357" t="e" vm="22">
        <v>#VALUE!</v>
      </c>
      <c r="N357">
        <v>2021</v>
      </c>
      <c r="O357">
        <v>5.625</v>
      </c>
      <c r="P357" t="s">
        <v>296</v>
      </c>
      <c r="Q357" t="s">
        <v>302</v>
      </c>
      <c r="R357" cm="1" vm="23">
        <f t="array" ref="R357">_FV(Table1[[#This Row],[location_id]],"Latitude")</f>
        <v>45.767306300000001</v>
      </c>
      <c r="S357" cm="1" vm="24">
        <f t="array" ref="S357">_FV(Table1[[#This Row],[location_id]],"Longitude")</f>
        <v>4.8343065000000003</v>
      </c>
    </row>
    <row r="358" spans="1:19" x14ac:dyDescent="0.35">
      <c r="A358">
        <v>802</v>
      </c>
      <c r="B358">
        <v>28</v>
      </c>
      <c r="C358">
        <v>74015</v>
      </c>
      <c r="D358" t="s">
        <v>18</v>
      </c>
      <c r="E358" s="1">
        <v>44388</v>
      </c>
      <c r="F358">
        <v>89</v>
      </c>
      <c r="G358" t="s">
        <v>259</v>
      </c>
      <c r="H358">
        <v>9810</v>
      </c>
      <c r="I358">
        <v>38</v>
      </c>
      <c r="J358">
        <v>372780</v>
      </c>
      <c r="K358" t="s">
        <v>295</v>
      </c>
      <c r="L358">
        <v>1</v>
      </c>
      <c r="M358" t="e" vm="22">
        <v>#VALUE!</v>
      </c>
      <c r="N358">
        <v>2021</v>
      </c>
      <c r="O358">
        <v>5.625</v>
      </c>
      <c r="P358" t="s">
        <v>297</v>
      </c>
      <c r="Q358" t="s">
        <v>297</v>
      </c>
      <c r="R358" cm="1" vm="23">
        <f t="array" ref="R358">_FV(Table1[[#This Row],[location_id]],"Latitude")</f>
        <v>45.767306300000001</v>
      </c>
      <c r="S358" cm="1" vm="24">
        <f t="array" ref="S358">_FV(Table1[[#This Row],[location_id]],"Longitude")</f>
        <v>4.8343065000000003</v>
      </c>
    </row>
    <row r="359" spans="1:19" x14ac:dyDescent="0.35">
      <c r="A359">
        <v>797</v>
      </c>
      <c r="B359">
        <v>28</v>
      </c>
      <c r="C359">
        <v>74017</v>
      </c>
      <c r="D359" t="s">
        <v>19</v>
      </c>
      <c r="E359" s="1">
        <v>44382</v>
      </c>
      <c r="F359">
        <v>67</v>
      </c>
      <c r="G359" t="s">
        <v>255</v>
      </c>
      <c r="H359">
        <v>12257</v>
      </c>
      <c r="I359">
        <v>30</v>
      </c>
      <c r="J359">
        <v>367710</v>
      </c>
      <c r="K359" t="s">
        <v>295</v>
      </c>
      <c r="L359">
        <v>1</v>
      </c>
      <c r="M359" t="e" vm="22">
        <v>#VALUE!</v>
      </c>
      <c r="N359">
        <v>2021</v>
      </c>
      <c r="O359">
        <v>5.625</v>
      </c>
      <c r="P359" t="s">
        <v>298</v>
      </c>
      <c r="Q359" t="s">
        <v>298</v>
      </c>
      <c r="R359" cm="1" vm="23">
        <f t="array" ref="R359">_FV(Table1[[#This Row],[location_id]],"Latitude")</f>
        <v>45.767306300000001</v>
      </c>
      <c r="S359" cm="1" vm="24">
        <f t="array" ref="S359">_FV(Table1[[#This Row],[location_id]],"Longitude")</f>
        <v>4.8343065000000003</v>
      </c>
    </row>
    <row r="360" spans="1:19" x14ac:dyDescent="0.35">
      <c r="A360">
        <v>798</v>
      </c>
      <c r="B360">
        <v>28</v>
      </c>
      <c r="C360">
        <v>74017</v>
      </c>
      <c r="D360" t="s">
        <v>20</v>
      </c>
      <c r="E360" s="1">
        <v>44382</v>
      </c>
      <c r="F360">
        <v>67</v>
      </c>
      <c r="G360" t="s">
        <v>256</v>
      </c>
      <c r="H360">
        <v>12756</v>
      </c>
      <c r="I360">
        <v>23</v>
      </c>
      <c r="J360">
        <v>293388</v>
      </c>
      <c r="K360" t="s">
        <v>295</v>
      </c>
      <c r="L360">
        <v>1</v>
      </c>
      <c r="M360" t="e" vm="22">
        <v>#VALUE!</v>
      </c>
      <c r="N360">
        <v>2021</v>
      </c>
      <c r="O360">
        <v>5.625</v>
      </c>
      <c r="P360" t="s">
        <v>299</v>
      </c>
      <c r="Q360" t="s">
        <v>299</v>
      </c>
      <c r="R360" cm="1" vm="23">
        <f t="array" ref="R360">_FV(Table1[[#This Row],[location_id]],"Latitude")</f>
        <v>45.767306300000001</v>
      </c>
      <c r="S360" cm="1" vm="24">
        <f t="array" ref="S360">_FV(Table1[[#This Row],[location_id]],"Longitude")</f>
        <v>4.8343065000000003</v>
      </c>
    </row>
    <row r="361" spans="1:19" x14ac:dyDescent="0.35">
      <c r="A361">
        <v>799</v>
      </c>
      <c r="B361">
        <v>28</v>
      </c>
      <c r="C361">
        <v>74018</v>
      </c>
      <c r="D361" t="s">
        <v>19</v>
      </c>
      <c r="E361" s="1">
        <v>44365</v>
      </c>
      <c r="F361">
        <v>29</v>
      </c>
      <c r="G361" t="s">
        <v>257</v>
      </c>
      <c r="H361">
        <v>11196</v>
      </c>
      <c r="I361">
        <v>51</v>
      </c>
      <c r="J361">
        <v>570996</v>
      </c>
      <c r="K361" t="s">
        <v>295</v>
      </c>
      <c r="L361">
        <v>1</v>
      </c>
      <c r="M361" t="e" vm="22">
        <v>#VALUE!</v>
      </c>
      <c r="N361">
        <v>2021</v>
      </c>
      <c r="O361">
        <v>5.625</v>
      </c>
      <c r="P361" t="s">
        <v>298</v>
      </c>
      <c r="Q361" t="s">
        <v>298</v>
      </c>
      <c r="R361" cm="1" vm="23">
        <f t="array" ref="R361">_FV(Table1[[#This Row],[location_id]],"Latitude")</f>
        <v>45.767306300000001</v>
      </c>
      <c r="S361" cm="1" vm="24">
        <f t="array" ref="S361">_FV(Table1[[#This Row],[location_id]],"Longitude")</f>
        <v>4.8343065000000003</v>
      </c>
    </row>
    <row r="362" spans="1:19" x14ac:dyDescent="0.35">
      <c r="A362">
        <v>800</v>
      </c>
      <c r="B362">
        <v>28</v>
      </c>
      <c r="C362">
        <v>74018</v>
      </c>
      <c r="D362" t="s">
        <v>19</v>
      </c>
      <c r="E362" s="1">
        <v>44365</v>
      </c>
      <c r="F362">
        <v>29</v>
      </c>
      <c r="G362" t="s">
        <v>255</v>
      </c>
      <c r="H362">
        <v>9751</v>
      </c>
      <c r="I362">
        <v>44</v>
      </c>
      <c r="J362">
        <v>429044</v>
      </c>
      <c r="K362" t="s">
        <v>295</v>
      </c>
      <c r="L362">
        <v>1</v>
      </c>
      <c r="M362" t="e" vm="22">
        <v>#VALUE!</v>
      </c>
      <c r="N362">
        <v>2021</v>
      </c>
      <c r="O362">
        <v>5.625</v>
      </c>
      <c r="P362" t="s">
        <v>298</v>
      </c>
      <c r="Q362" t="s">
        <v>298</v>
      </c>
      <c r="R362" cm="1" vm="23">
        <f t="array" ref="R362">_FV(Table1[[#This Row],[location_id]],"Latitude")</f>
        <v>45.767306300000001</v>
      </c>
      <c r="S362" cm="1" vm="24">
        <f t="array" ref="S362">_FV(Table1[[#This Row],[location_id]],"Longitude")</f>
        <v>4.8343065000000003</v>
      </c>
    </row>
    <row r="363" spans="1:19" x14ac:dyDescent="0.35">
      <c r="A363">
        <v>803</v>
      </c>
      <c r="B363">
        <v>28</v>
      </c>
      <c r="C363">
        <v>74027</v>
      </c>
      <c r="D363" t="s">
        <v>22</v>
      </c>
      <c r="E363" s="1">
        <v>44417</v>
      </c>
      <c r="F363">
        <v>138</v>
      </c>
      <c r="G363" t="s">
        <v>260</v>
      </c>
      <c r="H363">
        <v>10924</v>
      </c>
      <c r="I363">
        <v>29</v>
      </c>
      <c r="J363">
        <v>316796</v>
      </c>
      <c r="K363" t="s">
        <v>295</v>
      </c>
      <c r="L363">
        <v>1</v>
      </c>
      <c r="M363" t="e" vm="22">
        <v>#VALUE!</v>
      </c>
      <c r="N363">
        <v>2021</v>
      </c>
      <c r="O363">
        <v>5.625</v>
      </c>
      <c r="P363" t="s">
        <v>301</v>
      </c>
      <c r="Q363" t="s">
        <v>301</v>
      </c>
      <c r="R363" cm="1" vm="23">
        <f t="array" ref="R363">_FV(Table1[[#This Row],[location_id]],"Latitude")</f>
        <v>45.767306300000001</v>
      </c>
      <c r="S363" cm="1" vm="24">
        <f t="array" ref="S363">_FV(Table1[[#This Row],[location_id]],"Longitude")</f>
        <v>4.8343065000000003</v>
      </c>
    </row>
    <row r="364" spans="1:19" x14ac:dyDescent="0.35">
      <c r="A364">
        <v>804</v>
      </c>
      <c r="B364">
        <v>28</v>
      </c>
      <c r="C364">
        <v>74027</v>
      </c>
      <c r="D364" t="s">
        <v>18</v>
      </c>
      <c r="E364" s="1">
        <v>44417</v>
      </c>
      <c r="F364">
        <v>138</v>
      </c>
      <c r="G364" t="s">
        <v>261</v>
      </c>
      <c r="H364">
        <v>9610</v>
      </c>
      <c r="I364">
        <v>39</v>
      </c>
      <c r="J364">
        <v>374790</v>
      </c>
      <c r="K364" t="s">
        <v>295</v>
      </c>
      <c r="L364">
        <v>1</v>
      </c>
      <c r="M364" t="e" vm="22">
        <v>#VALUE!</v>
      </c>
      <c r="N364">
        <v>2021</v>
      </c>
      <c r="O364">
        <v>5.625</v>
      </c>
      <c r="P364" t="s">
        <v>297</v>
      </c>
      <c r="Q364" t="s">
        <v>297</v>
      </c>
      <c r="R364" cm="1" vm="23">
        <f t="array" ref="R364">_FV(Table1[[#This Row],[location_id]],"Latitude")</f>
        <v>45.767306300000001</v>
      </c>
      <c r="S364" cm="1" vm="24">
        <f t="array" ref="S364">_FV(Table1[[#This Row],[location_id]],"Longitude")</f>
        <v>4.8343065000000003</v>
      </c>
    </row>
    <row r="365" spans="1:19" x14ac:dyDescent="0.35">
      <c r="A365">
        <v>805</v>
      </c>
      <c r="B365">
        <v>28</v>
      </c>
      <c r="C365">
        <v>74042</v>
      </c>
      <c r="D365" t="s">
        <v>20</v>
      </c>
      <c r="E365" s="1">
        <v>44404</v>
      </c>
      <c r="F365">
        <v>57</v>
      </c>
      <c r="G365" t="s">
        <v>262</v>
      </c>
      <c r="H365">
        <v>11694</v>
      </c>
      <c r="I365">
        <v>45</v>
      </c>
      <c r="J365">
        <v>526230</v>
      </c>
      <c r="K365" t="s">
        <v>295</v>
      </c>
      <c r="L365">
        <v>1</v>
      </c>
      <c r="M365" t="e" vm="22">
        <v>#VALUE!</v>
      </c>
      <c r="N365">
        <v>2021</v>
      </c>
      <c r="O365">
        <v>5.625</v>
      </c>
      <c r="P365" t="s">
        <v>299</v>
      </c>
      <c r="Q365" t="s">
        <v>299</v>
      </c>
      <c r="R365" cm="1" vm="23">
        <f t="array" ref="R365">_FV(Table1[[#This Row],[location_id]],"Latitude")</f>
        <v>45.767306300000001</v>
      </c>
      <c r="S365" cm="1" vm="24">
        <f t="array" ref="S365">_FV(Table1[[#This Row],[location_id]],"Longitude")</f>
        <v>4.8343065000000003</v>
      </c>
    </row>
    <row r="366" spans="1:19" x14ac:dyDescent="0.35">
      <c r="A366">
        <v>806</v>
      </c>
      <c r="B366">
        <v>28</v>
      </c>
      <c r="C366">
        <v>83006</v>
      </c>
      <c r="D366" t="s">
        <v>19</v>
      </c>
      <c r="E366" s="1">
        <v>44313</v>
      </c>
      <c r="F366">
        <v>172</v>
      </c>
      <c r="G366" t="s">
        <v>263</v>
      </c>
      <c r="H366">
        <v>13294</v>
      </c>
      <c r="I366">
        <v>24</v>
      </c>
      <c r="J366">
        <v>319056</v>
      </c>
      <c r="K366" t="s">
        <v>295</v>
      </c>
      <c r="L366">
        <v>1</v>
      </c>
      <c r="M366" t="e" vm="22">
        <v>#VALUE!</v>
      </c>
      <c r="N366">
        <v>2021</v>
      </c>
      <c r="O366">
        <v>5.625</v>
      </c>
      <c r="P366" t="s">
        <v>298</v>
      </c>
      <c r="Q366" t="s">
        <v>298</v>
      </c>
      <c r="R366" cm="1" vm="23">
        <f t="array" ref="R366">_FV(Table1[[#This Row],[location_id]],"Latitude")</f>
        <v>45.767306300000001</v>
      </c>
      <c r="S366" cm="1" vm="24">
        <f t="array" ref="S366">_FV(Table1[[#This Row],[location_id]],"Longitude")</f>
        <v>4.8343065000000003</v>
      </c>
    </row>
    <row r="367" spans="1:19" x14ac:dyDescent="0.35">
      <c r="A367">
        <v>807</v>
      </c>
      <c r="B367">
        <v>28</v>
      </c>
      <c r="C367">
        <v>83006</v>
      </c>
      <c r="D367" t="s">
        <v>19</v>
      </c>
      <c r="E367" s="1">
        <v>44361</v>
      </c>
      <c r="F367">
        <v>172</v>
      </c>
      <c r="G367" t="s">
        <v>264</v>
      </c>
      <c r="H367">
        <v>12283</v>
      </c>
      <c r="I367">
        <v>40</v>
      </c>
      <c r="J367">
        <v>491320</v>
      </c>
      <c r="K367" t="s">
        <v>295</v>
      </c>
      <c r="L367">
        <v>1</v>
      </c>
      <c r="M367" t="e" vm="22">
        <v>#VALUE!</v>
      </c>
      <c r="N367">
        <v>2021</v>
      </c>
      <c r="O367">
        <v>5.625</v>
      </c>
      <c r="P367" t="s">
        <v>298</v>
      </c>
      <c r="Q367" t="s">
        <v>298</v>
      </c>
      <c r="R367" cm="1" vm="23">
        <f t="array" ref="R367">_FV(Table1[[#This Row],[location_id]],"Latitude")</f>
        <v>45.767306300000001</v>
      </c>
      <c r="S367" cm="1" vm="24">
        <f t="array" ref="S367">_FV(Table1[[#This Row],[location_id]],"Longitude")</f>
        <v>4.8343065000000003</v>
      </c>
    </row>
    <row r="368" spans="1:19" x14ac:dyDescent="0.35">
      <c r="A368">
        <v>812</v>
      </c>
      <c r="B368">
        <v>28</v>
      </c>
      <c r="C368">
        <v>83015</v>
      </c>
      <c r="D368" t="s">
        <v>19</v>
      </c>
      <c r="E368" s="1">
        <v>44353</v>
      </c>
      <c r="F368">
        <v>89</v>
      </c>
      <c r="G368" t="s">
        <v>269</v>
      </c>
      <c r="H368">
        <v>11186</v>
      </c>
      <c r="I368">
        <v>30</v>
      </c>
      <c r="J368">
        <v>335580</v>
      </c>
      <c r="K368" t="s">
        <v>295</v>
      </c>
      <c r="L368">
        <v>1</v>
      </c>
      <c r="M368" t="e" vm="22">
        <v>#VALUE!</v>
      </c>
      <c r="N368">
        <v>2021</v>
      </c>
      <c r="O368">
        <v>5.625</v>
      </c>
      <c r="P368" t="s">
        <v>298</v>
      </c>
      <c r="Q368" t="s">
        <v>298</v>
      </c>
      <c r="R368" cm="1" vm="23">
        <f t="array" ref="R368">_FV(Table1[[#This Row],[location_id]],"Latitude")</f>
        <v>45.767306300000001</v>
      </c>
      <c r="S368" cm="1" vm="24">
        <f t="array" ref="S368">_FV(Table1[[#This Row],[location_id]],"Longitude")</f>
        <v>4.8343065000000003</v>
      </c>
    </row>
    <row r="369" spans="1:19" x14ac:dyDescent="0.35">
      <c r="A369">
        <v>813</v>
      </c>
      <c r="B369">
        <v>28</v>
      </c>
      <c r="C369">
        <v>83015</v>
      </c>
      <c r="D369" t="s">
        <v>20</v>
      </c>
      <c r="E369" s="1">
        <v>44305</v>
      </c>
      <c r="F369">
        <v>89</v>
      </c>
      <c r="G369" t="s">
        <v>270</v>
      </c>
      <c r="H369">
        <v>13037</v>
      </c>
      <c r="I369">
        <v>16</v>
      </c>
      <c r="J369">
        <v>208592</v>
      </c>
      <c r="K369" t="s">
        <v>295</v>
      </c>
      <c r="L369">
        <v>1</v>
      </c>
      <c r="M369" t="e" vm="22">
        <v>#VALUE!</v>
      </c>
      <c r="N369">
        <v>2021</v>
      </c>
      <c r="O369">
        <v>5.625</v>
      </c>
      <c r="P369" t="s">
        <v>299</v>
      </c>
      <c r="Q369" t="s">
        <v>299</v>
      </c>
      <c r="R369" cm="1" vm="23">
        <f t="array" ref="R369">_FV(Table1[[#This Row],[location_id]],"Latitude")</f>
        <v>45.767306300000001</v>
      </c>
      <c r="S369" cm="1" vm="24">
        <f t="array" ref="S369">_FV(Table1[[#This Row],[location_id]],"Longitude")</f>
        <v>4.8343065000000003</v>
      </c>
    </row>
    <row r="370" spans="1:19" x14ac:dyDescent="0.35">
      <c r="A370">
        <v>808</v>
      </c>
      <c r="B370">
        <v>28</v>
      </c>
      <c r="C370">
        <v>83017</v>
      </c>
      <c r="D370" t="s">
        <v>22</v>
      </c>
      <c r="E370" s="1">
        <v>44410</v>
      </c>
      <c r="F370">
        <v>67</v>
      </c>
      <c r="G370" t="s">
        <v>265</v>
      </c>
      <c r="H370">
        <v>9949</v>
      </c>
      <c r="I370">
        <v>52</v>
      </c>
      <c r="J370">
        <v>517348</v>
      </c>
      <c r="K370" t="s">
        <v>295</v>
      </c>
      <c r="L370">
        <v>1</v>
      </c>
      <c r="M370" t="e" vm="22">
        <v>#VALUE!</v>
      </c>
      <c r="N370">
        <v>2021</v>
      </c>
      <c r="O370">
        <v>5.625</v>
      </c>
      <c r="P370" t="s">
        <v>301</v>
      </c>
      <c r="Q370" t="s">
        <v>301</v>
      </c>
      <c r="R370" cm="1" vm="23">
        <f t="array" ref="R370">_FV(Table1[[#This Row],[location_id]],"Latitude")</f>
        <v>45.767306300000001</v>
      </c>
      <c r="S370" cm="1" vm="24">
        <f t="array" ref="S370">_FV(Table1[[#This Row],[location_id]],"Longitude")</f>
        <v>4.8343065000000003</v>
      </c>
    </row>
    <row r="371" spans="1:19" x14ac:dyDescent="0.35">
      <c r="A371">
        <v>809</v>
      </c>
      <c r="B371">
        <v>28</v>
      </c>
      <c r="C371">
        <v>83017</v>
      </c>
      <c r="D371" t="s">
        <v>17</v>
      </c>
      <c r="E371" s="1">
        <v>44365</v>
      </c>
      <c r="F371">
        <v>67</v>
      </c>
      <c r="G371" t="s">
        <v>266</v>
      </c>
      <c r="H371">
        <v>12012</v>
      </c>
      <c r="I371">
        <v>42</v>
      </c>
      <c r="J371">
        <v>504504</v>
      </c>
      <c r="K371" t="s">
        <v>295</v>
      </c>
      <c r="L371">
        <v>1</v>
      </c>
      <c r="M371" t="e" vm="22">
        <v>#VALUE!</v>
      </c>
      <c r="N371">
        <v>2021</v>
      </c>
      <c r="O371">
        <v>5.625</v>
      </c>
      <c r="P371" t="s">
        <v>296</v>
      </c>
      <c r="Q371" t="s">
        <v>302</v>
      </c>
      <c r="R371" cm="1" vm="23">
        <f t="array" ref="R371">_FV(Table1[[#This Row],[location_id]],"Latitude")</f>
        <v>45.767306300000001</v>
      </c>
      <c r="S371" cm="1" vm="24">
        <f t="array" ref="S371">_FV(Table1[[#This Row],[location_id]],"Longitude")</f>
        <v>4.8343065000000003</v>
      </c>
    </row>
    <row r="372" spans="1:19" x14ac:dyDescent="0.35">
      <c r="A372">
        <v>810</v>
      </c>
      <c r="B372">
        <v>28</v>
      </c>
      <c r="C372">
        <v>83018</v>
      </c>
      <c r="D372" t="s">
        <v>22</v>
      </c>
      <c r="E372" s="1">
        <v>44354</v>
      </c>
      <c r="F372">
        <v>29</v>
      </c>
      <c r="G372" t="s">
        <v>267</v>
      </c>
      <c r="H372">
        <v>12575</v>
      </c>
      <c r="I372">
        <v>15</v>
      </c>
      <c r="J372">
        <v>188625</v>
      </c>
      <c r="K372" t="s">
        <v>295</v>
      </c>
      <c r="L372">
        <v>1</v>
      </c>
      <c r="M372" t="e" vm="22">
        <v>#VALUE!</v>
      </c>
      <c r="N372">
        <v>2021</v>
      </c>
      <c r="O372">
        <v>5.625</v>
      </c>
      <c r="P372" t="s">
        <v>301</v>
      </c>
      <c r="Q372" t="s">
        <v>301</v>
      </c>
      <c r="R372" cm="1" vm="23">
        <f t="array" ref="R372">_FV(Table1[[#This Row],[location_id]],"Latitude")</f>
        <v>45.767306300000001</v>
      </c>
      <c r="S372" cm="1" vm="24">
        <f t="array" ref="S372">_FV(Table1[[#This Row],[location_id]],"Longitude")</f>
        <v>4.8343065000000003</v>
      </c>
    </row>
    <row r="373" spans="1:19" x14ac:dyDescent="0.35">
      <c r="A373">
        <v>811</v>
      </c>
      <c r="B373">
        <v>28</v>
      </c>
      <c r="C373">
        <v>83018</v>
      </c>
      <c r="D373" t="s">
        <v>22</v>
      </c>
      <c r="E373" s="1">
        <v>44346</v>
      </c>
      <c r="F373">
        <v>29</v>
      </c>
      <c r="G373" t="s">
        <v>268</v>
      </c>
      <c r="H373">
        <v>9766</v>
      </c>
      <c r="I373">
        <v>37</v>
      </c>
      <c r="J373">
        <v>361342</v>
      </c>
      <c r="K373" t="s">
        <v>295</v>
      </c>
      <c r="L373">
        <v>1</v>
      </c>
      <c r="M373" t="e" vm="22">
        <v>#VALUE!</v>
      </c>
      <c r="N373">
        <v>2021</v>
      </c>
      <c r="O373">
        <v>5.625</v>
      </c>
      <c r="P373" t="s">
        <v>301</v>
      </c>
      <c r="Q373" t="s">
        <v>301</v>
      </c>
      <c r="R373" cm="1" vm="23">
        <f t="array" ref="R373">_FV(Table1[[#This Row],[location_id]],"Latitude")</f>
        <v>45.767306300000001</v>
      </c>
      <c r="S373" cm="1" vm="24">
        <f t="array" ref="S373">_FV(Table1[[#This Row],[location_id]],"Longitude")</f>
        <v>4.8343065000000003</v>
      </c>
    </row>
    <row r="374" spans="1:19" x14ac:dyDescent="0.35">
      <c r="A374">
        <v>892</v>
      </c>
      <c r="B374">
        <v>24</v>
      </c>
      <c r="C374">
        <v>93007</v>
      </c>
      <c r="D374" t="s">
        <v>22</v>
      </c>
      <c r="E374" s="1">
        <v>43768</v>
      </c>
      <c r="F374">
        <v>39</v>
      </c>
      <c r="G374" t="s">
        <v>50</v>
      </c>
      <c r="H374">
        <v>9775</v>
      </c>
      <c r="I374">
        <v>41</v>
      </c>
      <c r="J374">
        <v>400775</v>
      </c>
      <c r="K374" t="s">
        <v>295</v>
      </c>
      <c r="L374">
        <v>1</v>
      </c>
      <c r="M374" t="e" vm="19">
        <v>#VALUE!</v>
      </c>
      <c r="N374">
        <v>2019</v>
      </c>
      <c r="O374">
        <v>7.4720000000000004</v>
      </c>
      <c r="P374" t="s">
        <v>301</v>
      </c>
      <c r="Q374" t="s">
        <v>301</v>
      </c>
      <c r="R374" cm="1" vm="20">
        <f t="array" ref="R374">_FV(Table1[[#This Row],[location_id]],"Latitude")</f>
        <v>45.468299999999999</v>
      </c>
      <c r="S374" cm="1" vm="21">
        <f t="array" ref="S374">_FV(Table1[[#This Row],[location_id]],"Longitude")</f>
        <v>6.9055999999999997</v>
      </c>
    </row>
    <row r="375" spans="1:19" x14ac:dyDescent="0.35">
      <c r="A375">
        <v>893</v>
      </c>
      <c r="B375">
        <v>24</v>
      </c>
      <c r="C375">
        <v>93007</v>
      </c>
      <c r="D375" t="s">
        <v>21</v>
      </c>
      <c r="E375" s="1">
        <v>43768</v>
      </c>
      <c r="F375">
        <v>39</v>
      </c>
      <c r="G375" t="s">
        <v>50</v>
      </c>
      <c r="H375">
        <v>11084</v>
      </c>
      <c r="I375">
        <v>18</v>
      </c>
      <c r="J375">
        <v>199512</v>
      </c>
      <c r="K375" t="s">
        <v>295</v>
      </c>
      <c r="L375">
        <v>1</v>
      </c>
      <c r="M375" t="e" vm="19">
        <v>#VALUE!</v>
      </c>
      <c r="N375">
        <v>2019</v>
      </c>
      <c r="O375">
        <v>7.4720000000000004</v>
      </c>
      <c r="P375" t="s">
        <v>300</v>
      </c>
      <c r="Q375" t="s">
        <v>300</v>
      </c>
      <c r="R375" cm="1" vm="20">
        <f t="array" ref="R375">_FV(Table1[[#This Row],[location_id]],"Latitude")</f>
        <v>45.468299999999999</v>
      </c>
      <c r="S375" cm="1" vm="21">
        <f t="array" ref="S375">_FV(Table1[[#This Row],[location_id]],"Longitude")</f>
        <v>6.9055999999999997</v>
      </c>
    </row>
    <row r="376" spans="1:19" x14ac:dyDescent="0.35">
      <c r="A376">
        <v>894</v>
      </c>
      <c r="B376">
        <v>24</v>
      </c>
      <c r="C376">
        <v>93008</v>
      </c>
      <c r="D376" t="s">
        <v>22</v>
      </c>
      <c r="E376" s="1">
        <v>43796</v>
      </c>
      <c r="F376">
        <v>191</v>
      </c>
      <c r="G376" t="s">
        <v>81</v>
      </c>
      <c r="H376">
        <v>10962</v>
      </c>
      <c r="I376">
        <v>43</v>
      </c>
      <c r="J376">
        <v>471366</v>
      </c>
      <c r="K376" t="s">
        <v>295</v>
      </c>
      <c r="L376">
        <v>1</v>
      </c>
      <c r="M376" t="e" vm="19">
        <v>#VALUE!</v>
      </c>
      <c r="N376">
        <v>2019</v>
      </c>
      <c r="O376">
        <v>7.4720000000000004</v>
      </c>
      <c r="P376" t="s">
        <v>301</v>
      </c>
      <c r="Q376" t="s">
        <v>301</v>
      </c>
      <c r="R376" cm="1" vm="20">
        <f t="array" ref="R376">_FV(Table1[[#This Row],[location_id]],"Latitude")</f>
        <v>45.468299999999999</v>
      </c>
      <c r="S376" cm="1" vm="21">
        <f t="array" ref="S376">_FV(Table1[[#This Row],[location_id]],"Longitude")</f>
        <v>6.9055999999999997</v>
      </c>
    </row>
  </sheetData>
  <sortState xmlns:xlrd2="http://schemas.microsoft.com/office/spreadsheetml/2017/richdata2" ref="A2:Q376">
    <sortCondition ref="C1:C376"/>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Nigam, Shruti A.</cp:lastModifiedBy>
  <dcterms:created xsi:type="dcterms:W3CDTF">2022-09-30T06:56:07Z</dcterms:created>
  <dcterms:modified xsi:type="dcterms:W3CDTF">2023-02-20T11:09:29Z</dcterms:modified>
</cp:coreProperties>
</file>