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Eoneill/Documents/Projects/InProgressProjects/airbnb2016/data/"/>
    </mc:Choice>
  </mc:AlternateContent>
  <bookViews>
    <workbookView xWindow="12540" yWindow="460" windowWidth="15620" windowHeight="16300" tabRatio="500" activeTab="2"/>
  </bookViews>
  <sheets>
    <sheet name="Sheet1" sheetId="1" r:id="rId1"/>
    <sheet name="Sheet2" sheetId="2" r:id="rId2"/>
    <sheet name="sankey_v3.csv" sheetId="3" r:id="rId3"/>
  </sheets>
  <definedNames>
    <definedName name="_xlnm._FilterDatabase" localSheetId="1" hidden="1">Sheet2!$A$1:$A$5505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2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<sst xmlns="http://schemas.openxmlformats.org/spreadsheetml/2006/main" count="9082" uniqueCount="745">
  <si>
    <t>neighborhood</t>
  </si>
  <si>
    <t>price</t>
  </si>
  <si>
    <t>review_count</t>
  </si>
  <si>
    <t>Downtown</t>
  </si>
  <si>
    <t>Pacific Heights</t>
  </si>
  <si>
    <t>Marina</t>
  </si>
  <si>
    <t>Cow Hollow</t>
  </si>
  <si>
    <t>Bernal Heights</t>
  </si>
  <si>
    <t>SoMa</t>
  </si>
  <si>
    <t>Mission District</t>
  </si>
  <si>
    <t>Outer Sunset</t>
  </si>
  <si>
    <t>Western Addition/NOPA</t>
  </si>
  <si>
    <t>Financial District</t>
  </si>
  <si>
    <t>Richmond District</t>
  </si>
  <si>
    <t>Noe Valley</t>
  </si>
  <si>
    <t>Presidio Heights</t>
  </si>
  <si>
    <t>The Castro</t>
  </si>
  <si>
    <t>Hayes Valley</t>
  </si>
  <si>
    <t>North Beach</t>
  </si>
  <si>
    <t>Tenderloin</t>
  </si>
  <si>
    <t>Balboa Terrace</t>
  </si>
  <si>
    <t>Russian Hill</t>
  </si>
  <si>
    <t>Potrero Hill</t>
  </si>
  <si>
    <t>Cole Valley</t>
  </si>
  <si>
    <t>Telegraph Hill</t>
  </si>
  <si>
    <t>Glen Park</t>
  </si>
  <si>
    <t>Nob Hill</t>
  </si>
  <si>
    <t>Chinatown</t>
  </si>
  <si>
    <t>Haight-Ashbury</t>
  </si>
  <si>
    <t>Dogpatch</t>
  </si>
  <si>
    <t>Fisherman's Wharf</t>
  </si>
  <si>
    <t>Inner Sunset</t>
  </si>
  <si>
    <t>Duboce Triangle</t>
  </si>
  <si>
    <t>Mission Terrace</t>
  </si>
  <si>
    <t>Sunnyside</t>
  </si>
  <si>
    <t>Excelsior</t>
  </si>
  <si>
    <t>Bayview</t>
  </si>
  <si>
    <t>Visitacion Valley</t>
  </si>
  <si>
    <t>Civic Center</t>
  </si>
  <si>
    <t>Alamo Square</t>
  </si>
  <si>
    <t>Ingleside</t>
  </si>
  <si>
    <t>Portola</t>
  </si>
  <si>
    <t>Twin Peaks</t>
  </si>
  <si>
    <t>Oceanview</t>
  </si>
  <si>
    <t>South Beach</t>
  </si>
  <si>
    <t>Crocker Amazon</t>
  </si>
  <si>
    <t>Diamond Heights</t>
  </si>
  <si>
    <t>Parkside</t>
  </si>
  <si>
    <t>Lower Haight</t>
  </si>
  <si>
    <t>price_bin</t>
  </si>
  <si>
    <t>review_bin</t>
  </si>
  <si>
    <t>&gt;$500</t>
  </si>
  <si>
    <t>$401-$500</t>
  </si>
  <si>
    <t>$301-$400</t>
  </si>
  <si>
    <t>$201-$300</t>
  </si>
  <si>
    <t>$101-$200</t>
  </si>
  <si>
    <t>$100 and less</t>
  </si>
  <si>
    <t>1</t>
  </si>
  <si>
    <t>2-10</t>
  </si>
  <si>
    <t>11-100</t>
  </si>
  <si>
    <t>&gt;100</t>
  </si>
  <si>
    <t>concat</t>
  </si>
  <si>
    <t>Alamo Square&gt;$5002-10</t>
  </si>
  <si>
    <t>Alamo Square&gt;$50011-100</t>
  </si>
  <si>
    <t>Alamo Square$100 and less1</t>
  </si>
  <si>
    <t>Alamo Square$100 and less2-10</t>
  </si>
  <si>
    <t>Alamo Square$100 and less&gt;100</t>
  </si>
  <si>
    <t>Alamo Square$100 and less11-100</t>
  </si>
  <si>
    <t>Alamo Square$101-$2001</t>
  </si>
  <si>
    <t>Alamo Square$101-$2002-10</t>
  </si>
  <si>
    <t>Alamo Square$101-$200&gt;100</t>
  </si>
  <si>
    <t>Alamo Square$101-$20011-100</t>
  </si>
  <si>
    <t>Alamo Square$201-$3001</t>
  </si>
  <si>
    <t>Alamo Square$201-$3002-10</t>
  </si>
  <si>
    <t>Alamo Square$201-$300&gt;100</t>
  </si>
  <si>
    <t>Alamo Square$201-$30011-100</t>
  </si>
  <si>
    <t>Alamo Square$301-$4002-10</t>
  </si>
  <si>
    <t>Alamo Square$301-$40011-100</t>
  </si>
  <si>
    <t>Alamo Square$401-$5002-10</t>
  </si>
  <si>
    <t>Alamo Square$401-$50011-100</t>
  </si>
  <si>
    <t>Balboa Terrace&gt;$5001</t>
  </si>
  <si>
    <t>Balboa Terrace$100 and less1</t>
  </si>
  <si>
    <t>Balboa Terrace$100 and less2-10</t>
  </si>
  <si>
    <t>Balboa Terrace$100 and less11-100</t>
  </si>
  <si>
    <t>Balboa Terrace$101-$2002-10</t>
  </si>
  <si>
    <t>Balboa Terrace$101-$200&gt;100</t>
  </si>
  <si>
    <t>Balboa Terrace$101-$20011-100</t>
  </si>
  <si>
    <t>Balboa Terrace$201-$30011-100</t>
  </si>
  <si>
    <t>Balboa Terrace$301-$4002-10</t>
  </si>
  <si>
    <t>Bayview$100 and less1</t>
  </si>
  <si>
    <t>Bayview$100 and less2-10</t>
  </si>
  <si>
    <t>Bayview$100 and less&gt;100</t>
  </si>
  <si>
    <t>Bayview$100 and less11-100</t>
  </si>
  <si>
    <t>Bayview$101-$2001</t>
  </si>
  <si>
    <t>Bayview$101-$2002-10</t>
  </si>
  <si>
    <t>Bayview$101-$200&gt;100</t>
  </si>
  <si>
    <t>Bayview$101-$20011-100</t>
  </si>
  <si>
    <t>Bayview$201-$3001</t>
  </si>
  <si>
    <t>Bayview$201-$3002-10</t>
  </si>
  <si>
    <t>Bayview$201-$30011-100</t>
  </si>
  <si>
    <t>Bayview$301-$4002-10</t>
  </si>
  <si>
    <t>Bernal Heights&gt;$5001</t>
  </si>
  <si>
    <t>Bernal Heights&gt;$5002-10</t>
  </si>
  <si>
    <t>Bernal Heights$100 and less1</t>
  </si>
  <si>
    <t>Bernal Heights$100 and less2-10</t>
  </si>
  <si>
    <t>Bernal Heights$100 and less&gt;100</t>
  </si>
  <si>
    <t>Bernal Heights$100 and less11-100</t>
  </si>
  <si>
    <t>Bernal Heights$101-$2001</t>
  </si>
  <si>
    <t>Bernal Heights$101-$2002-10</t>
  </si>
  <si>
    <t>Bernal Heights$101-$200&gt;100</t>
  </si>
  <si>
    <t>Bernal Heights$101-$20011-100</t>
  </si>
  <si>
    <t>Bernal Heights$201-$3001</t>
  </si>
  <si>
    <t>Bernal Heights$201-$3002-10</t>
  </si>
  <si>
    <t>Bernal Heights$201-$300&gt;100</t>
  </si>
  <si>
    <t>Bernal Heights$201-$30011-100</t>
  </si>
  <si>
    <t>Bernal Heights$301-$4001</t>
  </si>
  <si>
    <t>Bernal Heights$301-$4002-10</t>
  </si>
  <si>
    <t>Bernal Heights$301-$40011-100</t>
  </si>
  <si>
    <t>Bernal Heights$401-$5001</t>
  </si>
  <si>
    <t>Bernal Heights$401-$5002-10</t>
  </si>
  <si>
    <t>Bernal Heights$401-$50011-100</t>
  </si>
  <si>
    <t>Chinatown&gt;$50011-100</t>
  </si>
  <si>
    <t>Chinatown$100 and less1</t>
  </si>
  <si>
    <t>Chinatown$100 and less2-10</t>
  </si>
  <si>
    <t>Chinatown$100 and less11-100</t>
  </si>
  <si>
    <t>Chinatown$101-$2001</t>
  </si>
  <si>
    <t>Chinatown$101-$2002-10</t>
  </si>
  <si>
    <t>Chinatown$101-$200&gt;100</t>
  </si>
  <si>
    <t>Chinatown$101-$20011-100</t>
  </si>
  <si>
    <t>Chinatown$201-$3001</t>
  </si>
  <si>
    <t>Chinatown$201-$3002-10</t>
  </si>
  <si>
    <t>Chinatown$201-$30011-100</t>
  </si>
  <si>
    <t>Chinatown$301-$40011-100</t>
  </si>
  <si>
    <t>Chinatown$401-$5001</t>
  </si>
  <si>
    <t>Chinatown$401-$50011-100</t>
  </si>
  <si>
    <t>Civic Center$100 and less1</t>
  </si>
  <si>
    <t>Civic Center$100 and less2-10</t>
  </si>
  <si>
    <t>Civic Center$100 and less11-100</t>
  </si>
  <si>
    <t>Civic Center$101-$2001</t>
  </si>
  <si>
    <t>Civic Center$101-$2002-10</t>
  </si>
  <si>
    <t>Civic Center$101-$20011-100</t>
  </si>
  <si>
    <t>Civic Center$201-$3001</t>
  </si>
  <si>
    <t>Civic Center$201-$3002-10</t>
  </si>
  <si>
    <t>Civic Center$201-$30011-100</t>
  </si>
  <si>
    <t>Cole Valley&gt;$5001</t>
  </si>
  <si>
    <t>Cole Valley&gt;$5002-10</t>
  </si>
  <si>
    <t>Cole Valley&gt;$50011-100</t>
  </si>
  <si>
    <t>Cole Valley$100 and less1</t>
  </si>
  <si>
    <t>Cole Valley$100 and less2-10</t>
  </si>
  <si>
    <t>Cole Valley$100 and less&gt;100</t>
  </si>
  <si>
    <t>Cole Valley$100 and less11-100</t>
  </si>
  <si>
    <t>Cole Valley$101-$2001</t>
  </si>
  <si>
    <t>Cole Valley$101-$2002-10</t>
  </si>
  <si>
    <t>Cole Valley$101-$200&gt;100</t>
  </si>
  <si>
    <t>Cole Valley$101-$20011-100</t>
  </si>
  <si>
    <t>Cole Valley$201-$3001</t>
  </si>
  <si>
    <t>Cole Valley$201-$3002-10</t>
  </si>
  <si>
    <t>Cole Valley$201-$300&gt;100</t>
  </si>
  <si>
    <t>Cole Valley$201-$30011-100</t>
  </si>
  <si>
    <t>Cole Valley$301-$4001</t>
  </si>
  <si>
    <t>Cole Valley$301-$4002-10</t>
  </si>
  <si>
    <t>Cole Valley$301-$40011-100</t>
  </si>
  <si>
    <t>Cole Valley$401-$5001</t>
  </si>
  <si>
    <t>Cole Valley$401-$5002-10</t>
  </si>
  <si>
    <t>Cow Hollow&gt;$5001</t>
  </si>
  <si>
    <t>Cow Hollow&gt;$5002-10</t>
  </si>
  <si>
    <t>Cow Hollow&gt;$50011-100</t>
  </si>
  <si>
    <t>Cow Hollow$100 and less1</t>
  </si>
  <si>
    <t>Cow Hollow$100 and less2-10</t>
  </si>
  <si>
    <t>Cow Hollow$100 and less11-100</t>
  </si>
  <si>
    <t>Cow Hollow$101-$2001</t>
  </si>
  <si>
    <t>Cow Hollow$101-$2002-10</t>
  </si>
  <si>
    <t>Cow Hollow$101-$200&gt;100</t>
  </si>
  <si>
    <t>Cow Hollow$101-$20011-100</t>
  </si>
  <si>
    <t>Cow Hollow$201-$3001</t>
  </si>
  <si>
    <t>Cow Hollow$201-$3002-10</t>
  </si>
  <si>
    <t>Cow Hollow$201-$30011-100</t>
  </si>
  <si>
    <t>Cow Hollow$301-$4001</t>
  </si>
  <si>
    <t>Cow Hollow$301-$40011-100</t>
  </si>
  <si>
    <t>Cow Hollow$401-$5002-10</t>
  </si>
  <si>
    <t>Crocker Amazon$100 and less1</t>
  </si>
  <si>
    <t>Crocker Amazon$100 and less2-10</t>
  </si>
  <si>
    <t>Crocker Amazon$100 and less&gt;100</t>
  </si>
  <si>
    <t>Crocker Amazon$100 and less11-100</t>
  </si>
  <si>
    <t>Crocker Amazon$101-$2001</t>
  </si>
  <si>
    <t>Crocker Amazon$101-$2002-10</t>
  </si>
  <si>
    <t>Crocker Amazon$101-$20011-100</t>
  </si>
  <si>
    <t>Diamond Heights$100 and less2-10</t>
  </si>
  <si>
    <t>Diamond Heights$100 and less11-100</t>
  </si>
  <si>
    <t>Diamond Heights$101-$2002-10</t>
  </si>
  <si>
    <t>Diamond Heights$101-$200&gt;100</t>
  </si>
  <si>
    <t>Diamond Heights$101-$20011-100</t>
  </si>
  <si>
    <t>Diamond Heights$201-$300&gt;100</t>
  </si>
  <si>
    <t>Diamond Heights$201-$30011-100</t>
  </si>
  <si>
    <t>Diamond Heights$301-$4002-10</t>
  </si>
  <si>
    <t>Dogpatch&gt;$50011-100</t>
  </si>
  <si>
    <t>Dogpatch$100 and less2-10</t>
  </si>
  <si>
    <t>Dogpatch$100 and less11-100</t>
  </si>
  <si>
    <t>Dogpatch$101-$2001</t>
  </si>
  <si>
    <t>Dogpatch$101-$2002-10</t>
  </si>
  <si>
    <t>Dogpatch$101-$20011-100</t>
  </si>
  <si>
    <t>Dogpatch$201-$3001</t>
  </si>
  <si>
    <t>Dogpatch$201-$3002-10</t>
  </si>
  <si>
    <t>Dogpatch$201-$30011-100</t>
  </si>
  <si>
    <t>Dogpatch$301-$4002-10</t>
  </si>
  <si>
    <t>Dogpatch$301-$40011-100</t>
  </si>
  <si>
    <t>Dogpatch$401-$5001</t>
  </si>
  <si>
    <t>Downtown&gt;$5001</t>
  </si>
  <si>
    <t>Downtown&gt;$5002-10</t>
  </si>
  <si>
    <t>Downtown$100 and less1</t>
  </si>
  <si>
    <t>Downtown$100 and less2-10</t>
  </si>
  <si>
    <t>Downtown$100 and less11-100</t>
  </si>
  <si>
    <t>Downtown$101-$2001</t>
  </si>
  <si>
    <t>Downtown$101-$2002-10</t>
  </si>
  <si>
    <t>Downtown$101-$200&gt;100</t>
  </si>
  <si>
    <t>Downtown$101-$20011-100</t>
  </si>
  <si>
    <t>Downtown$201-$3001</t>
  </si>
  <si>
    <t>Downtown$201-$3002-10</t>
  </si>
  <si>
    <t>Downtown$201-$30011-100</t>
  </si>
  <si>
    <t>Downtown$301-$4001</t>
  </si>
  <si>
    <t>Downtown$301-$4002-10</t>
  </si>
  <si>
    <t>Downtown$301-$40011-100</t>
  </si>
  <si>
    <t>Downtown$401-$5001</t>
  </si>
  <si>
    <t>Downtown$401-$50011-100</t>
  </si>
  <si>
    <t>Duboce Triangle&gt;$5002-10</t>
  </si>
  <si>
    <t>Duboce Triangle$100 and less1</t>
  </si>
  <si>
    <t>Duboce Triangle$100 and less2-10</t>
  </si>
  <si>
    <t>Duboce Triangle$100 and less&gt;100</t>
  </si>
  <si>
    <t>Duboce Triangle$100 and less11-100</t>
  </si>
  <si>
    <t>Duboce Triangle$101-$2001</t>
  </si>
  <si>
    <t>Duboce Triangle$101-$2002-10</t>
  </si>
  <si>
    <t>Duboce Triangle$101-$200&gt;100</t>
  </si>
  <si>
    <t>Duboce Triangle$101-$20011-100</t>
  </si>
  <si>
    <t>Duboce Triangle$201-$3001</t>
  </si>
  <si>
    <t>Duboce Triangle$201-$3002-10</t>
  </si>
  <si>
    <t>Duboce Triangle$201-$300&gt;100</t>
  </si>
  <si>
    <t>Duboce Triangle$201-$30011-100</t>
  </si>
  <si>
    <t>Duboce Triangle$301-$4001</t>
  </si>
  <si>
    <t>Duboce Triangle$301-$4002-10</t>
  </si>
  <si>
    <t>Duboce Triangle$301-$400&gt;100</t>
  </si>
  <si>
    <t>Duboce Triangle$301-$40011-100</t>
  </si>
  <si>
    <t>Duboce Triangle$401-$5002-10</t>
  </si>
  <si>
    <t>Excelsior&gt;$5002-10</t>
  </si>
  <si>
    <t>Excelsior$100 and less1</t>
  </si>
  <si>
    <t>Excelsior$100 and less2-10</t>
  </si>
  <si>
    <t>Excelsior$100 and less11-100</t>
  </si>
  <si>
    <t>Excelsior$101-$2001</t>
  </si>
  <si>
    <t>Excelsior$101-$2002-10</t>
  </si>
  <si>
    <t>Excelsior$101-$200&gt;100</t>
  </si>
  <si>
    <t>Excelsior$101-$20011-100</t>
  </si>
  <si>
    <t>Excelsior$201-$3001</t>
  </si>
  <si>
    <t>Excelsior$201-$3002-10</t>
  </si>
  <si>
    <t>Excelsior$201-$30011-100</t>
  </si>
  <si>
    <t>Excelsior$301-$4001</t>
  </si>
  <si>
    <t>Excelsior$301-$40011-100</t>
  </si>
  <si>
    <t>Financial District&gt;$5001</t>
  </si>
  <si>
    <t>Financial District&gt;$5002-10</t>
  </si>
  <si>
    <t>Financial District$100 and less1</t>
  </si>
  <si>
    <t>Financial District$100 and less2-10</t>
  </si>
  <si>
    <t>Financial District$100 and less&gt;100</t>
  </si>
  <si>
    <t>Financial District$100 and less11-100</t>
  </si>
  <si>
    <t>Financial District$101-$2001</t>
  </si>
  <si>
    <t>Financial District$101-$2002-10</t>
  </si>
  <si>
    <t>Financial District$101-$200&gt;100</t>
  </si>
  <si>
    <t>Financial District$101-$20011-100</t>
  </si>
  <si>
    <t>Financial District$201-$3002-10</t>
  </si>
  <si>
    <t>Financial District$301-$4002-10</t>
  </si>
  <si>
    <t>Fisherman's Wharf&gt;$5002-10</t>
  </si>
  <si>
    <t>Fisherman's Wharf$100 and less1</t>
  </si>
  <si>
    <t>Fisherman's Wharf$100 and less2-10</t>
  </si>
  <si>
    <t>Fisherman's Wharf$101-$2001</t>
  </si>
  <si>
    <t>Fisherman's Wharf$101-$2002-10</t>
  </si>
  <si>
    <t>Fisherman's Wharf$101-$20011-100</t>
  </si>
  <si>
    <t>Fisherman's Wharf$201-$3001</t>
  </si>
  <si>
    <t>Fisherman's Wharf$201-$3002-10</t>
  </si>
  <si>
    <t>Fisherman's Wharf$201-$30011-100</t>
  </si>
  <si>
    <t>Fisherman's Wharf$301-$4001</t>
  </si>
  <si>
    <t>Fisherman's Wharf$301-$4002-10</t>
  </si>
  <si>
    <t>Fisherman's Wharf$301-$40011-100</t>
  </si>
  <si>
    <t>Fisherman's Wharf$401-$5002-10</t>
  </si>
  <si>
    <t>Glen Park&gt;$5001</t>
  </si>
  <si>
    <t>Glen Park&gt;$5002-10</t>
  </si>
  <si>
    <t>Glen Park&gt;$50011-100</t>
  </si>
  <si>
    <t>Glen Park$100 and less1</t>
  </si>
  <si>
    <t>Glen Park$100 and less2-10</t>
  </si>
  <si>
    <t>Glen Park$100 and less&gt;100</t>
  </si>
  <si>
    <t>Glen Park$100 and less11-100</t>
  </si>
  <si>
    <t>Glen Park$101-$2001</t>
  </si>
  <si>
    <t>Glen Park$101-$2002-10</t>
  </si>
  <si>
    <t>Glen Park$101-$200&gt;100</t>
  </si>
  <si>
    <t>Glen Park$101-$20011-100</t>
  </si>
  <si>
    <t>Glen Park$201-$3001</t>
  </si>
  <si>
    <t>Glen Park$201-$3002-10</t>
  </si>
  <si>
    <t>Glen Park$201-$300&gt;100</t>
  </si>
  <si>
    <t>Glen Park$201-$30011-100</t>
  </si>
  <si>
    <t>Glen Park$301-$40011-100</t>
  </si>
  <si>
    <t>Glen Park$401-$5001</t>
  </si>
  <si>
    <t>Haight-Ashbury&gt;$5002-10</t>
  </si>
  <si>
    <t>Haight-Ashbury&gt;$50011-100</t>
  </si>
  <si>
    <t>Haight-Ashbury$100 and less1</t>
  </si>
  <si>
    <t>Haight-Ashbury$100 and less2-10</t>
  </si>
  <si>
    <t>Haight-Ashbury$100 and less&gt;100</t>
  </si>
  <si>
    <t>Haight-Ashbury$100 and less11-100</t>
  </si>
  <si>
    <t>Haight-Ashbury$101-$2001</t>
  </si>
  <si>
    <t>Haight-Ashbury$101-$2002-10</t>
  </si>
  <si>
    <t>Haight-Ashbury$101-$200&gt;100</t>
  </si>
  <si>
    <t>Haight-Ashbury$101-$20011-100</t>
  </si>
  <si>
    <t>Haight-Ashbury$201-$3001</t>
  </si>
  <si>
    <t>Haight-Ashbury$201-$3002-10</t>
  </si>
  <si>
    <t>Haight-Ashbury$201-$300&gt;100</t>
  </si>
  <si>
    <t>Haight-Ashbury$201-$30011-100</t>
  </si>
  <si>
    <t>Haight-Ashbury$301-$4001</t>
  </si>
  <si>
    <t>Haight-Ashbury$301-$4002-10</t>
  </si>
  <si>
    <t>Haight-Ashbury$301-$40011-100</t>
  </si>
  <si>
    <t>Haight-Ashbury$401-$5001</t>
  </si>
  <si>
    <t>Haight-Ashbury$401-$5002-10</t>
  </si>
  <si>
    <t>Haight-Ashbury$401-$50011-100</t>
  </si>
  <si>
    <t>Hayes Valley&gt;$5001</t>
  </si>
  <si>
    <t>Hayes Valley&gt;$5002-10</t>
  </si>
  <si>
    <t>Hayes Valley$100 and less1</t>
  </si>
  <si>
    <t>Hayes Valley$100 and less2-10</t>
  </si>
  <si>
    <t>Hayes Valley$100 and less&gt;100</t>
  </si>
  <si>
    <t>Hayes Valley$100 and less11-100</t>
  </si>
  <si>
    <t>Hayes Valley$101-$2001</t>
  </si>
  <si>
    <t>Hayes Valley$101-$2002-10</t>
  </si>
  <si>
    <t>Hayes Valley$101-$200&gt;100</t>
  </si>
  <si>
    <t>Hayes Valley$101-$20011-100</t>
  </si>
  <si>
    <t>Hayes Valley$201-$3001</t>
  </si>
  <si>
    <t>Hayes Valley$201-$3002-10</t>
  </si>
  <si>
    <t>Hayes Valley$201-$300&gt;100</t>
  </si>
  <si>
    <t>Hayes Valley$201-$30011-100</t>
  </si>
  <si>
    <t>Hayes Valley$301-$4002-10</t>
  </si>
  <si>
    <t>Hayes Valley$301-$40011-100</t>
  </si>
  <si>
    <t>Hayes Valley$401-$5002-10</t>
  </si>
  <si>
    <t>Hayes Valley$401-$50011-100</t>
  </si>
  <si>
    <t>Ingleside$100 and less2-10</t>
  </si>
  <si>
    <t>Ingleside$100 and less11-100</t>
  </si>
  <si>
    <t>Ingleside$101-$2001</t>
  </si>
  <si>
    <t>Ingleside$101-$2002-10</t>
  </si>
  <si>
    <t>Ingleside$101-$200&gt;100</t>
  </si>
  <si>
    <t>Ingleside$101-$20011-100</t>
  </si>
  <si>
    <t>Ingleside$201-$30011-100</t>
  </si>
  <si>
    <t>Ingleside$301-$4002-10</t>
  </si>
  <si>
    <t>Ingleside$301-$40011-100</t>
  </si>
  <si>
    <t>Inner Sunset&gt;$5002-10</t>
  </si>
  <si>
    <t>Inner Sunset&gt;$50011-100</t>
  </si>
  <si>
    <t>Inner Sunset$100 and less1</t>
  </si>
  <si>
    <t>Inner Sunset$100 and less2-10</t>
  </si>
  <si>
    <t>Inner Sunset$100 and less&gt;100</t>
  </si>
  <si>
    <t>Inner Sunset$100 and less11-100</t>
  </si>
  <si>
    <t>Inner Sunset$101-$2001</t>
  </si>
  <si>
    <t>Inner Sunset$101-$2002-10</t>
  </si>
  <si>
    <t>Inner Sunset$101-$200&gt;100</t>
  </si>
  <si>
    <t>Inner Sunset$101-$20011-100</t>
  </si>
  <si>
    <t>Inner Sunset$201-$3001</t>
  </si>
  <si>
    <t>Inner Sunset$201-$3002-10</t>
  </si>
  <si>
    <t>Inner Sunset$201-$30011-100</t>
  </si>
  <si>
    <t>Inner Sunset$301-$4001</t>
  </si>
  <si>
    <t>Inner Sunset$301-$4002-10</t>
  </si>
  <si>
    <t>Inner Sunset$301-$400&gt;100</t>
  </si>
  <si>
    <t>Inner Sunset$301-$40011-100</t>
  </si>
  <si>
    <t>Inner Sunset$401-$5002-10</t>
  </si>
  <si>
    <t>Lower Haight$101-$2002-10</t>
  </si>
  <si>
    <t>Marina&gt;$5001</t>
  </si>
  <si>
    <t>Marina&gt;$5002-10</t>
  </si>
  <si>
    <t>Marina$100 and less2-10</t>
  </si>
  <si>
    <t>Marina$100 and less&gt;100</t>
  </si>
  <si>
    <t>Marina$100 and less11-100</t>
  </si>
  <si>
    <t>Marina$101-$2001</t>
  </si>
  <si>
    <t>Marina$101-$2002-10</t>
  </si>
  <si>
    <t>Marina$101-$200&gt;100</t>
  </si>
  <si>
    <t>Marina$101-$20011-100</t>
  </si>
  <si>
    <t>Marina$201-$3001</t>
  </si>
  <si>
    <t>Marina$201-$3002-10</t>
  </si>
  <si>
    <t>Marina$201-$30011-100</t>
  </si>
  <si>
    <t>Marina$301-$4001</t>
  </si>
  <si>
    <t>Marina$301-$4002-10</t>
  </si>
  <si>
    <t>Marina$301-$40011-100</t>
  </si>
  <si>
    <t>Marina$401-$5001</t>
  </si>
  <si>
    <t>Marina$401-$5002-10</t>
  </si>
  <si>
    <t>Marina$401-$50011-100</t>
  </si>
  <si>
    <t>Mission District&gt;$5001</t>
  </si>
  <si>
    <t>Mission District&gt;$5002-10</t>
  </si>
  <si>
    <t>Mission District&gt;$50011-100</t>
  </si>
  <si>
    <t>Mission District$100 and less1</t>
  </si>
  <si>
    <t>Mission District$100 and less2-10</t>
  </si>
  <si>
    <t>Mission District$100 and less&gt;100</t>
  </si>
  <si>
    <t>Mission District$100 and less11-100</t>
  </si>
  <si>
    <t>Mission District$101-$2001</t>
  </si>
  <si>
    <t>Mission District$101-$2002-10</t>
  </si>
  <si>
    <t>Mission District$101-$200&gt;100</t>
  </si>
  <si>
    <t>Mission District$101-$20011-100</t>
  </si>
  <si>
    <t>Mission District$201-$3001</t>
  </si>
  <si>
    <t>Mission District$201-$3002-10</t>
  </si>
  <si>
    <t>Mission District$201-$300&gt;100</t>
  </si>
  <si>
    <t>Mission District$201-$30011-100</t>
  </si>
  <si>
    <t>Mission District$301-$4001</t>
  </si>
  <si>
    <t>Mission District$301-$4002-10</t>
  </si>
  <si>
    <t>Mission District$301-$400&gt;100</t>
  </si>
  <si>
    <t>Mission District$301-$40011-100</t>
  </si>
  <si>
    <t>Mission District$401-$5001</t>
  </si>
  <si>
    <t>Mission District$401-$5002-10</t>
  </si>
  <si>
    <t>Mission District$401-$50011-100</t>
  </si>
  <si>
    <t>Mission Terrace$100 and less1</t>
  </si>
  <si>
    <t>Mission Terrace$100 and less2-10</t>
  </si>
  <si>
    <t>Mission Terrace$100 and less&gt;100</t>
  </si>
  <si>
    <t>Mission Terrace$100 and less11-100</t>
  </si>
  <si>
    <t>Mission Terrace$101-$2001</t>
  </si>
  <si>
    <t>Mission Terrace$101-$2002-10</t>
  </si>
  <si>
    <t>Mission Terrace$101-$200&gt;100</t>
  </si>
  <si>
    <t>Mission Terrace$101-$20011-100</t>
  </si>
  <si>
    <t>Mission Terrace$201-$3002-10</t>
  </si>
  <si>
    <t>Mission Terrace$201-$300&gt;100</t>
  </si>
  <si>
    <t>Mission Terrace$201-$30011-100</t>
  </si>
  <si>
    <t>Mission Terrace$301-$4001</t>
  </si>
  <si>
    <t>Mission Terrace$301-$4002-10</t>
  </si>
  <si>
    <t>Nob Hill&gt;$5002-10</t>
  </si>
  <si>
    <t>Nob Hill&gt;$50011-100</t>
  </si>
  <si>
    <t>Nob Hill$100 and less1</t>
  </si>
  <si>
    <t>Nob Hill$100 and less2-10</t>
  </si>
  <si>
    <t>Nob Hill$100 and less&gt;100</t>
  </si>
  <si>
    <t>Nob Hill$100 and less11-100</t>
  </si>
  <si>
    <t>Nob Hill$101-$2001</t>
  </si>
  <si>
    <t>Nob Hill$101-$2002-10</t>
  </si>
  <si>
    <t>Nob Hill$101-$200&gt;100</t>
  </si>
  <si>
    <t>Nob Hill$101-$20011-100</t>
  </si>
  <si>
    <t>Nob Hill$201-$3001</t>
  </si>
  <si>
    <t>Nob Hill$201-$3002-10</t>
  </si>
  <si>
    <t>Nob Hill$201-$300&gt;100</t>
  </si>
  <si>
    <t>Nob Hill$201-$30011-100</t>
  </si>
  <si>
    <t>Nob Hill$301-$4001</t>
  </si>
  <si>
    <t>Nob Hill$301-$4002-10</t>
  </si>
  <si>
    <t>Nob Hill$301-$40011-100</t>
  </si>
  <si>
    <t>Nob Hill$401-$5001</t>
  </si>
  <si>
    <t>Nob Hill$401-$5002-10</t>
  </si>
  <si>
    <t>Noe Valley&gt;$5001</t>
  </si>
  <si>
    <t>Noe Valley&gt;$5002-10</t>
  </si>
  <si>
    <t>Noe Valley&gt;$50011-100</t>
  </si>
  <si>
    <t>Noe Valley$100 and less1</t>
  </si>
  <si>
    <t>Noe Valley$100 and less2-10</t>
  </si>
  <si>
    <t>Noe Valley$100 and less&gt;100</t>
  </si>
  <si>
    <t>Noe Valley$100 and less11-100</t>
  </si>
  <si>
    <t>Noe Valley$101-$2001</t>
  </si>
  <si>
    <t>Noe Valley$101-$2002-10</t>
  </si>
  <si>
    <t>Noe Valley$101-$200&gt;100</t>
  </si>
  <si>
    <t>Noe Valley$101-$20011-100</t>
  </si>
  <si>
    <t>Noe Valley$201-$3001</t>
  </si>
  <si>
    <t>Noe Valley$201-$3002-10</t>
  </si>
  <si>
    <t>Noe Valley$201-$300&gt;100</t>
  </si>
  <si>
    <t>Noe Valley$201-$30011-100</t>
  </si>
  <si>
    <t>Noe Valley$301-$4001</t>
  </si>
  <si>
    <t>Noe Valley$301-$4002-10</t>
  </si>
  <si>
    <t>Noe Valley$301-$40011-100</t>
  </si>
  <si>
    <t>Noe Valley$401-$5001</t>
  </si>
  <si>
    <t>Noe Valley$401-$5002-10</t>
  </si>
  <si>
    <t>Noe Valley$401-$50011-100</t>
  </si>
  <si>
    <t>North Beach&gt;$5001</t>
  </si>
  <si>
    <t>North Beach&gt;$5002-10</t>
  </si>
  <si>
    <t>North Beach$100 and less1</t>
  </si>
  <si>
    <t>North Beach$100 and less2-10</t>
  </si>
  <si>
    <t>North Beach$100 and less11-100</t>
  </si>
  <si>
    <t>North Beach$101-$2001</t>
  </si>
  <si>
    <t>North Beach$101-$2002-10</t>
  </si>
  <si>
    <t>North Beach$101-$200&gt;100</t>
  </si>
  <si>
    <t>North Beach$101-$20011-100</t>
  </si>
  <si>
    <t>North Beach$201-$3001</t>
  </si>
  <si>
    <t>North Beach$201-$3002-10</t>
  </si>
  <si>
    <t>North Beach$201-$30011-100</t>
  </si>
  <si>
    <t>North Beach$301-$4002-10</t>
  </si>
  <si>
    <t>North Beach$301-$400&gt;100</t>
  </si>
  <si>
    <t>North Beach$301-$40011-100</t>
  </si>
  <si>
    <t>North Beach$401-$5002-10</t>
  </si>
  <si>
    <t>Oceanview$100 and less1</t>
  </si>
  <si>
    <t>Oceanview$100 and less2-10</t>
  </si>
  <si>
    <t>Oceanview$100 and less11-100</t>
  </si>
  <si>
    <t>Oceanview$101-$2001</t>
  </si>
  <si>
    <t>Oceanview$101-$2002-10</t>
  </si>
  <si>
    <t>Oceanview$101-$200&gt;100</t>
  </si>
  <si>
    <t>Oceanview$101-$20011-100</t>
  </si>
  <si>
    <t>Oceanview$201-$30011-100</t>
  </si>
  <si>
    <t>Oceanview$301-$40011-100</t>
  </si>
  <si>
    <t>Outer Sunset&gt;$5001</t>
  </si>
  <si>
    <t>Outer Sunset$100 and less1</t>
  </si>
  <si>
    <t>Outer Sunset$100 and less2-10</t>
  </si>
  <si>
    <t>Outer Sunset$100 and less&gt;100</t>
  </si>
  <si>
    <t>Outer Sunset$100 and less11-100</t>
  </si>
  <si>
    <t>Outer Sunset$101-$2001</t>
  </si>
  <si>
    <t>Outer Sunset$101-$2002-10</t>
  </si>
  <si>
    <t>Outer Sunset$101-$200&gt;100</t>
  </si>
  <si>
    <t>Outer Sunset$101-$20011-100</t>
  </si>
  <si>
    <t>Outer Sunset$201-$3001</t>
  </si>
  <si>
    <t>Outer Sunset$201-$3002-10</t>
  </si>
  <si>
    <t>Outer Sunset$201-$30011-100</t>
  </si>
  <si>
    <t>Outer Sunset$301-$4001</t>
  </si>
  <si>
    <t>Outer Sunset$301-$4002-10</t>
  </si>
  <si>
    <t>Outer Sunset$301-$40011-100</t>
  </si>
  <si>
    <t>Outer Sunset$401-$5001</t>
  </si>
  <si>
    <t>Outer Sunset$401-$5002-10</t>
  </si>
  <si>
    <t>Outer Sunset$401-$50011-100</t>
  </si>
  <si>
    <t>Pacific Heights&gt;$5001</t>
  </si>
  <si>
    <t>Pacific Heights&gt;$5002-10</t>
  </si>
  <si>
    <t>Pacific Heights&gt;$50011-100</t>
  </si>
  <si>
    <t>Pacific Heights$100 and less1</t>
  </si>
  <si>
    <t>Pacific Heights$100 and less2-10</t>
  </si>
  <si>
    <t>Pacific Heights$100 and less11-100</t>
  </si>
  <si>
    <t>Pacific Heights$101-$2001</t>
  </si>
  <si>
    <t>Pacific Heights$101-$2002-10</t>
  </si>
  <si>
    <t>Pacific Heights$101-$200&gt;100</t>
  </si>
  <si>
    <t>Pacific Heights$101-$20011-100</t>
  </si>
  <si>
    <t>Pacific Heights$201-$3001</t>
  </si>
  <si>
    <t>Pacific Heights$201-$3002-10</t>
  </si>
  <si>
    <t>Pacific Heights$201-$30011-100</t>
  </si>
  <si>
    <t>Pacific Heights$301-$4001</t>
  </si>
  <si>
    <t>Pacific Heights$301-$4002-10</t>
  </si>
  <si>
    <t>Pacific Heights$301-$40011-100</t>
  </si>
  <si>
    <t>Pacific Heights$401-$5001</t>
  </si>
  <si>
    <t>Pacific Heights$401-$5002-10</t>
  </si>
  <si>
    <t>Pacific Heights$401-$50011-100</t>
  </si>
  <si>
    <t>Parkside$100 and less2-10</t>
  </si>
  <si>
    <t>Portola$100 and less2-10</t>
  </si>
  <si>
    <t>Portola$100 and less11-100</t>
  </si>
  <si>
    <t>Portola$101-$2001</t>
  </si>
  <si>
    <t>Portola$101-$2002-10</t>
  </si>
  <si>
    <t>Portola$101-$20011-100</t>
  </si>
  <si>
    <t>Portola$201-$3002-10</t>
  </si>
  <si>
    <t>Portola$301-$4002-10</t>
  </si>
  <si>
    <t>Portola$301-$40011-100</t>
  </si>
  <si>
    <t>Potrero Hill&gt;$5001</t>
  </si>
  <si>
    <t>Potrero Hill&gt;$5002-10</t>
  </si>
  <si>
    <t>Potrero Hill&gt;$50011-100</t>
  </si>
  <si>
    <t>Potrero Hill$100 and less1</t>
  </si>
  <si>
    <t>Potrero Hill$100 and less2-10</t>
  </si>
  <si>
    <t>Potrero Hill$100 and less&gt;100</t>
  </si>
  <si>
    <t>Potrero Hill$100 and less11-100</t>
  </si>
  <si>
    <t>Potrero Hill$101-$2001</t>
  </si>
  <si>
    <t>Potrero Hill$101-$2002-10</t>
  </si>
  <si>
    <t>Potrero Hill$101-$200&gt;100</t>
  </si>
  <si>
    <t>Potrero Hill$101-$20011-100</t>
  </si>
  <si>
    <t>Potrero Hill$201-$3001</t>
  </si>
  <si>
    <t>Potrero Hill$201-$3002-10</t>
  </si>
  <si>
    <t>Potrero Hill$201-$300&gt;100</t>
  </si>
  <si>
    <t>Potrero Hill$201-$30011-100</t>
  </si>
  <si>
    <t>Potrero Hill$301-$4002-10</t>
  </si>
  <si>
    <t>Potrero Hill$301-$40011-100</t>
  </si>
  <si>
    <t>Potrero Hill$401-$5001</t>
  </si>
  <si>
    <t>Potrero Hill$401-$5002-10</t>
  </si>
  <si>
    <t>Potrero Hill$401-$50011-100</t>
  </si>
  <si>
    <t>Presidio Heights&gt;$5001</t>
  </si>
  <si>
    <t>Presidio Heights&gt;$5002-10</t>
  </si>
  <si>
    <t>Presidio Heights$100 and less1</t>
  </si>
  <si>
    <t>Presidio Heights$100 and less2-10</t>
  </si>
  <si>
    <t>Presidio Heights$100 and less&gt;100</t>
  </si>
  <si>
    <t>Presidio Heights$100 and less11-100</t>
  </si>
  <si>
    <t>Presidio Heights$101-$2002-10</t>
  </si>
  <si>
    <t>Presidio Heights$101-$200&gt;100</t>
  </si>
  <si>
    <t>Presidio Heights$101-$20011-100</t>
  </si>
  <si>
    <t>Presidio Heights$201-$3002-10</t>
  </si>
  <si>
    <t>Presidio Heights$201-$30011-100</t>
  </si>
  <si>
    <t>Presidio Heights$401-$5002-10</t>
  </si>
  <si>
    <t>Richmond District&gt;$5001</t>
  </si>
  <si>
    <t>Richmond District&gt;$50011-100</t>
  </si>
  <si>
    <t>Richmond District$100 and less1</t>
  </si>
  <si>
    <t>Richmond District$100 and less2-10</t>
  </si>
  <si>
    <t>Richmond District$100 and less&gt;100</t>
  </si>
  <si>
    <t>Richmond District$100 and less11-100</t>
  </si>
  <si>
    <t>Richmond District$101-$2001</t>
  </si>
  <si>
    <t>Richmond District$101-$2002-10</t>
  </si>
  <si>
    <t>Richmond District$101-$200&gt;100</t>
  </si>
  <si>
    <t>Richmond District$101-$20011-100</t>
  </si>
  <si>
    <t>Richmond District$201-$3001</t>
  </si>
  <si>
    <t>Richmond District$201-$3002-10</t>
  </si>
  <si>
    <t>Richmond District$201-$30011-100</t>
  </si>
  <si>
    <t>Richmond District$301-$4001</t>
  </si>
  <si>
    <t>Richmond District$301-$4002-10</t>
  </si>
  <si>
    <t>Richmond District$301-$40011-100</t>
  </si>
  <si>
    <t>Richmond District$401-$5001</t>
  </si>
  <si>
    <t>Richmond District$401-$5002-10</t>
  </si>
  <si>
    <t>Richmond District$401-$50011-100</t>
  </si>
  <si>
    <t>Russian Hill&gt;$5001</t>
  </si>
  <si>
    <t>Russian Hill&gt;$5002-10</t>
  </si>
  <si>
    <t>Russian Hill&gt;$50011-100</t>
  </si>
  <si>
    <t>Russian Hill$100 and less1</t>
  </si>
  <si>
    <t>Russian Hill$100 and less2-10</t>
  </si>
  <si>
    <t>Russian Hill$100 and less11-100</t>
  </si>
  <si>
    <t>Russian Hill$101-$2001</t>
  </si>
  <si>
    <t>Russian Hill$101-$2002-10</t>
  </si>
  <si>
    <t>Russian Hill$101-$200&gt;100</t>
  </si>
  <si>
    <t>Russian Hill$101-$20011-100</t>
  </si>
  <si>
    <t>Russian Hill$201-$3001</t>
  </si>
  <si>
    <t>Russian Hill$201-$3002-10</t>
  </si>
  <si>
    <t>Russian Hill$201-$30011-100</t>
  </si>
  <si>
    <t>Russian Hill$301-$4002-10</t>
  </si>
  <si>
    <t>Russian Hill$301-$40011-100</t>
  </si>
  <si>
    <t>Russian Hill$401-$5002-10</t>
  </si>
  <si>
    <t>Russian Hill$401-$50011-100</t>
  </si>
  <si>
    <t>SoMa&gt;$5001</t>
  </si>
  <si>
    <t>SoMa&gt;$5002-10</t>
  </si>
  <si>
    <t>SoMa&gt;$50011-100</t>
  </si>
  <si>
    <t>SoMa$100 and less1</t>
  </si>
  <si>
    <t>SoMa$100 and less2-10</t>
  </si>
  <si>
    <t>SoMa$100 and less&gt;100</t>
  </si>
  <si>
    <t>SoMa$100 and less11-100</t>
  </si>
  <si>
    <t>SoMa$101-$2001</t>
  </si>
  <si>
    <t>SoMa$101-$2002-10</t>
  </si>
  <si>
    <t>SoMa$101-$200&gt;100</t>
  </si>
  <si>
    <t>SoMa$101-$20011-100</t>
  </si>
  <si>
    <t>SoMa$201-$3001</t>
  </si>
  <si>
    <t>SoMa$201-$3002-10</t>
  </si>
  <si>
    <t>SoMa$201-$300&gt;100</t>
  </si>
  <si>
    <t>SoMa$201-$30011-100</t>
  </si>
  <si>
    <t>SoMa$301-$4001</t>
  </si>
  <si>
    <t>SoMa$301-$4002-10</t>
  </si>
  <si>
    <t>SoMa$301-$400&gt;100</t>
  </si>
  <si>
    <t>SoMa$301-$40011-100</t>
  </si>
  <si>
    <t>SoMa$401-$5001</t>
  </si>
  <si>
    <t>SoMa$401-$5002-10</t>
  </si>
  <si>
    <t>SoMa$401-$50011-100</t>
  </si>
  <si>
    <t>South Beach&gt;$5002-10</t>
  </si>
  <si>
    <t>South Beach$100 and less1</t>
  </si>
  <si>
    <t>South Beach$100 and less2-10</t>
  </si>
  <si>
    <t>South Beach$101-$2001</t>
  </si>
  <si>
    <t>South Beach$101-$2002-10</t>
  </si>
  <si>
    <t>South Beach$101-$20011-100</t>
  </si>
  <si>
    <t>South Beach$201-$3002-10</t>
  </si>
  <si>
    <t>South Beach$201-$30011-100</t>
  </si>
  <si>
    <t>South Beach$301-$4002-10</t>
  </si>
  <si>
    <t>South Beach$301-$40011-100</t>
  </si>
  <si>
    <t>Sunnyside&gt;$50011-100</t>
  </si>
  <si>
    <t>Sunnyside$100 and less1</t>
  </si>
  <si>
    <t>Sunnyside$100 and less2-10</t>
  </si>
  <si>
    <t>Sunnyside$100 and less11-100</t>
  </si>
  <si>
    <t>Sunnyside$101-$2001</t>
  </si>
  <si>
    <t>Sunnyside$101-$2002-10</t>
  </si>
  <si>
    <t>Sunnyside$101-$200&gt;100</t>
  </si>
  <si>
    <t>Sunnyside$101-$20011-100</t>
  </si>
  <si>
    <t>Sunnyside$201-$3001</t>
  </si>
  <si>
    <t>Sunnyside$201-$3002-10</t>
  </si>
  <si>
    <t>Sunnyside$201-$30011-100</t>
  </si>
  <si>
    <t>Sunnyside$301-$4001</t>
  </si>
  <si>
    <t>Sunnyside$301-$4002-10</t>
  </si>
  <si>
    <t>Sunnyside$401-$5002-10</t>
  </si>
  <si>
    <t>Sunnyside$401-$50011-100</t>
  </si>
  <si>
    <t>Telegraph Hill&gt;$5001</t>
  </si>
  <si>
    <t>Telegraph Hill&gt;$5002-10</t>
  </si>
  <si>
    <t>Telegraph Hill&gt;$50011-100</t>
  </si>
  <si>
    <t>Telegraph Hill$100 and less1</t>
  </si>
  <si>
    <t>Telegraph Hill$100 and less2-10</t>
  </si>
  <si>
    <t>Telegraph Hill$100 and less&gt;100</t>
  </si>
  <si>
    <t>Telegraph Hill$100 and less11-100</t>
  </si>
  <si>
    <t>Telegraph Hill$101-$2001</t>
  </si>
  <si>
    <t>Telegraph Hill$101-$2002-10</t>
  </si>
  <si>
    <t>Telegraph Hill$101-$20011-100</t>
  </si>
  <si>
    <t>Telegraph Hill$201-$3001</t>
  </si>
  <si>
    <t>Telegraph Hill$201-$3002-10</t>
  </si>
  <si>
    <t>Telegraph Hill$201-$30011-100</t>
  </si>
  <si>
    <t>Telegraph Hill$301-$4001</t>
  </si>
  <si>
    <t>Telegraph Hill$301-$4002-10</t>
  </si>
  <si>
    <t>Telegraph Hill$301-$400&gt;100</t>
  </si>
  <si>
    <t>Telegraph Hill$301-$40011-100</t>
  </si>
  <si>
    <t>Telegraph Hill$401-$5002-10</t>
  </si>
  <si>
    <t>Telegraph Hill$401-$500&gt;100</t>
  </si>
  <si>
    <t>Tenderloin&gt;$5001</t>
  </si>
  <si>
    <t>Tenderloin$100 and less1</t>
  </si>
  <si>
    <t>Tenderloin$100 and less2-10</t>
  </si>
  <si>
    <t>Tenderloin$100 and less&gt;100</t>
  </si>
  <si>
    <t>Tenderloin$100 and less11-100</t>
  </si>
  <si>
    <t>Tenderloin$101-$2001</t>
  </si>
  <si>
    <t>Tenderloin$101-$2002-10</t>
  </si>
  <si>
    <t>Tenderloin$101-$20011-100</t>
  </si>
  <si>
    <t>Tenderloin$201-$3001</t>
  </si>
  <si>
    <t>Tenderloin$201-$3002-10</t>
  </si>
  <si>
    <t>Tenderloin$201-$30011-100</t>
  </si>
  <si>
    <t>Tenderloin$301-$4002-10</t>
  </si>
  <si>
    <t>Tenderloin$301-$40011-100</t>
  </si>
  <si>
    <t>The Castro&gt;$5001</t>
  </si>
  <si>
    <t>The Castro&gt;$5002-10</t>
  </si>
  <si>
    <t>The Castro&gt;$50011-100</t>
  </si>
  <si>
    <t>The Castro$100 and less1</t>
  </si>
  <si>
    <t>The Castro$100 and less2-10</t>
  </si>
  <si>
    <t>The Castro$100 and less&gt;100</t>
  </si>
  <si>
    <t>The Castro$100 and less11-100</t>
  </si>
  <si>
    <t>The Castro$101-$2001</t>
  </si>
  <si>
    <t>The Castro$101-$2002-10</t>
  </si>
  <si>
    <t>The Castro$101-$200&gt;100</t>
  </si>
  <si>
    <t>The Castro$101-$20011-100</t>
  </si>
  <si>
    <t>The Castro$201-$3001</t>
  </si>
  <si>
    <t>The Castro$201-$3002-10</t>
  </si>
  <si>
    <t>The Castro$201-$300&gt;100</t>
  </si>
  <si>
    <t>The Castro$201-$30011-100</t>
  </si>
  <si>
    <t>The Castro$301-$4001</t>
  </si>
  <si>
    <t>The Castro$301-$4002-10</t>
  </si>
  <si>
    <t>The Castro$301-$400&gt;100</t>
  </si>
  <si>
    <t>The Castro$301-$40011-100</t>
  </si>
  <si>
    <t>The Castro$401-$5001</t>
  </si>
  <si>
    <t>The Castro$401-$5002-10</t>
  </si>
  <si>
    <t>The Castro$401-$50011-100</t>
  </si>
  <si>
    <t>Twin Peaks&gt;$5002-10</t>
  </si>
  <si>
    <t>Twin Peaks$100 and less1</t>
  </si>
  <si>
    <t>Twin Peaks$100 and less&gt;100</t>
  </si>
  <si>
    <t>Twin Peaks$100 and less11-100</t>
  </si>
  <si>
    <t>Twin Peaks$101-$2001</t>
  </si>
  <si>
    <t>Twin Peaks$101-$2002-10</t>
  </si>
  <si>
    <t>Twin Peaks$101-$20011-100</t>
  </si>
  <si>
    <t>Twin Peaks$201-$3002-10</t>
  </si>
  <si>
    <t>Twin Peaks$201-$300&gt;100</t>
  </si>
  <si>
    <t>Twin Peaks$201-$30011-100</t>
  </si>
  <si>
    <t>Twin Peaks$301-$400&gt;100</t>
  </si>
  <si>
    <t>Twin Peaks$301-$40011-100</t>
  </si>
  <si>
    <t>Twin Peaks$401-$5002-10</t>
  </si>
  <si>
    <t>Twin Peaks$401-$50011-100</t>
  </si>
  <si>
    <t>Visitacion Valley$100 and less1</t>
  </si>
  <si>
    <t>Visitacion Valley$100 and less2-10</t>
  </si>
  <si>
    <t>Visitacion Valley$100 and less&gt;100</t>
  </si>
  <si>
    <t>Visitacion Valley$100 and less11-100</t>
  </si>
  <si>
    <t>Visitacion Valley$101-$200&gt;100</t>
  </si>
  <si>
    <t>Visitacion Valley$101-$20011-100</t>
  </si>
  <si>
    <t>Visitacion Valley$201-$3001</t>
  </si>
  <si>
    <t>Visitacion Valley$201-$3002-10</t>
  </si>
  <si>
    <t>Visitacion Valley$201-$30011-100</t>
  </si>
  <si>
    <t>Western Addition/NOPA&gt;$5001</t>
  </si>
  <si>
    <t>Western Addition/NOPA&gt;$5002-10</t>
  </si>
  <si>
    <t>Western Addition/NOPA&gt;$50011-100</t>
  </si>
  <si>
    <t>Western Addition/NOPA$100 and less1</t>
  </si>
  <si>
    <t>Western Addition/NOPA$100 and less2-10</t>
  </si>
  <si>
    <t>Western Addition/NOPA$100 and less&gt;100</t>
  </si>
  <si>
    <t>Western Addition/NOPA$100 and less11-100</t>
  </si>
  <si>
    <t>Western Addition/NOPA$101-$2001</t>
  </si>
  <si>
    <t>Western Addition/NOPA$101-$2002-10</t>
  </si>
  <si>
    <t>Western Addition/NOPA$101-$200&gt;100</t>
  </si>
  <si>
    <t>Western Addition/NOPA$101-$20011-100</t>
  </si>
  <si>
    <t>Western Addition/NOPA$201-$3001</t>
  </si>
  <si>
    <t>Western Addition/NOPA$201-$3002-10</t>
  </si>
  <si>
    <t>Western Addition/NOPA$201-$300&gt;100</t>
  </si>
  <si>
    <t>Western Addition/NOPA$201-$30011-100</t>
  </si>
  <si>
    <t>Western Addition/NOPA$301-$4001</t>
  </si>
  <si>
    <t>Western Addition/NOPA$301-$4002-10</t>
  </si>
  <si>
    <t>Western Addition/NOPA$301-$400&gt;100</t>
  </si>
  <si>
    <t>Western Addition/NOPA$301-$40011-100</t>
  </si>
  <si>
    <t>Western Addition/NOPA$401-$5001</t>
  </si>
  <si>
    <t>Western Addition/NOPA$401-$5002-10</t>
  </si>
  <si>
    <t>Western Addition/NOPA$401-$50011-100</t>
  </si>
  <si>
    <t>count</t>
  </si>
  <si>
    <t>reviews</t>
  </si>
  <si>
    <t>single review</t>
  </si>
  <si>
    <t>up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</si>
</sst>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5"/>
  <sheetViews>
    <sheetView workbookViewId="0">
      <selection activeCell="E1" activeCellId="2" sqref="A1:A1048576 D1:D1048576 E1:E104857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t="s">
        <v>49</v>
      </c>
      <c r="E1" t="s">
        <v>50</v>
      </c>
    </row>
    <row r="2" spans="1:5" x14ac:dyDescent="0.2">
      <c r="A2" t="s">
        <v>3</v>
      </c>
      <c r="B2" s="3">
        <v>1900</v>
      </c>
      <c r="C2" s="4">
        <v>1</v>
      </c>
      <c r="D2" t="str">
        <f>LOOKUP(B2,{0,101,201,301,401,501},{"$100 and less","$101-$200","$201-$300","$301-$400","$401-$500","&gt;$500"})</f>
        <v>&gt;$500</v>
      </c>
      <c r="E2" t="str">
        <f>LOOKUP(C2,{0,2,11,101},{"1","2-10","11-100","&gt;100"})</f>
        <v>1</v>
      </c>
    </row>
    <row r="3" spans="1:5" x14ac:dyDescent="0.2">
      <c r="A3" t="s">
        <v>4</v>
      </c>
      <c r="B3" s="3">
        <v>1599</v>
      </c>
      <c r="C3" s="4">
        <v>1</v>
      </c>
      <c r="D3" t="str">
        <f>LOOKUP(B3,{0,101,201,301,401,501},{"$100 and less","$101-$200","$201-$300","$301-$400","$401-$500","&gt;$500"})</f>
        <v>&gt;$500</v>
      </c>
      <c r="E3" t="str">
        <f>LOOKUP(C3,{0,2,11,101},{"1","2-10","11-100","&gt;100"})</f>
        <v>1</v>
      </c>
    </row>
    <row r="4" spans="1:5" x14ac:dyDescent="0.2">
      <c r="A4" t="s">
        <v>4</v>
      </c>
      <c r="B4" s="3">
        <v>1500</v>
      </c>
      <c r="C4" s="4">
        <v>1</v>
      </c>
      <c r="D4" t="str">
        <f>LOOKUP(B4,{0,101,201,301,401,501},{"$100 and less","$101-$200","$201-$300","$301-$400","$401-$500","&gt;$500"})</f>
        <v>&gt;$500</v>
      </c>
      <c r="E4" t="str">
        <f>LOOKUP(C4,{0,2,11,101},{"1","2-10","11-100","&gt;100"})</f>
        <v>1</v>
      </c>
    </row>
    <row r="5" spans="1:5" x14ac:dyDescent="0.2">
      <c r="A5" t="s">
        <v>5</v>
      </c>
      <c r="B5" s="3">
        <v>1275</v>
      </c>
      <c r="C5" s="4">
        <v>1</v>
      </c>
      <c r="D5" t="str">
        <f>LOOKUP(B5,{0,101,201,301,401,501},{"$100 and less","$101-$200","$201-$300","$301-$400","$401-$500","&gt;$500"})</f>
        <v>&gt;$500</v>
      </c>
      <c r="E5" t="str">
        <f>LOOKUP(C5,{0,2,11,101},{"1","2-10","11-100","&gt;100"})</f>
        <v>1</v>
      </c>
    </row>
    <row r="6" spans="1:5" x14ac:dyDescent="0.2">
      <c r="A6" t="s">
        <v>6</v>
      </c>
      <c r="B6" s="3">
        <v>1250</v>
      </c>
      <c r="C6" s="4">
        <v>1</v>
      </c>
      <c r="D6" t="str">
        <f>LOOKUP(B6,{0,101,201,301,401,501},{"$100 and less","$101-$200","$201-$300","$301-$400","$401-$500","&gt;$500"})</f>
        <v>&gt;$500</v>
      </c>
      <c r="E6" t="str">
        <f>LOOKUP(C6,{0,2,11,101},{"1","2-10","11-100","&gt;100"})</f>
        <v>1</v>
      </c>
    </row>
    <row r="7" spans="1:5" x14ac:dyDescent="0.2">
      <c r="A7" t="s">
        <v>7</v>
      </c>
      <c r="B7" s="3">
        <v>1200</v>
      </c>
      <c r="C7" s="4">
        <v>1</v>
      </c>
      <c r="D7" t="str">
        <f>LOOKUP(B7,{0,101,201,301,401,501},{"$100 and less","$101-$200","$201-$300","$301-$400","$401-$500","&gt;$500"})</f>
        <v>&gt;$500</v>
      </c>
      <c r="E7" t="str">
        <f>LOOKUP(C7,{0,2,11,101},{"1","2-10","11-100","&gt;100"})</f>
        <v>1</v>
      </c>
    </row>
    <row r="8" spans="1:5" x14ac:dyDescent="0.2">
      <c r="A8" t="s">
        <v>8</v>
      </c>
      <c r="B8" s="3">
        <v>1100</v>
      </c>
      <c r="C8" s="4">
        <v>1</v>
      </c>
      <c r="D8" t="str">
        <f>LOOKUP(B8,{0,101,201,301,401,501},{"$100 and less","$101-$200","$201-$300","$301-$400","$401-$500","&gt;$500"})</f>
        <v>&gt;$500</v>
      </c>
      <c r="E8" t="str">
        <f>LOOKUP(C8,{0,2,11,101},{"1","2-10","11-100","&gt;100"})</f>
        <v>1</v>
      </c>
    </row>
    <row r="9" spans="1:5" x14ac:dyDescent="0.2">
      <c r="A9" t="s">
        <v>9</v>
      </c>
      <c r="B9" s="3">
        <v>1000</v>
      </c>
      <c r="C9" s="4">
        <v>1</v>
      </c>
      <c r="D9" t="str">
        <f>LOOKUP(B9,{0,101,201,301,401,501},{"$100 and less","$101-$200","$201-$300","$301-$400","$401-$500","&gt;$500"})</f>
        <v>&gt;$500</v>
      </c>
      <c r="E9" t="str">
        <f>LOOKUP(C9,{0,2,11,101},{"1","2-10","11-100","&gt;100"})</f>
        <v>1</v>
      </c>
    </row>
    <row r="10" spans="1:5" x14ac:dyDescent="0.2">
      <c r="A10" t="s">
        <v>3</v>
      </c>
      <c r="B10" s="3">
        <v>999</v>
      </c>
      <c r="C10" s="4">
        <v>1</v>
      </c>
      <c r="D10" t="str">
        <f>LOOKUP(B10,{0,101,201,301,401,501},{"$100 and less","$101-$200","$201-$300","$301-$400","$401-$500","&gt;$500"})</f>
        <v>&gt;$500</v>
      </c>
      <c r="E10" t="str">
        <f>LOOKUP(C10,{0,2,11,101},{"1","2-10","11-100","&gt;100"})</f>
        <v>1</v>
      </c>
    </row>
    <row r="11" spans="1:5" x14ac:dyDescent="0.2">
      <c r="A11" t="s">
        <v>10</v>
      </c>
      <c r="B11" s="3">
        <v>950</v>
      </c>
      <c r="C11" s="4">
        <v>1</v>
      </c>
      <c r="D11" t="str">
        <f>LOOKUP(B11,{0,101,201,301,401,501},{"$100 and less","$101-$200","$201-$300","$301-$400","$401-$500","&gt;$500"})</f>
        <v>&gt;$500</v>
      </c>
      <c r="E11" t="str">
        <f>LOOKUP(C11,{0,2,11,101},{"1","2-10","11-100","&gt;100"})</f>
        <v>1</v>
      </c>
    </row>
    <row r="12" spans="1:5" x14ac:dyDescent="0.2">
      <c r="A12" t="s">
        <v>6</v>
      </c>
      <c r="B12" s="3">
        <v>900</v>
      </c>
      <c r="C12" s="4">
        <v>1</v>
      </c>
      <c r="D12" t="str">
        <f>LOOKUP(B12,{0,101,201,301,401,501},{"$100 and less","$101-$200","$201-$300","$301-$400","$401-$500","&gt;$500"})</f>
        <v>&gt;$500</v>
      </c>
      <c r="E12" t="str">
        <f>LOOKUP(C12,{0,2,11,101},{"1","2-10","11-100","&gt;100"})</f>
        <v>1</v>
      </c>
    </row>
    <row r="13" spans="1:5" x14ac:dyDescent="0.2">
      <c r="A13" t="s">
        <v>11</v>
      </c>
      <c r="B13" s="3">
        <v>900</v>
      </c>
      <c r="C13" s="4">
        <v>1</v>
      </c>
      <c r="D13" t="str">
        <f>LOOKUP(B13,{0,101,201,301,401,501},{"$100 and less","$101-$200","$201-$300","$301-$400","$401-$500","&gt;$500"})</f>
        <v>&gt;$500</v>
      </c>
      <c r="E13" t="str">
        <f>LOOKUP(C13,{0,2,11,101},{"1","2-10","11-100","&gt;100"})</f>
        <v>1</v>
      </c>
    </row>
    <row r="14" spans="1:5" x14ac:dyDescent="0.2">
      <c r="A14" t="s">
        <v>11</v>
      </c>
      <c r="B14" s="3">
        <v>850</v>
      </c>
      <c r="C14" s="4">
        <v>1</v>
      </c>
      <c r="D14" t="str">
        <f>LOOKUP(B14,{0,101,201,301,401,501},{"$100 and less","$101-$200","$201-$300","$301-$400","$401-$500","&gt;$500"})</f>
        <v>&gt;$500</v>
      </c>
      <c r="E14" t="str">
        <f>LOOKUP(C14,{0,2,11,101},{"1","2-10","11-100","&gt;100"})</f>
        <v>1</v>
      </c>
    </row>
    <row r="15" spans="1:5" x14ac:dyDescent="0.2">
      <c r="A15" t="s">
        <v>12</v>
      </c>
      <c r="B15" s="3">
        <v>825</v>
      </c>
      <c r="C15" s="4">
        <v>1</v>
      </c>
      <c r="D15" t="str">
        <f>LOOKUP(B15,{0,101,201,301,401,501},{"$100 and less","$101-$200","$201-$300","$301-$400","$401-$500","&gt;$500"})</f>
        <v>&gt;$500</v>
      </c>
      <c r="E15" t="str">
        <f>LOOKUP(C15,{0,2,11,101},{"1","2-10","11-100","&gt;100"})</f>
        <v>1</v>
      </c>
    </row>
    <row r="16" spans="1:5" x14ac:dyDescent="0.2">
      <c r="A16" t="s">
        <v>13</v>
      </c>
      <c r="B16" s="3">
        <v>800</v>
      </c>
      <c r="C16" s="4">
        <v>1</v>
      </c>
      <c r="D16" t="str">
        <f>LOOKUP(B16,{0,101,201,301,401,501},{"$100 and less","$101-$200","$201-$300","$301-$400","$401-$500","&gt;$500"})</f>
        <v>&gt;$500</v>
      </c>
      <c r="E16" t="str">
        <f>LOOKUP(C16,{0,2,11,101},{"1","2-10","11-100","&gt;100"})</f>
        <v>1</v>
      </c>
    </row>
    <row r="17" spans="1:5" x14ac:dyDescent="0.2">
      <c r="A17" t="s">
        <v>14</v>
      </c>
      <c r="B17" s="3">
        <v>800</v>
      </c>
      <c r="C17" s="4">
        <v>1</v>
      </c>
      <c r="D17" t="str">
        <f>LOOKUP(B17,{0,101,201,301,401,501},{"$100 and less","$101-$200","$201-$300","$301-$400","$401-$500","&gt;$500"})</f>
        <v>&gt;$500</v>
      </c>
      <c r="E17" t="str">
        <f>LOOKUP(C17,{0,2,11,101},{"1","2-10","11-100","&gt;100"})</f>
        <v>1</v>
      </c>
    </row>
    <row r="18" spans="1:5" x14ac:dyDescent="0.2">
      <c r="A18" t="s">
        <v>9</v>
      </c>
      <c r="B18" s="3">
        <v>800</v>
      </c>
      <c r="C18" s="4">
        <v>1</v>
      </c>
      <c r="D18" t="str">
        <f>LOOKUP(B18,{0,101,201,301,401,501},{"$100 and less","$101-$200","$201-$300","$301-$400","$401-$500","&gt;$500"})</f>
        <v>&gt;$500</v>
      </c>
      <c r="E18" t="str">
        <f>LOOKUP(C18,{0,2,11,101},{"1","2-10","11-100","&gt;100"})</f>
        <v>1</v>
      </c>
    </row>
    <row r="19" spans="1:5" x14ac:dyDescent="0.2">
      <c r="A19" t="s">
        <v>15</v>
      </c>
      <c r="B19" s="3">
        <v>750</v>
      </c>
      <c r="C19" s="4">
        <v>1</v>
      </c>
      <c r="D19" t="str">
        <f>LOOKUP(B19,{0,101,201,301,401,501},{"$100 and less","$101-$200","$201-$300","$301-$400","$401-$500","&gt;$500"})</f>
        <v>&gt;$500</v>
      </c>
      <c r="E19" t="str">
        <f>LOOKUP(C19,{0,2,11,101},{"1","2-10","11-100","&gt;100"})</f>
        <v>1</v>
      </c>
    </row>
    <row r="20" spans="1:5" x14ac:dyDescent="0.2">
      <c r="A20" t="s">
        <v>9</v>
      </c>
      <c r="B20" s="3">
        <v>750</v>
      </c>
      <c r="C20" s="4">
        <v>1</v>
      </c>
      <c r="D20" t="str">
        <f>LOOKUP(B20,{0,101,201,301,401,501},{"$100 and less","$101-$200","$201-$300","$301-$400","$401-$500","&gt;$500"})</f>
        <v>&gt;$500</v>
      </c>
      <c r="E20" t="str">
        <f>LOOKUP(C20,{0,2,11,101},{"1","2-10","11-100","&gt;100"})</f>
        <v>1</v>
      </c>
    </row>
    <row r="21" spans="1:5" x14ac:dyDescent="0.2">
      <c r="A21" t="s">
        <v>16</v>
      </c>
      <c r="B21" s="3">
        <v>750</v>
      </c>
      <c r="C21" s="4">
        <v>1</v>
      </c>
      <c r="D21" t="str">
        <f>LOOKUP(B21,{0,101,201,301,401,501},{"$100 and less","$101-$200","$201-$300","$301-$400","$401-$500","&gt;$500"})</f>
        <v>&gt;$500</v>
      </c>
      <c r="E21" t="str">
        <f>LOOKUP(C21,{0,2,11,101},{"1","2-10","11-100","&gt;100"})</f>
        <v>1</v>
      </c>
    </row>
    <row r="22" spans="1:5" x14ac:dyDescent="0.2">
      <c r="A22" t="s">
        <v>14</v>
      </c>
      <c r="B22" s="3">
        <v>750</v>
      </c>
      <c r="C22" s="4">
        <v>1</v>
      </c>
      <c r="D22" t="str">
        <f>LOOKUP(B22,{0,101,201,301,401,501},{"$100 and less","$101-$200","$201-$300","$301-$400","$401-$500","&gt;$500"})</f>
        <v>&gt;$500</v>
      </c>
      <c r="E22" t="str">
        <f>LOOKUP(C22,{0,2,11,101},{"1","2-10","11-100","&gt;100"})</f>
        <v>1</v>
      </c>
    </row>
    <row r="23" spans="1:5" x14ac:dyDescent="0.2">
      <c r="A23" t="s">
        <v>17</v>
      </c>
      <c r="B23" s="3">
        <v>750</v>
      </c>
      <c r="C23" s="4">
        <v>1</v>
      </c>
      <c r="D23" t="str">
        <f>LOOKUP(B23,{0,101,201,301,401,501},{"$100 and less","$101-$200","$201-$300","$301-$400","$401-$500","&gt;$500"})</f>
        <v>&gt;$500</v>
      </c>
      <c r="E23" t="str">
        <f>LOOKUP(C23,{0,2,11,101},{"1","2-10","11-100","&gt;100"})</f>
        <v>1</v>
      </c>
    </row>
    <row r="24" spans="1:5" x14ac:dyDescent="0.2">
      <c r="A24" t="s">
        <v>18</v>
      </c>
      <c r="B24" s="3">
        <v>725</v>
      </c>
      <c r="C24" s="4">
        <v>1</v>
      </c>
      <c r="D24" t="str">
        <f>LOOKUP(B24,{0,101,201,301,401,501},{"$100 and less","$101-$200","$201-$300","$301-$400","$401-$500","&gt;$500"})</f>
        <v>&gt;$500</v>
      </c>
      <c r="E24" t="str">
        <f>LOOKUP(C24,{0,2,11,101},{"1","2-10","11-100","&gt;100"})</f>
        <v>1</v>
      </c>
    </row>
    <row r="25" spans="1:5" x14ac:dyDescent="0.2">
      <c r="A25" t="s">
        <v>19</v>
      </c>
      <c r="B25" s="3">
        <v>720</v>
      </c>
      <c r="C25" s="4">
        <v>1</v>
      </c>
      <c r="D25" t="str">
        <f>LOOKUP(B25,{0,101,201,301,401,501},{"$100 and less","$101-$200","$201-$300","$301-$400","$401-$500","&gt;$500"})</f>
        <v>&gt;$500</v>
      </c>
      <c r="E25" t="str">
        <f>LOOKUP(C25,{0,2,11,101},{"1","2-10","11-100","&gt;100"})</f>
        <v>1</v>
      </c>
    </row>
    <row r="26" spans="1:5" x14ac:dyDescent="0.2">
      <c r="A26" t="s">
        <v>8</v>
      </c>
      <c r="B26" s="3">
        <v>700</v>
      </c>
      <c r="C26" s="4">
        <v>1</v>
      </c>
      <c r="D26" t="str">
        <f>LOOKUP(B26,{0,101,201,301,401,501},{"$100 and less","$101-$200","$201-$300","$301-$400","$401-$500","&gt;$500"})</f>
        <v>&gt;$500</v>
      </c>
      <c r="E26" t="str">
        <f>LOOKUP(C26,{0,2,11,101},{"1","2-10","11-100","&gt;100"})</f>
        <v>1</v>
      </c>
    </row>
    <row r="27" spans="1:5" x14ac:dyDescent="0.2">
      <c r="A27" t="s">
        <v>16</v>
      </c>
      <c r="B27" s="3">
        <v>700</v>
      </c>
      <c r="C27" s="4">
        <v>1</v>
      </c>
      <c r="D27" t="str">
        <f>LOOKUP(B27,{0,101,201,301,401,501},{"$100 and less","$101-$200","$201-$300","$301-$400","$401-$500","&gt;$500"})</f>
        <v>&gt;$500</v>
      </c>
      <c r="E27" t="str">
        <f>LOOKUP(C27,{0,2,11,101},{"1","2-10","11-100","&gt;100"})</f>
        <v>1</v>
      </c>
    </row>
    <row r="28" spans="1:5" x14ac:dyDescent="0.2">
      <c r="A28" t="s">
        <v>11</v>
      </c>
      <c r="B28" s="3">
        <v>700</v>
      </c>
      <c r="C28" s="4">
        <v>1</v>
      </c>
      <c r="D28" t="str">
        <f>LOOKUP(B28,{0,101,201,301,401,501},{"$100 and less","$101-$200","$201-$300","$301-$400","$401-$500","&gt;$500"})</f>
        <v>&gt;$500</v>
      </c>
      <c r="E28" t="str">
        <f>LOOKUP(C28,{0,2,11,101},{"1","2-10","11-100","&gt;100"})</f>
        <v>1</v>
      </c>
    </row>
    <row r="29" spans="1:5" x14ac:dyDescent="0.2">
      <c r="A29" t="s">
        <v>3</v>
      </c>
      <c r="B29" s="3">
        <v>700</v>
      </c>
      <c r="C29" s="4">
        <v>1</v>
      </c>
      <c r="D29" t="str">
        <f>LOOKUP(B29,{0,101,201,301,401,501},{"$100 and less","$101-$200","$201-$300","$301-$400","$401-$500","&gt;$500"})</f>
        <v>&gt;$500</v>
      </c>
      <c r="E29" t="str">
        <f>LOOKUP(C29,{0,2,11,101},{"1","2-10","11-100","&gt;100"})</f>
        <v>1</v>
      </c>
    </row>
    <row r="30" spans="1:5" x14ac:dyDescent="0.2">
      <c r="A30" t="s">
        <v>9</v>
      </c>
      <c r="B30" s="3">
        <v>650</v>
      </c>
      <c r="C30" s="4">
        <v>1</v>
      </c>
      <c r="D30" t="str">
        <f>LOOKUP(B30,{0,101,201,301,401,501},{"$100 and less","$101-$200","$201-$300","$301-$400","$401-$500","&gt;$500"})</f>
        <v>&gt;$500</v>
      </c>
      <c r="E30" t="str">
        <f>LOOKUP(C30,{0,2,11,101},{"1","2-10","11-100","&gt;100"})</f>
        <v>1</v>
      </c>
    </row>
    <row r="31" spans="1:5" x14ac:dyDescent="0.2">
      <c r="A31" t="s">
        <v>11</v>
      </c>
      <c r="B31" s="3">
        <v>650</v>
      </c>
      <c r="C31" s="4">
        <v>1</v>
      </c>
      <c r="D31" t="str">
        <f>LOOKUP(B31,{0,101,201,301,401,501},{"$100 and less","$101-$200","$201-$300","$301-$400","$401-$500","&gt;$500"})</f>
        <v>&gt;$500</v>
      </c>
      <c r="E31" t="str">
        <f>LOOKUP(C31,{0,2,11,101},{"1","2-10","11-100","&gt;100"})</f>
        <v>1</v>
      </c>
    </row>
    <row r="32" spans="1:5" x14ac:dyDescent="0.2">
      <c r="A32" t="s">
        <v>15</v>
      </c>
      <c r="B32" s="3">
        <v>625</v>
      </c>
      <c r="C32" s="4">
        <v>1</v>
      </c>
      <c r="D32" t="str">
        <f>LOOKUP(B32,{0,101,201,301,401,501},{"$100 and less","$101-$200","$201-$300","$301-$400","$401-$500","&gt;$500"})</f>
        <v>&gt;$500</v>
      </c>
      <c r="E32" t="str">
        <f>LOOKUP(C32,{0,2,11,101},{"1","2-10","11-100","&gt;100"})</f>
        <v>1</v>
      </c>
    </row>
    <row r="33" spans="1:5" x14ac:dyDescent="0.2">
      <c r="A33" t="s">
        <v>20</v>
      </c>
      <c r="B33" s="3">
        <v>600</v>
      </c>
      <c r="C33" s="4">
        <v>1</v>
      </c>
      <c r="D33" t="str">
        <f>LOOKUP(B33,{0,101,201,301,401,501},{"$100 and less","$101-$200","$201-$300","$301-$400","$401-$500","&gt;$500"})</f>
        <v>&gt;$500</v>
      </c>
      <c r="E33" t="str">
        <f>LOOKUP(C33,{0,2,11,101},{"1","2-10","11-100","&gt;100"})</f>
        <v>1</v>
      </c>
    </row>
    <row r="34" spans="1:5" x14ac:dyDescent="0.2">
      <c r="A34" t="s">
        <v>3</v>
      </c>
      <c r="B34" s="3">
        <v>600</v>
      </c>
      <c r="C34" s="4">
        <v>1</v>
      </c>
      <c r="D34" t="str">
        <f>LOOKUP(B34,{0,101,201,301,401,501},{"$100 and less","$101-$200","$201-$300","$301-$400","$401-$500","&gt;$500"})</f>
        <v>&gt;$500</v>
      </c>
      <c r="E34" t="str">
        <f>LOOKUP(C34,{0,2,11,101},{"1","2-10","11-100","&gt;100"})</f>
        <v>1</v>
      </c>
    </row>
    <row r="35" spans="1:5" x14ac:dyDescent="0.2">
      <c r="A35" t="s">
        <v>21</v>
      </c>
      <c r="B35" s="3">
        <v>600</v>
      </c>
      <c r="C35" s="4">
        <v>1</v>
      </c>
      <c r="D35" t="str">
        <f>LOOKUP(B35,{0,101,201,301,401,501},{"$100 and less","$101-$200","$201-$300","$301-$400","$401-$500","&gt;$500"})</f>
        <v>&gt;$500</v>
      </c>
      <c r="E35" t="str">
        <f>LOOKUP(C35,{0,2,11,101},{"1","2-10","11-100","&gt;100"})</f>
        <v>1</v>
      </c>
    </row>
    <row r="36" spans="1:5" x14ac:dyDescent="0.2">
      <c r="A36" t="s">
        <v>3</v>
      </c>
      <c r="B36" s="3">
        <v>598</v>
      </c>
      <c r="C36" s="4">
        <v>1</v>
      </c>
      <c r="D36" t="str">
        <f>LOOKUP(B36,{0,101,201,301,401,501},{"$100 and less","$101-$200","$201-$300","$301-$400","$401-$500","&gt;$500"})</f>
        <v>&gt;$500</v>
      </c>
      <c r="E36" t="str">
        <f>LOOKUP(C36,{0,2,11,101},{"1","2-10","11-100","&gt;100"})</f>
        <v>1</v>
      </c>
    </row>
    <row r="37" spans="1:5" x14ac:dyDescent="0.2">
      <c r="A37" t="s">
        <v>5</v>
      </c>
      <c r="B37" s="3">
        <v>595</v>
      </c>
      <c r="C37" s="4">
        <v>1</v>
      </c>
      <c r="D37" t="str">
        <f>LOOKUP(B37,{0,101,201,301,401,501},{"$100 and less","$101-$200","$201-$300","$301-$400","$401-$500","&gt;$500"})</f>
        <v>&gt;$500</v>
      </c>
      <c r="E37" t="str">
        <f>LOOKUP(C37,{0,2,11,101},{"1","2-10","11-100","&gt;100"})</f>
        <v>1</v>
      </c>
    </row>
    <row r="38" spans="1:5" x14ac:dyDescent="0.2">
      <c r="A38" t="s">
        <v>22</v>
      </c>
      <c r="B38" s="3">
        <v>595</v>
      </c>
      <c r="C38" s="4">
        <v>1</v>
      </c>
      <c r="D38" t="str">
        <f>LOOKUP(B38,{0,101,201,301,401,501},{"$100 and less","$101-$200","$201-$300","$301-$400","$401-$500","&gt;$500"})</f>
        <v>&gt;$500</v>
      </c>
      <c r="E38" t="str">
        <f>LOOKUP(C38,{0,2,11,101},{"1","2-10","11-100","&gt;100"})</f>
        <v>1</v>
      </c>
    </row>
    <row r="39" spans="1:5" x14ac:dyDescent="0.2">
      <c r="A39" t="s">
        <v>5</v>
      </c>
      <c r="B39" s="3">
        <v>570</v>
      </c>
      <c r="C39" s="4">
        <v>1</v>
      </c>
      <c r="D39" t="str">
        <f>LOOKUP(B39,{0,101,201,301,401,501},{"$100 and less","$101-$200","$201-$300","$301-$400","$401-$500","&gt;$500"})</f>
        <v>&gt;$500</v>
      </c>
      <c r="E39" t="str">
        <f>LOOKUP(C39,{0,2,11,101},{"1","2-10","11-100","&gt;100"})</f>
        <v>1</v>
      </c>
    </row>
    <row r="40" spans="1:5" x14ac:dyDescent="0.2">
      <c r="A40" t="s">
        <v>9</v>
      </c>
      <c r="B40" s="3">
        <v>550</v>
      </c>
      <c r="C40" s="4">
        <v>1</v>
      </c>
      <c r="D40" t="str">
        <f>LOOKUP(B40,{0,101,201,301,401,501},{"$100 and less","$101-$200","$201-$300","$301-$400","$401-$500","&gt;$500"})</f>
        <v>&gt;$500</v>
      </c>
      <c r="E40" t="str">
        <f>LOOKUP(C40,{0,2,11,101},{"1","2-10","11-100","&gt;100"})</f>
        <v>1</v>
      </c>
    </row>
    <row r="41" spans="1:5" x14ac:dyDescent="0.2">
      <c r="A41" t="s">
        <v>23</v>
      </c>
      <c r="B41" s="3">
        <v>550</v>
      </c>
      <c r="C41" s="4">
        <v>1</v>
      </c>
      <c r="D41" t="str">
        <f>LOOKUP(B41,{0,101,201,301,401,501},{"$100 and less","$101-$200","$201-$300","$301-$400","$401-$500","&gt;$500"})</f>
        <v>&gt;$500</v>
      </c>
      <c r="E41" t="str">
        <f>LOOKUP(C41,{0,2,11,101},{"1","2-10","11-100","&gt;100"})</f>
        <v>1</v>
      </c>
    </row>
    <row r="42" spans="1:5" x14ac:dyDescent="0.2">
      <c r="A42" t="s">
        <v>8</v>
      </c>
      <c r="B42" s="3">
        <v>550</v>
      </c>
      <c r="C42" s="4">
        <v>1</v>
      </c>
      <c r="D42" t="str">
        <f>LOOKUP(B42,{0,101,201,301,401,501},{"$100 and less","$101-$200","$201-$300","$301-$400","$401-$500","&gt;$500"})</f>
        <v>&gt;$500</v>
      </c>
      <c r="E42" t="str">
        <f>LOOKUP(C42,{0,2,11,101},{"1","2-10","11-100","&gt;100"})</f>
        <v>1</v>
      </c>
    </row>
    <row r="43" spans="1:5" x14ac:dyDescent="0.2">
      <c r="A43" t="s">
        <v>9</v>
      </c>
      <c r="B43" s="3">
        <v>550</v>
      </c>
      <c r="C43" s="4">
        <v>1</v>
      </c>
      <c r="D43" t="str">
        <f>LOOKUP(B43,{0,101,201,301,401,501},{"$100 and less","$101-$200","$201-$300","$301-$400","$401-$500","&gt;$500"})</f>
        <v>&gt;$500</v>
      </c>
      <c r="E43" t="str">
        <f>LOOKUP(C43,{0,2,11,101},{"1","2-10","11-100","&gt;100"})</f>
        <v>1</v>
      </c>
    </row>
    <row r="44" spans="1:5" x14ac:dyDescent="0.2">
      <c r="A44" t="s">
        <v>12</v>
      </c>
      <c r="B44" s="3">
        <v>550</v>
      </c>
      <c r="C44" s="4">
        <v>1</v>
      </c>
      <c r="D44" t="str">
        <f>LOOKUP(B44,{0,101,201,301,401,501},{"$100 and less","$101-$200","$201-$300","$301-$400","$401-$500","&gt;$500"})</f>
        <v>&gt;$500</v>
      </c>
      <c r="E44" t="str">
        <f>LOOKUP(C44,{0,2,11,101},{"1","2-10","11-100","&gt;100"})</f>
        <v>1</v>
      </c>
    </row>
    <row r="45" spans="1:5" x14ac:dyDescent="0.2">
      <c r="A45" t="s">
        <v>24</v>
      </c>
      <c r="B45" s="3">
        <v>550</v>
      </c>
      <c r="C45" s="4">
        <v>1</v>
      </c>
      <c r="D45" t="str">
        <f>LOOKUP(B45,{0,101,201,301,401,501},{"$100 and less","$101-$200","$201-$300","$301-$400","$401-$500","&gt;$500"})</f>
        <v>&gt;$500</v>
      </c>
      <c r="E45" t="str">
        <f>LOOKUP(C45,{0,2,11,101},{"1","2-10","11-100","&gt;100"})</f>
        <v>1</v>
      </c>
    </row>
    <row r="46" spans="1:5" x14ac:dyDescent="0.2">
      <c r="A46" t="s">
        <v>9</v>
      </c>
      <c r="B46" s="3">
        <v>525</v>
      </c>
      <c r="C46" s="4">
        <v>1</v>
      </c>
      <c r="D46" t="str">
        <f>LOOKUP(B46,{0,101,201,301,401,501},{"$100 and less","$101-$200","$201-$300","$301-$400","$401-$500","&gt;$500"})</f>
        <v>&gt;$500</v>
      </c>
      <c r="E46" t="str">
        <f>LOOKUP(C46,{0,2,11,101},{"1","2-10","11-100","&gt;100"})</f>
        <v>1</v>
      </c>
    </row>
    <row r="47" spans="1:5" x14ac:dyDescent="0.2">
      <c r="A47" t="s">
        <v>25</v>
      </c>
      <c r="B47" s="3">
        <v>520</v>
      </c>
      <c r="C47" s="4">
        <v>1</v>
      </c>
      <c r="D47" t="str">
        <f>LOOKUP(B47,{0,101,201,301,401,501},{"$100 and less","$101-$200","$201-$300","$301-$400","$401-$500","&gt;$500"})</f>
        <v>&gt;$500</v>
      </c>
      <c r="E47" t="str">
        <f>LOOKUP(C47,{0,2,11,101},{"1","2-10","11-100","&gt;100"})</f>
        <v>1</v>
      </c>
    </row>
    <row r="48" spans="1:5" x14ac:dyDescent="0.2">
      <c r="A48" t="s">
        <v>24</v>
      </c>
      <c r="B48" s="3">
        <v>515</v>
      </c>
      <c r="C48" s="4">
        <v>1</v>
      </c>
      <c r="D48" t="str">
        <f>LOOKUP(B48,{0,101,201,301,401,501},{"$100 and less","$101-$200","$201-$300","$301-$400","$401-$500","&gt;$500"})</f>
        <v>&gt;$500</v>
      </c>
      <c r="E48" t="str">
        <f>LOOKUP(C48,{0,2,11,101},{"1","2-10","11-100","&gt;100"})</f>
        <v>1</v>
      </c>
    </row>
    <row r="49" spans="1:5" x14ac:dyDescent="0.2">
      <c r="A49" t="s">
        <v>11</v>
      </c>
      <c r="B49" s="3">
        <v>500</v>
      </c>
      <c r="C49" s="4">
        <v>1</v>
      </c>
      <c r="D49" t="str">
        <f>LOOKUP(B49,{0,101,201,301,401,501},{"$100 and less","$101-$200","$201-$300","$301-$400","$401-$500","&gt;$500"})</f>
        <v>$401-$500</v>
      </c>
      <c r="E49" t="str">
        <f>LOOKUP(C49,{0,2,11,101},{"1","2-10","11-100","&gt;100"})</f>
        <v>1</v>
      </c>
    </row>
    <row r="50" spans="1:5" x14ac:dyDescent="0.2">
      <c r="A50" t="s">
        <v>23</v>
      </c>
      <c r="B50" s="3">
        <v>500</v>
      </c>
      <c r="C50" s="4">
        <v>1</v>
      </c>
      <c r="D50" t="str">
        <f>LOOKUP(B50,{0,101,201,301,401,501},{"$100 and less","$101-$200","$201-$300","$301-$400","$401-$500","&gt;$500"})</f>
        <v>$401-$500</v>
      </c>
      <c r="E50" t="str">
        <f>LOOKUP(C50,{0,2,11,101},{"1","2-10","11-100","&gt;100"})</f>
        <v>1</v>
      </c>
    </row>
    <row r="51" spans="1:5" x14ac:dyDescent="0.2">
      <c r="A51" t="s">
        <v>5</v>
      </c>
      <c r="B51" s="3">
        <v>500</v>
      </c>
      <c r="C51" s="4">
        <v>1</v>
      </c>
      <c r="D51" t="str">
        <f>LOOKUP(B51,{0,101,201,301,401,501},{"$100 and less","$101-$200","$201-$300","$301-$400","$401-$500","&gt;$500"})</f>
        <v>$401-$500</v>
      </c>
      <c r="E51" t="str">
        <f>LOOKUP(C51,{0,2,11,101},{"1","2-10","11-100","&gt;100"})</f>
        <v>1</v>
      </c>
    </row>
    <row r="52" spans="1:5" x14ac:dyDescent="0.2">
      <c r="A52" t="s">
        <v>26</v>
      </c>
      <c r="B52" s="3">
        <v>500</v>
      </c>
      <c r="C52" s="4">
        <v>1</v>
      </c>
      <c r="D52" t="str">
        <f>LOOKUP(B52,{0,101,201,301,401,501},{"$100 and less","$101-$200","$201-$300","$301-$400","$401-$500","&gt;$500"})</f>
        <v>$401-$500</v>
      </c>
      <c r="E52" t="str">
        <f>LOOKUP(C52,{0,2,11,101},{"1","2-10","11-100","&gt;100"})</f>
        <v>1</v>
      </c>
    </row>
    <row r="53" spans="1:5" x14ac:dyDescent="0.2">
      <c r="A53" t="s">
        <v>26</v>
      </c>
      <c r="B53" s="3">
        <v>500</v>
      </c>
      <c r="C53" s="4">
        <v>1</v>
      </c>
      <c r="D53" t="str">
        <f>LOOKUP(B53,{0,101,201,301,401,501},{"$100 and less","$101-$200","$201-$300","$301-$400","$401-$500","&gt;$500"})</f>
        <v>$401-$500</v>
      </c>
      <c r="E53" t="str">
        <f>LOOKUP(C53,{0,2,11,101},{"1","2-10","11-100","&gt;100"})</f>
        <v>1</v>
      </c>
    </row>
    <row r="54" spans="1:5" x14ac:dyDescent="0.2">
      <c r="A54" t="s">
        <v>4</v>
      </c>
      <c r="B54" s="3">
        <v>500</v>
      </c>
      <c r="C54" s="4">
        <v>1</v>
      </c>
      <c r="D54" t="str">
        <f>LOOKUP(B54,{0,101,201,301,401,501},{"$100 and less","$101-$200","$201-$300","$301-$400","$401-$500","&gt;$500"})</f>
        <v>$401-$500</v>
      </c>
      <c r="E54" t="str">
        <f>LOOKUP(C54,{0,2,11,101},{"1","2-10","11-100","&gt;100"})</f>
        <v>1</v>
      </c>
    </row>
    <row r="55" spans="1:5" x14ac:dyDescent="0.2">
      <c r="A55" t="s">
        <v>7</v>
      </c>
      <c r="B55" s="3">
        <v>500</v>
      </c>
      <c r="C55" s="4">
        <v>1</v>
      </c>
      <c r="D55" t="str">
        <f>LOOKUP(B55,{0,101,201,301,401,501},{"$100 and less","$101-$200","$201-$300","$301-$400","$401-$500","&gt;$500"})</f>
        <v>$401-$500</v>
      </c>
      <c r="E55" t="str">
        <f>LOOKUP(C55,{0,2,11,101},{"1","2-10","11-100","&gt;100"})</f>
        <v>1</v>
      </c>
    </row>
    <row r="56" spans="1:5" x14ac:dyDescent="0.2">
      <c r="A56" t="s">
        <v>11</v>
      </c>
      <c r="B56" s="3">
        <v>500</v>
      </c>
      <c r="C56" s="4">
        <v>1</v>
      </c>
      <c r="D56" t="str">
        <f>LOOKUP(B56,{0,101,201,301,401,501},{"$100 and less","$101-$200","$201-$300","$301-$400","$401-$500","&gt;$500"})</f>
        <v>$401-$500</v>
      </c>
      <c r="E56" t="str">
        <f>LOOKUP(C56,{0,2,11,101},{"1","2-10","11-100","&gt;100"})</f>
        <v>1</v>
      </c>
    </row>
    <row r="57" spans="1:5" x14ac:dyDescent="0.2">
      <c r="A57" t="s">
        <v>22</v>
      </c>
      <c r="B57" s="3">
        <v>500</v>
      </c>
      <c r="C57" s="4">
        <v>1</v>
      </c>
      <c r="D57" t="str">
        <f>LOOKUP(B57,{0,101,201,301,401,501},{"$100 and less","$101-$200","$201-$300","$301-$400","$401-$500","&gt;$500"})</f>
        <v>$401-$500</v>
      </c>
      <c r="E57" t="str">
        <f>LOOKUP(C57,{0,2,11,101},{"1","2-10","11-100","&gt;100"})</f>
        <v>1</v>
      </c>
    </row>
    <row r="58" spans="1:5" x14ac:dyDescent="0.2">
      <c r="A58" t="s">
        <v>27</v>
      </c>
      <c r="B58" s="3">
        <v>500</v>
      </c>
      <c r="C58" s="4">
        <v>1</v>
      </c>
      <c r="D58" t="str">
        <f>LOOKUP(B58,{0,101,201,301,401,501},{"$100 and less","$101-$200","$201-$300","$301-$400","$401-$500","&gt;$500"})</f>
        <v>$401-$500</v>
      </c>
      <c r="E58" t="str">
        <f>LOOKUP(C58,{0,2,11,101},{"1","2-10","11-100","&gt;100"})</f>
        <v>1</v>
      </c>
    </row>
    <row r="59" spans="1:5" x14ac:dyDescent="0.2">
      <c r="A59" t="s">
        <v>8</v>
      </c>
      <c r="B59" s="3">
        <v>500</v>
      </c>
      <c r="C59" s="4">
        <v>1</v>
      </c>
      <c r="D59" t="str">
        <f>LOOKUP(B59,{0,101,201,301,401,501},{"$100 and less","$101-$200","$201-$300","$301-$400","$401-$500","&gt;$500"})</f>
        <v>$401-$500</v>
      </c>
      <c r="E59" t="str">
        <f>LOOKUP(C59,{0,2,11,101},{"1","2-10","11-100","&gt;100"})</f>
        <v>1</v>
      </c>
    </row>
    <row r="60" spans="1:5" x14ac:dyDescent="0.2">
      <c r="A60" t="s">
        <v>28</v>
      </c>
      <c r="B60" s="3">
        <v>500</v>
      </c>
      <c r="C60" s="4">
        <v>1</v>
      </c>
      <c r="D60" t="str">
        <f>LOOKUP(B60,{0,101,201,301,401,501},{"$100 and less","$101-$200","$201-$300","$301-$400","$401-$500","&gt;$500"})</f>
        <v>$401-$500</v>
      </c>
      <c r="E60" t="str">
        <f>LOOKUP(C60,{0,2,11,101},{"1","2-10","11-100","&gt;100"})</f>
        <v>1</v>
      </c>
    </row>
    <row r="61" spans="1:5" x14ac:dyDescent="0.2">
      <c r="A61" t="s">
        <v>8</v>
      </c>
      <c r="B61" s="3">
        <v>500</v>
      </c>
      <c r="C61" s="4">
        <v>1</v>
      </c>
      <c r="D61" t="str">
        <f>LOOKUP(B61,{0,101,201,301,401,501},{"$100 and less","$101-$200","$201-$300","$301-$400","$401-$500","&gt;$500"})</f>
        <v>$401-$500</v>
      </c>
      <c r="E61" t="str">
        <f>LOOKUP(C61,{0,2,11,101},{"1","2-10","11-100","&gt;100"})</f>
        <v>1</v>
      </c>
    </row>
    <row r="62" spans="1:5" x14ac:dyDescent="0.2">
      <c r="A62" t="s">
        <v>7</v>
      </c>
      <c r="B62" s="3">
        <v>499</v>
      </c>
      <c r="C62" s="4">
        <v>1</v>
      </c>
      <c r="D62" t="str">
        <f>LOOKUP(B62,{0,101,201,301,401,501},{"$100 and less","$101-$200","$201-$300","$301-$400","$401-$500","&gt;$500"})</f>
        <v>$401-$500</v>
      </c>
      <c r="E62" t="str">
        <f>LOOKUP(C62,{0,2,11,101},{"1","2-10","11-100","&gt;100"})</f>
        <v>1</v>
      </c>
    </row>
    <row r="63" spans="1:5" x14ac:dyDescent="0.2">
      <c r="A63" t="s">
        <v>13</v>
      </c>
      <c r="B63" s="3">
        <v>499</v>
      </c>
      <c r="C63" s="4">
        <v>1</v>
      </c>
      <c r="D63" t="str">
        <f>LOOKUP(B63,{0,101,201,301,401,501},{"$100 and less","$101-$200","$201-$300","$301-$400","$401-$500","&gt;$500"})</f>
        <v>$401-$500</v>
      </c>
      <c r="E63" t="str">
        <f>LOOKUP(C63,{0,2,11,101},{"1","2-10","11-100","&gt;100"})</f>
        <v>1</v>
      </c>
    </row>
    <row r="64" spans="1:5" x14ac:dyDescent="0.2">
      <c r="A64" t="s">
        <v>9</v>
      </c>
      <c r="B64" s="3">
        <v>499</v>
      </c>
      <c r="C64" s="4">
        <v>1</v>
      </c>
      <c r="D64" t="str">
        <f>LOOKUP(B64,{0,101,201,301,401,501},{"$100 and less","$101-$200","$201-$300","$301-$400","$401-$500","&gt;$500"})</f>
        <v>$401-$500</v>
      </c>
      <c r="E64" t="str">
        <f>LOOKUP(C64,{0,2,11,101},{"1","2-10","11-100","&gt;100"})</f>
        <v>1</v>
      </c>
    </row>
    <row r="65" spans="1:5" x14ac:dyDescent="0.2">
      <c r="A65" t="s">
        <v>23</v>
      </c>
      <c r="B65" s="3">
        <v>499</v>
      </c>
      <c r="C65" s="4">
        <v>1</v>
      </c>
      <c r="D65" t="str">
        <f>LOOKUP(B65,{0,101,201,301,401,501},{"$100 and less","$101-$200","$201-$300","$301-$400","$401-$500","&gt;$500"})</f>
        <v>$401-$500</v>
      </c>
      <c r="E65" t="str">
        <f>LOOKUP(C65,{0,2,11,101},{"1","2-10","11-100","&gt;100"})</f>
        <v>1</v>
      </c>
    </row>
    <row r="66" spans="1:5" x14ac:dyDescent="0.2">
      <c r="A66" t="s">
        <v>7</v>
      </c>
      <c r="B66" s="3">
        <v>495</v>
      </c>
      <c r="C66" s="4">
        <v>1</v>
      </c>
      <c r="D66" t="str">
        <f>LOOKUP(B66,{0,101,201,301,401,501},{"$100 and less","$101-$200","$201-$300","$301-$400","$401-$500","&gt;$500"})</f>
        <v>$401-$500</v>
      </c>
      <c r="E66" t="str">
        <f>LOOKUP(C66,{0,2,11,101},{"1","2-10","11-100","&gt;100"})</f>
        <v>1</v>
      </c>
    </row>
    <row r="67" spans="1:5" x14ac:dyDescent="0.2">
      <c r="A67" t="s">
        <v>8</v>
      </c>
      <c r="B67" s="3">
        <v>480</v>
      </c>
      <c r="C67" s="4">
        <v>1</v>
      </c>
      <c r="D67" t="str">
        <f>LOOKUP(B67,{0,101,201,301,401,501},{"$100 and less","$101-$200","$201-$300","$301-$400","$401-$500","&gt;$500"})</f>
        <v>$401-$500</v>
      </c>
      <c r="E67" t="str">
        <f>LOOKUP(C67,{0,2,11,101},{"1","2-10","11-100","&gt;100"})</f>
        <v>1</v>
      </c>
    </row>
    <row r="68" spans="1:5" x14ac:dyDescent="0.2">
      <c r="A68" t="s">
        <v>25</v>
      </c>
      <c r="B68" s="3">
        <v>459</v>
      </c>
      <c r="C68" s="4">
        <v>1</v>
      </c>
      <c r="D68" t="str">
        <f>LOOKUP(B68,{0,101,201,301,401,501},{"$100 and less","$101-$200","$201-$300","$301-$400","$401-$500","&gt;$500"})</f>
        <v>$401-$500</v>
      </c>
      <c r="E68" t="str">
        <f>LOOKUP(C68,{0,2,11,101},{"1","2-10","11-100","&gt;100"})</f>
        <v>1</v>
      </c>
    </row>
    <row r="69" spans="1:5" x14ac:dyDescent="0.2">
      <c r="A69" t="s">
        <v>9</v>
      </c>
      <c r="B69" s="3">
        <v>450</v>
      </c>
      <c r="C69" s="4">
        <v>1</v>
      </c>
      <c r="D69" t="str">
        <f>LOOKUP(B69,{0,101,201,301,401,501},{"$100 and less","$101-$200","$201-$300","$301-$400","$401-$500","&gt;$500"})</f>
        <v>$401-$500</v>
      </c>
      <c r="E69" t="str">
        <f>LOOKUP(C69,{0,2,11,101},{"1","2-10","11-100","&gt;100"})</f>
        <v>1</v>
      </c>
    </row>
    <row r="70" spans="1:5" x14ac:dyDescent="0.2">
      <c r="A70" t="s">
        <v>22</v>
      </c>
      <c r="B70" s="3">
        <v>450</v>
      </c>
      <c r="C70" s="4">
        <v>1</v>
      </c>
      <c r="D70" t="str">
        <f>LOOKUP(B70,{0,101,201,301,401,501},{"$100 and less","$101-$200","$201-$300","$301-$400","$401-$500","&gt;$500"})</f>
        <v>$401-$500</v>
      </c>
      <c r="E70" t="str">
        <f>LOOKUP(C70,{0,2,11,101},{"1","2-10","11-100","&gt;100"})</f>
        <v>1</v>
      </c>
    </row>
    <row r="71" spans="1:5" x14ac:dyDescent="0.2">
      <c r="A71" t="s">
        <v>26</v>
      </c>
      <c r="B71" s="3">
        <v>450</v>
      </c>
      <c r="C71" s="4">
        <v>1</v>
      </c>
      <c r="D71" t="str">
        <f>LOOKUP(B71,{0,101,201,301,401,501},{"$100 and less","$101-$200","$201-$300","$301-$400","$401-$500","&gt;$500"})</f>
        <v>$401-$500</v>
      </c>
      <c r="E71" t="str">
        <f>LOOKUP(C71,{0,2,11,101},{"1","2-10","11-100","&gt;100"})</f>
        <v>1</v>
      </c>
    </row>
    <row r="72" spans="1:5" x14ac:dyDescent="0.2">
      <c r="A72" t="s">
        <v>11</v>
      </c>
      <c r="B72" s="3">
        <v>450</v>
      </c>
      <c r="C72" s="4">
        <v>1</v>
      </c>
      <c r="D72" t="str">
        <f>LOOKUP(B72,{0,101,201,301,401,501},{"$100 and less","$101-$200","$201-$300","$301-$400","$401-$500","&gt;$500"})</f>
        <v>$401-$500</v>
      </c>
      <c r="E72" t="str">
        <f>LOOKUP(C72,{0,2,11,101},{"1","2-10","11-100","&gt;100"})</f>
        <v>1</v>
      </c>
    </row>
    <row r="73" spans="1:5" x14ac:dyDescent="0.2">
      <c r="A73" t="s">
        <v>9</v>
      </c>
      <c r="B73" s="3">
        <v>450</v>
      </c>
      <c r="C73" s="4">
        <v>1</v>
      </c>
      <c r="D73" t="str">
        <f>LOOKUP(B73,{0,101,201,301,401,501},{"$100 and less","$101-$200","$201-$300","$301-$400","$401-$500","&gt;$500"})</f>
        <v>$401-$500</v>
      </c>
      <c r="E73" t="str">
        <f>LOOKUP(C73,{0,2,11,101},{"1","2-10","11-100","&gt;100"})</f>
        <v>1</v>
      </c>
    </row>
    <row r="74" spans="1:5" x14ac:dyDescent="0.2">
      <c r="A74" t="s">
        <v>29</v>
      </c>
      <c r="B74" s="3">
        <v>450</v>
      </c>
      <c r="C74" s="4">
        <v>1</v>
      </c>
      <c r="D74" t="str">
        <f>LOOKUP(B74,{0,101,201,301,401,501},{"$100 and less","$101-$200","$201-$300","$301-$400","$401-$500","&gt;$500"})</f>
        <v>$401-$500</v>
      </c>
      <c r="E74" t="str">
        <f>LOOKUP(C74,{0,2,11,101},{"1","2-10","11-100","&gt;100"})</f>
        <v>1</v>
      </c>
    </row>
    <row r="75" spans="1:5" x14ac:dyDescent="0.2">
      <c r="A75" t="s">
        <v>4</v>
      </c>
      <c r="B75" s="3">
        <v>450</v>
      </c>
      <c r="C75" s="4">
        <v>1</v>
      </c>
      <c r="D75" t="str">
        <f>LOOKUP(B75,{0,101,201,301,401,501},{"$100 and less","$101-$200","$201-$300","$301-$400","$401-$500","&gt;$500"})</f>
        <v>$401-$500</v>
      </c>
      <c r="E75" t="str">
        <f>LOOKUP(C75,{0,2,11,101},{"1","2-10","11-100","&gt;100"})</f>
        <v>1</v>
      </c>
    </row>
    <row r="76" spans="1:5" x14ac:dyDescent="0.2">
      <c r="A76" t="s">
        <v>22</v>
      </c>
      <c r="B76" s="3">
        <v>450</v>
      </c>
      <c r="C76" s="4">
        <v>1</v>
      </c>
      <c r="D76" t="str">
        <f>LOOKUP(B76,{0,101,201,301,401,501},{"$100 and less","$101-$200","$201-$300","$301-$400","$401-$500","&gt;$500"})</f>
        <v>$401-$500</v>
      </c>
      <c r="E76" t="str">
        <f>LOOKUP(C76,{0,2,11,101},{"1","2-10","11-100","&gt;100"})</f>
        <v>1</v>
      </c>
    </row>
    <row r="77" spans="1:5" x14ac:dyDescent="0.2">
      <c r="A77" t="s">
        <v>10</v>
      </c>
      <c r="B77" s="3">
        <v>450</v>
      </c>
      <c r="C77" s="4">
        <v>1</v>
      </c>
      <c r="D77" t="str">
        <f>LOOKUP(B77,{0,101,201,301,401,501},{"$100 and less","$101-$200","$201-$300","$301-$400","$401-$500","&gt;$500"})</f>
        <v>$401-$500</v>
      </c>
      <c r="E77" t="str">
        <f>LOOKUP(C77,{0,2,11,101},{"1","2-10","11-100","&gt;100"})</f>
        <v>1</v>
      </c>
    </row>
    <row r="78" spans="1:5" x14ac:dyDescent="0.2">
      <c r="A78" t="s">
        <v>3</v>
      </c>
      <c r="B78" s="3">
        <v>449</v>
      </c>
      <c r="C78" s="4">
        <v>1</v>
      </c>
      <c r="D78" t="str">
        <f>LOOKUP(B78,{0,101,201,301,401,501},{"$100 and less","$101-$200","$201-$300","$301-$400","$401-$500","&gt;$500"})</f>
        <v>$401-$500</v>
      </c>
      <c r="E78" t="str">
        <f>LOOKUP(C78,{0,2,11,101},{"1","2-10","11-100","&gt;100"})</f>
        <v>1</v>
      </c>
    </row>
    <row r="79" spans="1:5" x14ac:dyDescent="0.2">
      <c r="A79" t="s">
        <v>14</v>
      </c>
      <c r="B79" s="3">
        <v>435</v>
      </c>
      <c r="C79" s="4">
        <v>1</v>
      </c>
      <c r="D79" t="str">
        <f>LOOKUP(B79,{0,101,201,301,401,501},{"$100 and less","$101-$200","$201-$300","$301-$400","$401-$500","&gt;$500"})</f>
        <v>$401-$500</v>
      </c>
      <c r="E79" t="str">
        <f>LOOKUP(C79,{0,2,11,101},{"1","2-10","11-100","&gt;100"})</f>
        <v>1</v>
      </c>
    </row>
    <row r="80" spans="1:5" x14ac:dyDescent="0.2">
      <c r="A80" t="s">
        <v>22</v>
      </c>
      <c r="B80" s="3">
        <v>429</v>
      </c>
      <c r="C80" s="4">
        <v>1</v>
      </c>
      <c r="D80" t="str">
        <f>LOOKUP(B80,{0,101,201,301,401,501},{"$100 and less","$101-$200","$201-$300","$301-$400","$401-$500","&gt;$500"})</f>
        <v>$401-$500</v>
      </c>
      <c r="E80" t="str">
        <f>LOOKUP(C80,{0,2,11,101},{"1","2-10","11-100","&gt;100"})</f>
        <v>1</v>
      </c>
    </row>
    <row r="81" spans="1:5" x14ac:dyDescent="0.2">
      <c r="A81" t="s">
        <v>26</v>
      </c>
      <c r="B81" s="3">
        <v>425</v>
      </c>
      <c r="C81" s="4">
        <v>1</v>
      </c>
      <c r="D81" t="str">
        <f>LOOKUP(B81,{0,101,201,301,401,501},{"$100 and less","$101-$200","$201-$300","$301-$400","$401-$500","&gt;$500"})</f>
        <v>$401-$500</v>
      </c>
      <c r="E81" t="str">
        <f>LOOKUP(C81,{0,2,11,101},{"1","2-10","11-100","&gt;100"})</f>
        <v>1</v>
      </c>
    </row>
    <row r="82" spans="1:5" x14ac:dyDescent="0.2">
      <c r="A82" t="s">
        <v>16</v>
      </c>
      <c r="B82" s="3">
        <v>425</v>
      </c>
      <c r="C82" s="4">
        <v>1</v>
      </c>
      <c r="D82" t="str">
        <f>LOOKUP(B82,{0,101,201,301,401,501},{"$100 and less","$101-$200","$201-$300","$301-$400","$401-$500","&gt;$500"})</f>
        <v>$401-$500</v>
      </c>
      <c r="E82" t="str">
        <f>LOOKUP(C82,{0,2,11,101},{"1","2-10","11-100","&gt;100"})</f>
        <v>1</v>
      </c>
    </row>
    <row r="83" spans="1:5" x14ac:dyDescent="0.2">
      <c r="A83" t="s">
        <v>25</v>
      </c>
      <c r="B83" s="3">
        <v>415</v>
      </c>
      <c r="C83" s="4">
        <v>1</v>
      </c>
      <c r="D83" t="str">
        <f>LOOKUP(B83,{0,101,201,301,401,501},{"$100 and less","$101-$200","$201-$300","$301-$400","$401-$500","&gt;$500"})</f>
        <v>$401-$500</v>
      </c>
      <c r="E83" t="str">
        <f>LOOKUP(C83,{0,2,11,101},{"1","2-10","11-100","&gt;100"})</f>
        <v>1</v>
      </c>
    </row>
    <row r="84" spans="1:5" x14ac:dyDescent="0.2">
      <c r="A84" t="s">
        <v>9</v>
      </c>
      <c r="B84" s="3">
        <v>400</v>
      </c>
      <c r="C84" s="4">
        <v>1</v>
      </c>
      <c r="D84" t="str">
        <f>LOOKUP(B84,{0,101,201,301,401,501},{"$100 and less","$101-$200","$201-$300","$301-$400","$401-$500","&gt;$500"})</f>
        <v>$301-$400</v>
      </c>
      <c r="E84" t="str">
        <f>LOOKUP(C84,{0,2,11,101},{"1","2-10","11-100","&gt;100"})</f>
        <v>1</v>
      </c>
    </row>
    <row r="85" spans="1:5" x14ac:dyDescent="0.2">
      <c r="A85" t="s">
        <v>13</v>
      </c>
      <c r="B85" s="3">
        <v>400</v>
      </c>
      <c r="C85" s="4">
        <v>1</v>
      </c>
      <c r="D85" t="str">
        <f>LOOKUP(B85,{0,101,201,301,401,501},{"$100 and less","$101-$200","$201-$300","$301-$400","$401-$500","&gt;$500"})</f>
        <v>$301-$400</v>
      </c>
      <c r="E85" t="str">
        <f>LOOKUP(C85,{0,2,11,101},{"1","2-10","11-100","&gt;100"})</f>
        <v>1</v>
      </c>
    </row>
    <row r="86" spans="1:5" x14ac:dyDescent="0.2">
      <c r="A86" t="s">
        <v>24</v>
      </c>
      <c r="B86" s="3">
        <v>400</v>
      </c>
      <c r="C86" s="4">
        <v>1</v>
      </c>
      <c r="D86" t="str">
        <f>LOOKUP(B86,{0,101,201,301,401,501},{"$100 and less","$101-$200","$201-$300","$301-$400","$401-$500","&gt;$500"})</f>
        <v>$301-$400</v>
      </c>
      <c r="E86" t="str">
        <f>LOOKUP(C86,{0,2,11,101},{"1","2-10","11-100","&gt;100"})</f>
        <v>1</v>
      </c>
    </row>
    <row r="87" spans="1:5" x14ac:dyDescent="0.2">
      <c r="A87" t="s">
        <v>9</v>
      </c>
      <c r="B87" s="3">
        <v>400</v>
      </c>
      <c r="C87" s="4">
        <v>1</v>
      </c>
      <c r="D87" t="str">
        <f>LOOKUP(B87,{0,101,201,301,401,501},{"$100 and less","$101-$200","$201-$300","$301-$400","$401-$500","&gt;$500"})</f>
        <v>$301-$400</v>
      </c>
      <c r="E87" t="str">
        <f>LOOKUP(C87,{0,2,11,101},{"1","2-10","11-100","&gt;100"})</f>
        <v>1</v>
      </c>
    </row>
    <row r="88" spans="1:5" x14ac:dyDescent="0.2">
      <c r="A88" t="s">
        <v>30</v>
      </c>
      <c r="B88" s="3">
        <v>400</v>
      </c>
      <c r="C88" s="4">
        <v>1</v>
      </c>
      <c r="D88" t="str">
        <f>LOOKUP(B88,{0,101,201,301,401,501},{"$100 and less","$101-$200","$201-$300","$301-$400","$401-$500","&gt;$500"})</f>
        <v>$301-$400</v>
      </c>
      <c r="E88" t="str">
        <f>LOOKUP(C88,{0,2,11,101},{"1","2-10","11-100","&gt;100"})</f>
        <v>1</v>
      </c>
    </row>
    <row r="89" spans="1:5" x14ac:dyDescent="0.2">
      <c r="A89" t="s">
        <v>5</v>
      </c>
      <c r="B89" s="3">
        <v>400</v>
      </c>
      <c r="C89" s="4">
        <v>1</v>
      </c>
      <c r="D89" t="str">
        <f>LOOKUP(B89,{0,101,201,301,401,501},{"$100 and less","$101-$200","$201-$300","$301-$400","$401-$500","&gt;$500"})</f>
        <v>$301-$400</v>
      </c>
      <c r="E89" t="str">
        <f>LOOKUP(C89,{0,2,11,101},{"1","2-10","11-100","&gt;100"})</f>
        <v>1</v>
      </c>
    </row>
    <row r="90" spans="1:5" x14ac:dyDescent="0.2">
      <c r="A90" t="s">
        <v>31</v>
      </c>
      <c r="B90" s="3">
        <v>400</v>
      </c>
      <c r="C90" s="4">
        <v>1</v>
      </c>
      <c r="D90" t="str">
        <f>LOOKUP(B90,{0,101,201,301,401,501},{"$100 and less","$101-$200","$201-$300","$301-$400","$401-$500","&gt;$500"})</f>
        <v>$301-$400</v>
      </c>
      <c r="E90" t="str">
        <f>LOOKUP(C90,{0,2,11,101},{"1","2-10","11-100","&gt;100"})</f>
        <v>1</v>
      </c>
    </row>
    <row r="91" spans="1:5" x14ac:dyDescent="0.2">
      <c r="A91" t="s">
        <v>7</v>
      </c>
      <c r="B91" s="3">
        <v>400</v>
      </c>
      <c r="C91" s="4">
        <v>1</v>
      </c>
      <c r="D91" t="str">
        <f>LOOKUP(B91,{0,101,201,301,401,501},{"$100 and less","$101-$200","$201-$300","$301-$400","$401-$500","&gt;$500"})</f>
        <v>$301-$400</v>
      </c>
      <c r="E91" t="str">
        <f>LOOKUP(C91,{0,2,11,101},{"1","2-10","11-100","&gt;100"})</f>
        <v>1</v>
      </c>
    </row>
    <row r="92" spans="1:5" x14ac:dyDescent="0.2">
      <c r="A92" t="s">
        <v>28</v>
      </c>
      <c r="B92" s="3">
        <v>400</v>
      </c>
      <c r="C92" s="4">
        <v>1</v>
      </c>
      <c r="D92" t="str">
        <f>LOOKUP(B92,{0,101,201,301,401,501},{"$100 and less","$101-$200","$201-$300","$301-$400","$401-$500","&gt;$500"})</f>
        <v>$301-$400</v>
      </c>
      <c r="E92" t="str">
        <f>LOOKUP(C92,{0,2,11,101},{"1","2-10","11-100","&gt;100"})</f>
        <v>1</v>
      </c>
    </row>
    <row r="93" spans="1:5" x14ac:dyDescent="0.2">
      <c r="A93" t="s">
        <v>13</v>
      </c>
      <c r="B93" s="3">
        <v>400</v>
      </c>
      <c r="C93" s="4">
        <v>1</v>
      </c>
      <c r="D93" t="str">
        <f>LOOKUP(B93,{0,101,201,301,401,501},{"$100 and less","$101-$200","$201-$300","$301-$400","$401-$500","&gt;$500"})</f>
        <v>$301-$400</v>
      </c>
      <c r="E93" t="str">
        <f>LOOKUP(C93,{0,2,11,101},{"1","2-10","11-100","&gt;100"})</f>
        <v>1</v>
      </c>
    </row>
    <row r="94" spans="1:5" x14ac:dyDescent="0.2">
      <c r="A94" t="s">
        <v>11</v>
      </c>
      <c r="B94" s="3">
        <v>399</v>
      </c>
      <c r="C94" s="4">
        <v>1</v>
      </c>
      <c r="D94" t="str">
        <f>LOOKUP(B94,{0,101,201,301,401,501},{"$100 and less","$101-$200","$201-$300","$301-$400","$401-$500","&gt;$500"})</f>
        <v>$301-$400</v>
      </c>
      <c r="E94" t="str">
        <f>LOOKUP(C94,{0,2,11,101},{"1","2-10","11-100","&gt;100"})</f>
        <v>1</v>
      </c>
    </row>
    <row r="95" spans="1:5" x14ac:dyDescent="0.2">
      <c r="A95" t="s">
        <v>10</v>
      </c>
      <c r="B95" s="3">
        <v>399</v>
      </c>
      <c r="C95" s="4">
        <v>1</v>
      </c>
      <c r="D95" t="str">
        <f>LOOKUP(B95,{0,101,201,301,401,501},{"$100 and less","$101-$200","$201-$300","$301-$400","$401-$500","&gt;$500"})</f>
        <v>$301-$400</v>
      </c>
      <c r="E95" t="str">
        <f>LOOKUP(C95,{0,2,11,101},{"1","2-10","11-100","&gt;100"})</f>
        <v>1</v>
      </c>
    </row>
    <row r="96" spans="1:5" x14ac:dyDescent="0.2">
      <c r="A96" t="s">
        <v>8</v>
      </c>
      <c r="B96" s="3">
        <v>399</v>
      </c>
      <c r="C96" s="4">
        <v>1</v>
      </c>
      <c r="D96" t="str">
        <f>LOOKUP(B96,{0,101,201,301,401,501},{"$100 and less","$101-$200","$201-$300","$301-$400","$401-$500","&gt;$500"})</f>
        <v>$301-$400</v>
      </c>
      <c r="E96" t="str">
        <f>LOOKUP(C96,{0,2,11,101},{"1","2-10","11-100","&gt;100"})</f>
        <v>1</v>
      </c>
    </row>
    <row r="97" spans="1:5" x14ac:dyDescent="0.2">
      <c r="A97" t="s">
        <v>3</v>
      </c>
      <c r="B97" s="3">
        <v>399</v>
      </c>
      <c r="C97" s="4">
        <v>1</v>
      </c>
      <c r="D97" t="str">
        <f>LOOKUP(B97,{0,101,201,301,401,501},{"$100 and less","$101-$200","$201-$300","$301-$400","$401-$500","&gt;$500"})</f>
        <v>$301-$400</v>
      </c>
      <c r="E97" t="str">
        <f>LOOKUP(C97,{0,2,11,101},{"1","2-10","11-100","&gt;100"})</f>
        <v>1</v>
      </c>
    </row>
    <row r="98" spans="1:5" x14ac:dyDescent="0.2">
      <c r="A98" t="s">
        <v>4</v>
      </c>
      <c r="B98" s="3">
        <v>399</v>
      </c>
      <c r="C98" s="4">
        <v>1</v>
      </c>
      <c r="D98" t="str">
        <f>LOOKUP(B98,{0,101,201,301,401,501},{"$100 and less","$101-$200","$201-$300","$301-$400","$401-$500","&gt;$500"})</f>
        <v>$301-$400</v>
      </c>
      <c r="E98" t="str">
        <f>LOOKUP(C98,{0,2,11,101},{"1","2-10","11-100","&gt;100"})</f>
        <v>1</v>
      </c>
    </row>
    <row r="99" spans="1:5" x14ac:dyDescent="0.2">
      <c r="A99" t="s">
        <v>3</v>
      </c>
      <c r="B99" s="3">
        <v>390</v>
      </c>
      <c r="C99" s="4">
        <v>1</v>
      </c>
      <c r="D99" t="str">
        <f>LOOKUP(B99,{0,101,201,301,401,501},{"$100 and less","$101-$200","$201-$300","$301-$400","$401-$500","&gt;$500"})</f>
        <v>$301-$400</v>
      </c>
      <c r="E99" t="str">
        <f>LOOKUP(C99,{0,2,11,101},{"1","2-10","11-100","&gt;100"})</f>
        <v>1</v>
      </c>
    </row>
    <row r="100" spans="1:5" x14ac:dyDescent="0.2">
      <c r="A100" t="s">
        <v>11</v>
      </c>
      <c r="B100" s="3">
        <v>389</v>
      </c>
      <c r="C100" s="4">
        <v>1</v>
      </c>
      <c r="D100" t="str">
        <f>LOOKUP(B100,{0,101,201,301,401,501},{"$100 and less","$101-$200","$201-$300","$301-$400","$401-$500","&gt;$500"})</f>
        <v>$301-$400</v>
      </c>
      <c r="E100" t="str">
        <f>LOOKUP(C100,{0,2,11,101},{"1","2-10","11-100","&gt;100"})</f>
        <v>1</v>
      </c>
    </row>
    <row r="101" spans="1:5" x14ac:dyDescent="0.2">
      <c r="A101" t="s">
        <v>9</v>
      </c>
      <c r="B101" s="3">
        <v>385</v>
      </c>
      <c r="C101" s="4">
        <v>1</v>
      </c>
      <c r="D101" t="str">
        <f>LOOKUP(B101,{0,101,201,301,401,501},{"$100 and less","$101-$200","$201-$300","$301-$400","$401-$500","&gt;$500"})</f>
        <v>$301-$400</v>
      </c>
      <c r="E101" t="str">
        <f>LOOKUP(C101,{0,2,11,101},{"1","2-10","11-100","&gt;100"})</f>
        <v>1</v>
      </c>
    </row>
    <row r="102" spans="1:5" x14ac:dyDescent="0.2">
      <c r="A102" t="s">
        <v>32</v>
      </c>
      <c r="B102" s="3">
        <v>385</v>
      </c>
      <c r="C102" s="4">
        <v>1</v>
      </c>
      <c r="D102" t="str">
        <f>LOOKUP(B102,{0,101,201,301,401,501},{"$100 and less","$101-$200","$201-$300","$301-$400","$401-$500","&gt;$500"})</f>
        <v>$301-$400</v>
      </c>
      <c r="E102" t="str">
        <f>LOOKUP(C102,{0,2,11,101},{"1","2-10","11-100","&gt;100"})</f>
        <v>1</v>
      </c>
    </row>
    <row r="103" spans="1:5" x14ac:dyDescent="0.2">
      <c r="A103" t="s">
        <v>16</v>
      </c>
      <c r="B103" s="3">
        <v>375</v>
      </c>
      <c r="C103" s="4">
        <v>1</v>
      </c>
      <c r="D103" t="str">
        <f>LOOKUP(B103,{0,101,201,301,401,501},{"$100 and less","$101-$200","$201-$300","$301-$400","$401-$500","&gt;$500"})</f>
        <v>$301-$400</v>
      </c>
      <c r="E103" t="str">
        <f>LOOKUP(C103,{0,2,11,101},{"1","2-10","11-100","&gt;100"})</f>
        <v>1</v>
      </c>
    </row>
    <row r="104" spans="1:5" x14ac:dyDescent="0.2">
      <c r="A104" t="s">
        <v>23</v>
      </c>
      <c r="B104" s="3">
        <v>375</v>
      </c>
      <c r="C104" s="4">
        <v>1</v>
      </c>
      <c r="D104" t="str">
        <f>LOOKUP(B104,{0,101,201,301,401,501},{"$100 and less","$101-$200","$201-$300","$301-$400","$401-$500","&gt;$500"})</f>
        <v>$301-$400</v>
      </c>
      <c r="E104" t="str">
        <f>LOOKUP(C104,{0,2,11,101},{"1","2-10","11-100","&gt;100"})</f>
        <v>1</v>
      </c>
    </row>
    <row r="105" spans="1:5" x14ac:dyDescent="0.2">
      <c r="A105" t="s">
        <v>14</v>
      </c>
      <c r="B105" s="3">
        <v>375</v>
      </c>
      <c r="C105" s="4">
        <v>1</v>
      </c>
      <c r="D105" t="str">
        <f>LOOKUP(B105,{0,101,201,301,401,501},{"$100 and less","$101-$200","$201-$300","$301-$400","$401-$500","&gt;$500"})</f>
        <v>$301-$400</v>
      </c>
      <c r="E105" t="str">
        <f>LOOKUP(C105,{0,2,11,101},{"1","2-10","11-100","&gt;100"})</f>
        <v>1</v>
      </c>
    </row>
    <row r="106" spans="1:5" x14ac:dyDescent="0.2">
      <c r="A106" t="s">
        <v>8</v>
      </c>
      <c r="B106" s="3">
        <v>375</v>
      </c>
      <c r="C106" s="4">
        <v>1</v>
      </c>
      <c r="D106" t="str">
        <f>LOOKUP(B106,{0,101,201,301,401,501},{"$100 and less","$101-$200","$201-$300","$301-$400","$401-$500","&gt;$500"})</f>
        <v>$301-$400</v>
      </c>
      <c r="E106" t="str">
        <f>LOOKUP(C106,{0,2,11,101},{"1","2-10","11-100","&gt;100"})</f>
        <v>1</v>
      </c>
    </row>
    <row r="107" spans="1:5" x14ac:dyDescent="0.2">
      <c r="A107" t="s">
        <v>26</v>
      </c>
      <c r="B107" s="3">
        <v>375</v>
      </c>
      <c r="C107" s="4">
        <v>1</v>
      </c>
      <c r="D107" t="str">
        <f>LOOKUP(B107,{0,101,201,301,401,501},{"$100 and less","$101-$200","$201-$300","$301-$400","$401-$500","&gt;$500"})</f>
        <v>$301-$400</v>
      </c>
      <c r="E107" t="str">
        <f>LOOKUP(C107,{0,2,11,101},{"1","2-10","11-100","&gt;100"})</f>
        <v>1</v>
      </c>
    </row>
    <row r="108" spans="1:5" x14ac:dyDescent="0.2">
      <c r="A108" t="s">
        <v>26</v>
      </c>
      <c r="B108" s="3">
        <v>375</v>
      </c>
      <c r="C108" s="4">
        <v>1</v>
      </c>
      <c r="D108" t="str">
        <f>LOOKUP(B108,{0,101,201,301,401,501},{"$100 and less","$101-$200","$201-$300","$301-$400","$401-$500","&gt;$500"})</f>
        <v>$301-$400</v>
      </c>
      <c r="E108" t="str">
        <f>LOOKUP(C108,{0,2,11,101},{"1","2-10","11-100","&gt;100"})</f>
        <v>1</v>
      </c>
    </row>
    <row r="109" spans="1:5" x14ac:dyDescent="0.2">
      <c r="A109" t="s">
        <v>16</v>
      </c>
      <c r="B109" s="3">
        <v>375</v>
      </c>
      <c r="C109" s="4">
        <v>1</v>
      </c>
      <c r="D109" t="str">
        <f>LOOKUP(B109,{0,101,201,301,401,501},{"$100 and less","$101-$200","$201-$300","$301-$400","$401-$500","&gt;$500"})</f>
        <v>$301-$400</v>
      </c>
      <c r="E109" t="str">
        <f>LOOKUP(C109,{0,2,11,101},{"1","2-10","11-100","&gt;100"})</f>
        <v>1</v>
      </c>
    </row>
    <row r="110" spans="1:5" x14ac:dyDescent="0.2">
      <c r="A110" t="s">
        <v>24</v>
      </c>
      <c r="B110" s="3">
        <v>373</v>
      </c>
      <c r="C110" s="4">
        <v>1</v>
      </c>
      <c r="D110" t="str">
        <f>LOOKUP(B110,{0,101,201,301,401,501},{"$100 and less","$101-$200","$201-$300","$301-$400","$401-$500","&gt;$500"})</f>
        <v>$301-$400</v>
      </c>
      <c r="E110" t="str">
        <f>LOOKUP(C110,{0,2,11,101},{"1","2-10","11-100","&gt;100"})</f>
        <v>1</v>
      </c>
    </row>
    <row r="111" spans="1:5" x14ac:dyDescent="0.2">
      <c r="A111" t="s">
        <v>7</v>
      </c>
      <c r="B111" s="3">
        <v>361</v>
      </c>
      <c r="C111" s="4">
        <v>1</v>
      </c>
      <c r="D111" t="str">
        <f>LOOKUP(B111,{0,101,201,301,401,501},{"$100 and less","$101-$200","$201-$300","$301-$400","$401-$500","&gt;$500"})</f>
        <v>$301-$400</v>
      </c>
      <c r="E111" t="str">
        <f>LOOKUP(C111,{0,2,11,101},{"1","2-10","11-100","&gt;100"})</f>
        <v>1</v>
      </c>
    </row>
    <row r="112" spans="1:5" x14ac:dyDescent="0.2">
      <c r="A112" t="s">
        <v>4</v>
      </c>
      <c r="B112" s="3">
        <v>360</v>
      </c>
      <c r="C112" s="4">
        <v>1</v>
      </c>
      <c r="D112" t="str">
        <f>LOOKUP(B112,{0,101,201,301,401,501},{"$100 and less","$101-$200","$201-$300","$301-$400","$401-$500","&gt;$500"})</f>
        <v>$301-$400</v>
      </c>
      <c r="E112" t="str">
        <f>LOOKUP(C112,{0,2,11,101},{"1","2-10","11-100","&gt;100"})</f>
        <v>1</v>
      </c>
    </row>
    <row r="113" spans="1:5" x14ac:dyDescent="0.2">
      <c r="A113" t="s">
        <v>26</v>
      </c>
      <c r="B113" s="3">
        <v>359</v>
      </c>
      <c r="C113" s="4">
        <v>1</v>
      </c>
      <c r="D113" t="str">
        <f>LOOKUP(B113,{0,101,201,301,401,501},{"$100 and less","$101-$200","$201-$300","$301-$400","$401-$500","&gt;$500"})</f>
        <v>$301-$400</v>
      </c>
      <c r="E113" t="str">
        <f>LOOKUP(C113,{0,2,11,101},{"1","2-10","11-100","&gt;100"})</f>
        <v>1</v>
      </c>
    </row>
    <row r="114" spans="1:5" x14ac:dyDescent="0.2">
      <c r="A114" t="s">
        <v>7</v>
      </c>
      <c r="B114" s="3">
        <v>354</v>
      </c>
      <c r="C114" s="4">
        <v>1</v>
      </c>
      <c r="D114" t="str">
        <f>LOOKUP(B114,{0,101,201,301,401,501},{"$100 and less","$101-$200","$201-$300","$301-$400","$401-$500","&gt;$500"})</f>
        <v>$301-$400</v>
      </c>
      <c r="E114" t="str">
        <f>LOOKUP(C114,{0,2,11,101},{"1","2-10","11-100","&gt;100"})</f>
        <v>1</v>
      </c>
    </row>
    <row r="115" spans="1:5" x14ac:dyDescent="0.2">
      <c r="A115" t="s">
        <v>24</v>
      </c>
      <c r="B115" s="3">
        <v>350</v>
      </c>
      <c r="C115" s="4">
        <v>1</v>
      </c>
      <c r="D115" t="str">
        <f>LOOKUP(B115,{0,101,201,301,401,501},{"$100 and less","$101-$200","$201-$300","$301-$400","$401-$500","&gt;$500"})</f>
        <v>$301-$400</v>
      </c>
      <c r="E115" t="str">
        <f>LOOKUP(C115,{0,2,11,101},{"1","2-10","11-100","&gt;100"})</f>
        <v>1</v>
      </c>
    </row>
    <row r="116" spans="1:5" x14ac:dyDescent="0.2">
      <c r="A116" t="s">
        <v>7</v>
      </c>
      <c r="B116" s="3">
        <v>350</v>
      </c>
      <c r="C116" s="4">
        <v>1</v>
      </c>
      <c r="D116" t="str">
        <f>LOOKUP(B116,{0,101,201,301,401,501},{"$100 and less","$101-$200","$201-$300","$301-$400","$401-$500","&gt;$500"})</f>
        <v>$301-$400</v>
      </c>
      <c r="E116" t="str">
        <f>LOOKUP(C116,{0,2,11,101},{"1","2-10","11-100","&gt;100"})</f>
        <v>1</v>
      </c>
    </row>
    <row r="117" spans="1:5" x14ac:dyDescent="0.2">
      <c r="A117" t="s">
        <v>5</v>
      </c>
      <c r="B117" s="3">
        <v>350</v>
      </c>
      <c r="C117" s="4">
        <v>1</v>
      </c>
      <c r="D117" t="str">
        <f>LOOKUP(B117,{0,101,201,301,401,501},{"$100 and less","$101-$200","$201-$300","$301-$400","$401-$500","&gt;$500"})</f>
        <v>$301-$400</v>
      </c>
      <c r="E117" t="str">
        <f>LOOKUP(C117,{0,2,11,101},{"1","2-10","11-100","&gt;100"})</f>
        <v>1</v>
      </c>
    </row>
    <row r="118" spans="1:5" x14ac:dyDescent="0.2">
      <c r="A118" t="s">
        <v>28</v>
      </c>
      <c r="B118" s="3">
        <v>350</v>
      </c>
      <c r="C118" s="4">
        <v>1</v>
      </c>
      <c r="D118" t="str">
        <f>LOOKUP(B118,{0,101,201,301,401,501},{"$100 and less","$101-$200","$201-$300","$301-$400","$401-$500","&gt;$500"})</f>
        <v>$301-$400</v>
      </c>
      <c r="E118" t="str">
        <f>LOOKUP(C118,{0,2,11,101},{"1","2-10","11-100","&gt;100"})</f>
        <v>1</v>
      </c>
    </row>
    <row r="119" spans="1:5" x14ac:dyDescent="0.2">
      <c r="A119" t="s">
        <v>7</v>
      </c>
      <c r="B119" s="3">
        <v>350</v>
      </c>
      <c r="C119" s="4">
        <v>1</v>
      </c>
      <c r="D119" t="str">
        <f>LOOKUP(B119,{0,101,201,301,401,501},{"$100 and less","$101-$200","$201-$300","$301-$400","$401-$500","&gt;$500"})</f>
        <v>$301-$400</v>
      </c>
      <c r="E119" t="str">
        <f>LOOKUP(C119,{0,2,11,101},{"1","2-10","11-100","&gt;100"})</f>
        <v>1</v>
      </c>
    </row>
    <row r="120" spans="1:5" x14ac:dyDescent="0.2">
      <c r="A120" t="s">
        <v>4</v>
      </c>
      <c r="B120" s="3">
        <v>350</v>
      </c>
      <c r="C120" s="4">
        <v>1</v>
      </c>
      <c r="D120" t="str">
        <f>LOOKUP(B120,{0,101,201,301,401,501},{"$100 and less","$101-$200","$201-$300","$301-$400","$401-$500","&gt;$500"})</f>
        <v>$301-$400</v>
      </c>
      <c r="E120" t="str">
        <f>LOOKUP(C120,{0,2,11,101},{"1","2-10","11-100","&gt;100"})</f>
        <v>1</v>
      </c>
    </row>
    <row r="121" spans="1:5" x14ac:dyDescent="0.2">
      <c r="A121" t="s">
        <v>33</v>
      </c>
      <c r="B121" s="3">
        <v>350</v>
      </c>
      <c r="C121" s="4">
        <v>1</v>
      </c>
      <c r="D121" t="str">
        <f>LOOKUP(B121,{0,101,201,301,401,501},{"$100 and less","$101-$200","$201-$300","$301-$400","$401-$500","&gt;$500"})</f>
        <v>$301-$400</v>
      </c>
      <c r="E121" t="str">
        <f>LOOKUP(C121,{0,2,11,101},{"1","2-10","11-100","&gt;100"})</f>
        <v>1</v>
      </c>
    </row>
    <row r="122" spans="1:5" x14ac:dyDescent="0.2">
      <c r="A122" t="s">
        <v>6</v>
      </c>
      <c r="B122" s="3">
        <v>350</v>
      </c>
      <c r="C122" s="4">
        <v>1</v>
      </c>
      <c r="D122" t="str">
        <f>LOOKUP(B122,{0,101,201,301,401,501},{"$100 and less","$101-$200","$201-$300","$301-$400","$401-$500","&gt;$500"})</f>
        <v>$301-$400</v>
      </c>
      <c r="E122" t="str">
        <f>LOOKUP(C122,{0,2,11,101},{"1","2-10","11-100","&gt;100"})</f>
        <v>1</v>
      </c>
    </row>
    <row r="123" spans="1:5" x14ac:dyDescent="0.2">
      <c r="A123" t="s">
        <v>24</v>
      </c>
      <c r="B123" s="3">
        <v>350</v>
      </c>
      <c r="C123" s="4">
        <v>1</v>
      </c>
      <c r="D123" t="str">
        <f>LOOKUP(B123,{0,101,201,301,401,501},{"$100 and less","$101-$200","$201-$300","$301-$400","$401-$500","&gt;$500"})</f>
        <v>$301-$400</v>
      </c>
      <c r="E123" t="str">
        <f>LOOKUP(C123,{0,2,11,101},{"1","2-10","11-100","&gt;100"})</f>
        <v>1</v>
      </c>
    </row>
    <row r="124" spans="1:5" x14ac:dyDescent="0.2">
      <c r="A124" t="s">
        <v>26</v>
      </c>
      <c r="B124" s="3">
        <v>350</v>
      </c>
      <c r="C124" s="4">
        <v>1</v>
      </c>
      <c r="D124" t="str">
        <f>LOOKUP(B124,{0,101,201,301,401,501},{"$100 and less","$101-$200","$201-$300","$301-$400","$401-$500","&gt;$500"})</f>
        <v>$301-$400</v>
      </c>
      <c r="E124" t="str">
        <f>LOOKUP(C124,{0,2,11,101},{"1","2-10","11-100","&gt;100"})</f>
        <v>1</v>
      </c>
    </row>
    <row r="125" spans="1:5" x14ac:dyDescent="0.2">
      <c r="A125" t="s">
        <v>32</v>
      </c>
      <c r="B125" s="3">
        <v>350</v>
      </c>
      <c r="C125" s="4">
        <v>1</v>
      </c>
      <c r="D125" t="str">
        <f>LOOKUP(B125,{0,101,201,301,401,501},{"$100 and less","$101-$200","$201-$300","$301-$400","$401-$500","&gt;$500"})</f>
        <v>$301-$400</v>
      </c>
      <c r="E125" t="str">
        <f>LOOKUP(C125,{0,2,11,101},{"1","2-10","11-100","&gt;100"})</f>
        <v>1</v>
      </c>
    </row>
    <row r="126" spans="1:5" x14ac:dyDescent="0.2">
      <c r="A126" t="s">
        <v>3</v>
      </c>
      <c r="B126" s="3">
        <v>350</v>
      </c>
      <c r="C126" s="4">
        <v>1</v>
      </c>
      <c r="D126" t="str">
        <f>LOOKUP(B126,{0,101,201,301,401,501},{"$100 and less","$101-$200","$201-$300","$301-$400","$401-$500","&gt;$500"})</f>
        <v>$301-$400</v>
      </c>
      <c r="E126" t="str">
        <f>LOOKUP(C126,{0,2,11,101},{"1","2-10","11-100","&gt;100"})</f>
        <v>1</v>
      </c>
    </row>
    <row r="127" spans="1:5" x14ac:dyDescent="0.2">
      <c r="A127" t="s">
        <v>8</v>
      </c>
      <c r="B127" s="3">
        <v>350</v>
      </c>
      <c r="C127" s="4">
        <v>1</v>
      </c>
      <c r="D127" t="str">
        <f>LOOKUP(B127,{0,101,201,301,401,501},{"$100 and less","$101-$200","$201-$300","$301-$400","$401-$500","&gt;$500"})</f>
        <v>$301-$400</v>
      </c>
      <c r="E127" t="str">
        <f>LOOKUP(C127,{0,2,11,101},{"1","2-10","11-100","&gt;100"})</f>
        <v>1</v>
      </c>
    </row>
    <row r="128" spans="1:5" x14ac:dyDescent="0.2">
      <c r="A128" t="s">
        <v>31</v>
      </c>
      <c r="B128" s="3">
        <v>345</v>
      </c>
      <c r="C128" s="4">
        <v>1</v>
      </c>
      <c r="D128" t="str">
        <f>LOOKUP(B128,{0,101,201,301,401,501},{"$100 and less","$101-$200","$201-$300","$301-$400","$401-$500","&gt;$500"})</f>
        <v>$301-$400</v>
      </c>
      <c r="E128" t="str">
        <f>LOOKUP(C128,{0,2,11,101},{"1","2-10","11-100","&gt;100"})</f>
        <v>1</v>
      </c>
    </row>
    <row r="129" spans="1:5" x14ac:dyDescent="0.2">
      <c r="A129" t="s">
        <v>14</v>
      </c>
      <c r="B129" s="3">
        <v>340</v>
      </c>
      <c r="C129" s="4">
        <v>1</v>
      </c>
      <c r="D129" t="str">
        <f>LOOKUP(B129,{0,101,201,301,401,501},{"$100 and less","$101-$200","$201-$300","$301-$400","$401-$500","&gt;$500"})</f>
        <v>$301-$400</v>
      </c>
      <c r="E129" t="str">
        <f>LOOKUP(C129,{0,2,11,101},{"1","2-10","11-100","&gt;100"})</f>
        <v>1</v>
      </c>
    </row>
    <row r="130" spans="1:5" x14ac:dyDescent="0.2">
      <c r="A130" t="s">
        <v>8</v>
      </c>
      <c r="B130" s="3">
        <v>339</v>
      </c>
      <c r="C130" s="4">
        <v>1</v>
      </c>
      <c r="D130" t="str">
        <f>LOOKUP(B130,{0,101,201,301,401,501},{"$100 and less","$101-$200","$201-$300","$301-$400","$401-$500","&gt;$500"})</f>
        <v>$301-$400</v>
      </c>
      <c r="E130" t="str">
        <f>LOOKUP(C130,{0,2,11,101},{"1","2-10","11-100","&gt;100"})</f>
        <v>1</v>
      </c>
    </row>
    <row r="131" spans="1:5" x14ac:dyDescent="0.2">
      <c r="A131" t="s">
        <v>10</v>
      </c>
      <c r="B131" s="3">
        <v>329</v>
      </c>
      <c r="C131" s="4">
        <v>1</v>
      </c>
      <c r="D131" t="str">
        <f>LOOKUP(B131,{0,101,201,301,401,501},{"$100 and less","$101-$200","$201-$300","$301-$400","$401-$500","&gt;$500"})</f>
        <v>$301-$400</v>
      </c>
      <c r="E131" t="str">
        <f>LOOKUP(C131,{0,2,11,101},{"1","2-10","11-100","&gt;100"})</f>
        <v>1</v>
      </c>
    </row>
    <row r="132" spans="1:5" x14ac:dyDescent="0.2">
      <c r="A132" t="s">
        <v>28</v>
      </c>
      <c r="B132" s="3">
        <v>325</v>
      </c>
      <c r="C132" s="4">
        <v>1</v>
      </c>
      <c r="D132" t="str">
        <f>LOOKUP(B132,{0,101,201,301,401,501},{"$100 and less","$101-$200","$201-$300","$301-$400","$401-$500","&gt;$500"})</f>
        <v>$301-$400</v>
      </c>
      <c r="E132" t="str">
        <f>LOOKUP(C132,{0,2,11,101},{"1","2-10","11-100","&gt;100"})</f>
        <v>1</v>
      </c>
    </row>
    <row r="133" spans="1:5" x14ac:dyDescent="0.2">
      <c r="A133" t="s">
        <v>34</v>
      </c>
      <c r="B133" s="3">
        <v>325</v>
      </c>
      <c r="C133" s="4">
        <v>1</v>
      </c>
      <c r="D133" t="str">
        <f>LOOKUP(B133,{0,101,201,301,401,501},{"$100 and less","$101-$200","$201-$300","$301-$400","$401-$500","&gt;$500"})</f>
        <v>$301-$400</v>
      </c>
      <c r="E133" t="str">
        <f>LOOKUP(C133,{0,2,11,101},{"1","2-10","11-100","&gt;100"})</f>
        <v>1</v>
      </c>
    </row>
    <row r="134" spans="1:5" x14ac:dyDescent="0.2">
      <c r="A134" t="s">
        <v>11</v>
      </c>
      <c r="B134" s="3">
        <v>325</v>
      </c>
      <c r="C134" s="4">
        <v>1</v>
      </c>
      <c r="D134" t="str">
        <f>LOOKUP(B134,{0,101,201,301,401,501},{"$100 and less","$101-$200","$201-$300","$301-$400","$401-$500","&gt;$500"})</f>
        <v>$301-$400</v>
      </c>
      <c r="E134" t="str">
        <f>LOOKUP(C134,{0,2,11,101},{"1","2-10","11-100","&gt;100"})</f>
        <v>1</v>
      </c>
    </row>
    <row r="135" spans="1:5" x14ac:dyDescent="0.2">
      <c r="A135" t="s">
        <v>35</v>
      </c>
      <c r="B135" s="3">
        <v>325</v>
      </c>
      <c r="C135" s="4">
        <v>1</v>
      </c>
      <c r="D135" t="str">
        <f>LOOKUP(B135,{0,101,201,301,401,501},{"$100 and less","$101-$200","$201-$300","$301-$400","$401-$500","&gt;$500"})</f>
        <v>$301-$400</v>
      </c>
      <c r="E135" t="str">
        <f>LOOKUP(C135,{0,2,11,101},{"1","2-10","11-100","&gt;100"})</f>
        <v>1</v>
      </c>
    </row>
    <row r="136" spans="1:5" x14ac:dyDescent="0.2">
      <c r="A136" t="s">
        <v>11</v>
      </c>
      <c r="B136" s="3">
        <v>305</v>
      </c>
      <c r="C136" s="4">
        <v>1</v>
      </c>
      <c r="D136" t="str">
        <f>LOOKUP(B136,{0,101,201,301,401,501},{"$100 and less","$101-$200","$201-$300","$301-$400","$401-$500","&gt;$500"})</f>
        <v>$301-$400</v>
      </c>
      <c r="E136" t="str">
        <f>LOOKUP(C136,{0,2,11,101},{"1","2-10","11-100","&gt;100"})</f>
        <v>1</v>
      </c>
    </row>
    <row r="137" spans="1:5" x14ac:dyDescent="0.2">
      <c r="A137" t="s">
        <v>6</v>
      </c>
      <c r="B137" s="3">
        <v>305</v>
      </c>
      <c r="C137" s="4">
        <v>1</v>
      </c>
      <c r="D137" t="str">
        <f>LOOKUP(B137,{0,101,201,301,401,501},{"$100 and less","$101-$200","$201-$300","$301-$400","$401-$500","&gt;$500"})</f>
        <v>$301-$400</v>
      </c>
      <c r="E137" t="str">
        <f>LOOKUP(C137,{0,2,11,101},{"1","2-10","11-100","&gt;100"})</f>
        <v>1</v>
      </c>
    </row>
    <row r="138" spans="1:5" x14ac:dyDescent="0.2">
      <c r="A138" t="s">
        <v>22</v>
      </c>
      <c r="B138" s="3">
        <v>300</v>
      </c>
      <c r="C138" s="4">
        <v>1</v>
      </c>
      <c r="D138" t="str">
        <f>LOOKUP(B138,{0,101,201,301,401,501},{"$100 and less","$101-$200","$201-$300","$301-$400","$401-$500","&gt;$500"})</f>
        <v>$201-$300</v>
      </c>
      <c r="E138" t="str">
        <f>LOOKUP(C138,{0,2,11,101},{"1","2-10","11-100","&gt;100"})</f>
        <v>1</v>
      </c>
    </row>
    <row r="139" spans="1:5" x14ac:dyDescent="0.2">
      <c r="A139" t="s">
        <v>24</v>
      </c>
      <c r="B139" s="3">
        <v>300</v>
      </c>
      <c r="C139" s="4">
        <v>1</v>
      </c>
      <c r="D139" t="str">
        <f>LOOKUP(B139,{0,101,201,301,401,501},{"$100 and less","$101-$200","$201-$300","$301-$400","$401-$500","&gt;$500"})</f>
        <v>$201-$300</v>
      </c>
      <c r="E139" t="str">
        <f>LOOKUP(C139,{0,2,11,101},{"1","2-10","11-100","&gt;100"})</f>
        <v>1</v>
      </c>
    </row>
    <row r="140" spans="1:5" x14ac:dyDescent="0.2">
      <c r="A140" t="s">
        <v>13</v>
      </c>
      <c r="B140" s="3">
        <v>300</v>
      </c>
      <c r="C140" s="4">
        <v>1</v>
      </c>
      <c r="D140" t="str">
        <f>LOOKUP(B140,{0,101,201,301,401,501},{"$100 and less","$101-$200","$201-$300","$301-$400","$401-$500","&gt;$500"})</f>
        <v>$201-$300</v>
      </c>
      <c r="E140" t="str">
        <f>LOOKUP(C140,{0,2,11,101},{"1","2-10","11-100","&gt;100"})</f>
        <v>1</v>
      </c>
    </row>
    <row r="141" spans="1:5" x14ac:dyDescent="0.2">
      <c r="A141" t="s">
        <v>9</v>
      </c>
      <c r="B141" s="3">
        <v>300</v>
      </c>
      <c r="C141" s="4">
        <v>1</v>
      </c>
      <c r="D141" t="str">
        <f>LOOKUP(B141,{0,101,201,301,401,501},{"$100 and less","$101-$200","$201-$300","$301-$400","$401-$500","&gt;$500"})</f>
        <v>$201-$300</v>
      </c>
      <c r="E141" t="str">
        <f>LOOKUP(C141,{0,2,11,101},{"1","2-10","11-100","&gt;100"})</f>
        <v>1</v>
      </c>
    </row>
    <row r="142" spans="1:5" x14ac:dyDescent="0.2">
      <c r="A142" t="s">
        <v>9</v>
      </c>
      <c r="B142" s="3">
        <v>300</v>
      </c>
      <c r="C142" s="4">
        <v>1</v>
      </c>
      <c r="D142" t="str">
        <f>LOOKUP(B142,{0,101,201,301,401,501},{"$100 and less","$101-$200","$201-$300","$301-$400","$401-$500","&gt;$500"})</f>
        <v>$201-$300</v>
      </c>
      <c r="E142" t="str">
        <f>LOOKUP(C142,{0,2,11,101},{"1","2-10","11-100","&gt;100"})</f>
        <v>1</v>
      </c>
    </row>
    <row r="143" spans="1:5" x14ac:dyDescent="0.2">
      <c r="A143" t="s">
        <v>3</v>
      </c>
      <c r="B143" s="3">
        <v>300</v>
      </c>
      <c r="C143" s="4">
        <v>1</v>
      </c>
      <c r="D143" t="str">
        <f>LOOKUP(B143,{0,101,201,301,401,501},{"$100 and less","$101-$200","$201-$300","$301-$400","$401-$500","&gt;$500"})</f>
        <v>$201-$300</v>
      </c>
      <c r="E143" t="str">
        <f>LOOKUP(C143,{0,2,11,101},{"1","2-10","11-100","&gt;100"})</f>
        <v>1</v>
      </c>
    </row>
    <row r="144" spans="1:5" x14ac:dyDescent="0.2">
      <c r="A144" t="s">
        <v>22</v>
      </c>
      <c r="B144" s="3">
        <v>300</v>
      </c>
      <c r="C144" s="4">
        <v>1</v>
      </c>
      <c r="D144" t="str">
        <f>LOOKUP(B144,{0,101,201,301,401,501},{"$100 and less","$101-$200","$201-$300","$301-$400","$401-$500","&gt;$500"})</f>
        <v>$201-$300</v>
      </c>
      <c r="E144" t="str">
        <f>LOOKUP(C144,{0,2,11,101},{"1","2-10","11-100","&gt;100"})</f>
        <v>1</v>
      </c>
    </row>
    <row r="145" spans="1:5" x14ac:dyDescent="0.2">
      <c r="A145" t="s">
        <v>30</v>
      </c>
      <c r="B145" s="3">
        <v>300</v>
      </c>
      <c r="C145" s="4">
        <v>1</v>
      </c>
      <c r="D145" t="str">
        <f>LOOKUP(B145,{0,101,201,301,401,501},{"$100 and less","$101-$200","$201-$300","$301-$400","$401-$500","&gt;$500"})</f>
        <v>$201-$300</v>
      </c>
      <c r="E145" t="str">
        <f>LOOKUP(C145,{0,2,11,101},{"1","2-10","11-100","&gt;100"})</f>
        <v>1</v>
      </c>
    </row>
    <row r="146" spans="1:5" x14ac:dyDescent="0.2">
      <c r="A146" t="s">
        <v>28</v>
      </c>
      <c r="B146" s="3">
        <v>300</v>
      </c>
      <c r="C146" s="4">
        <v>1</v>
      </c>
      <c r="D146" t="str">
        <f>LOOKUP(B146,{0,101,201,301,401,501},{"$100 and less","$101-$200","$201-$300","$301-$400","$401-$500","&gt;$500"})</f>
        <v>$201-$300</v>
      </c>
      <c r="E146" t="str">
        <f>LOOKUP(C146,{0,2,11,101},{"1","2-10","11-100","&gt;100"})</f>
        <v>1</v>
      </c>
    </row>
    <row r="147" spans="1:5" x14ac:dyDescent="0.2">
      <c r="A147" t="s">
        <v>9</v>
      </c>
      <c r="B147" s="3">
        <v>300</v>
      </c>
      <c r="C147" s="4">
        <v>1</v>
      </c>
      <c r="D147" t="str">
        <f>LOOKUP(B147,{0,101,201,301,401,501},{"$100 and less","$101-$200","$201-$300","$301-$400","$401-$500","&gt;$500"})</f>
        <v>$201-$300</v>
      </c>
      <c r="E147" t="str">
        <f>LOOKUP(C147,{0,2,11,101},{"1","2-10","11-100","&gt;100"})</f>
        <v>1</v>
      </c>
    </row>
    <row r="148" spans="1:5" x14ac:dyDescent="0.2">
      <c r="A148" t="s">
        <v>4</v>
      </c>
      <c r="B148" s="3">
        <v>300</v>
      </c>
      <c r="C148" s="4">
        <v>1</v>
      </c>
      <c r="D148" t="str">
        <f>LOOKUP(B148,{0,101,201,301,401,501},{"$100 and less","$101-$200","$201-$300","$301-$400","$401-$500","&gt;$500"})</f>
        <v>$201-$300</v>
      </c>
      <c r="E148" t="str">
        <f>LOOKUP(C148,{0,2,11,101},{"1","2-10","11-100","&gt;100"})</f>
        <v>1</v>
      </c>
    </row>
    <row r="149" spans="1:5" x14ac:dyDescent="0.2">
      <c r="A149" t="s">
        <v>30</v>
      </c>
      <c r="B149" s="3">
        <v>300</v>
      </c>
      <c r="C149" s="4">
        <v>1</v>
      </c>
      <c r="D149" t="str">
        <f>LOOKUP(B149,{0,101,201,301,401,501},{"$100 and less","$101-$200","$201-$300","$301-$400","$401-$500","&gt;$500"})</f>
        <v>$201-$300</v>
      </c>
      <c r="E149" t="str">
        <f>LOOKUP(C149,{0,2,11,101},{"1","2-10","11-100","&gt;100"})</f>
        <v>1</v>
      </c>
    </row>
    <row r="150" spans="1:5" x14ac:dyDescent="0.2">
      <c r="A150" t="s">
        <v>3</v>
      </c>
      <c r="B150" s="3">
        <v>300</v>
      </c>
      <c r="C150" s="4">
        <v>1</v>
      </c>
      <c r="D150" t="str">
        <f>LOOKUP(B150,{0,101,201,301,401,501},{"$100 and less","$101-$200","$201-$300","$301-$400","$401-$500","&gt;$500"})</f>
        <v>$201-$300</v>
      </c>
      <c r="E150" t="str">
        <f>LOOKUP(C150,{0,2,11,101},{"1","2-10","11-100","&gt;100"})</f>
        <v>1</v>
      </c>
    </row>
    <row r="151" spans="1:5" x14ac:dyDescent="0.2">
      <c r="A151" t="s">
        <v>28</v>
      </c>
      <c r="B151" s="3">
        <v>300</v>
      </c>
      <c r="C151" s="4">
        <v>1</v>
      </c>
      <c r="D151" t="str">
        <f>LOOKUP(B151,{0,101,201,301,401,501},{"$100 and less","$101-$200","$201-$300","$301-$400","$401-$500","&gt;$500"})</f>
        <v>$201-$300</v>
      </c>
      <c r="E151" t="str">
        <f>LOOKUP(C151,{0,2,11,101},{"1","2-10","11-100","&gt;100"})</f>
        <v>1</v>
      </c>
    </row>
    <row r="152" spans="1:5" x14ac:dyDescent="0.2">
      <c r="A152" t="s">
        <v>27</v>
      </c>
      <c r="B152" s="3">
        <v>300</v>
      </c>
      <c r="C152" s="4">
        <v>1</v>
      </c>
      <c r="D152" t="str">
        <f>LOOKUP(B152,{0,101,201,301,401,501},{"$100 and less","$101-$200","$201-$300","$301-$400","$401-$500","&gt;$500"})</f>
        <v>$201-$300</v>
      </c>
      <c r="E152" t="str">
        <f>LOOKUP(C152,{0,2,11,101},{"1","2-10","11-100","&gt;100"})</f>
        <v>1</v>
      </c>
    </row>
    <row r="153" spans="1:5" x14ac:dyDescent="0.2">
      <c r="A153" t="s">
        <v>3</v>
      </c>
      <c r="B153" s="3">
        <v>300</v>
      </c>
      <c r="C153" s="4">
        <v>1</v>
      </c>
      <c r="D153" t="str">
        <f>LOOKUP(B153,{0,101,201,301,401,501},{"$100 and less","$101-$200","$201-$300","$301-$400","$401-$500","&gt;$500"})</f>
        <v>$201-$300</v>
      </c>
      <c r="E153" t="str">
        <f>LOOKUP(C153,{0,2,11,101},{"1","2-10","11-100","&gt;100"})</f>
        <v>1</v>
      </c>
    </row>
    <row r="154" spans="1:5" x14ac:dyDescent="0.2">
      <c r="A154" t="s">
        <v>28</v>
      </c>
      <c r="B154" s="3">
        <v>300</v>
      </c>
      <c r="C154" s="4">
        <v>1</v>
      </c>
      <c r="D154" t="str">
        <f>LOOKUP(B154,{0,101,201,301,401,501},{"$100 and less","$101-$200","$201-$300","$301-$400","$401-$500","&gt;$500"})</f>
        <v>$201-$300</v>
      </c>
      <c r="E154" t="str">
        <f>LOOKUP(C154,{0,2,11,101},{"1","2-10","11-100","&gt;100"})</f>
        <v>1</v>
      </c>
    </row>
    <row r="155" spans="1:5" x14ac:dyDescent="0.2">
      <c r="A155" t="s">
        <v>16</v>
      </c>
      <c r="B155" s="3">
        <v>300</v>
      </c>
      <c r="C155" s="4">
        <v>1</v>
      </c>
      <c r="D155" t="str">
        <f>LOOKUP(B155,{0,101,201,301,401,501},{"$100 and less","$101-$200","$201-$300","$301-$400","$401-$500","&gt;$500"})</f>
        <v>$201-$300</v>
      </c>
      <c r="E155" t="str">
        <f>LOOKUP(C155,{0,2,11,101},{"1","2-10","11-100","&gt;100"})</f>
        <v>1</v>
      </c>
    </row>
    <row r="156" spans="1:5" x14ac:dyDescent="0.2">
      <c r="A156" t="s">
        <v>22</v>
      </c>
      <c r="B156" s="3">
        <v>299</v>
      </c>
      <c r="C156" s="4">
        <v>1</v>
      </c>
      <c r="D156" t="str">
        <f>LOOKUP(B156,{0,101,201,301,401,501},{"$100 and less","$101-$200","$201-$300","$301-$400","$401-$500","&gt;$500"})</f>
        <v>$201-$300</v>
      </c>
      <c r="E156" t="str">
        <f>LOOKUP(C156,{0,2,11,101},{"1","2-10","11-100","&gt;100"})</f>
        <v>1</v>
      </c>
    </row>
    <row r="157" spans="1:5" x14ac:dyDescent="0.2">
      <c r="A157" t="s">
        <v>9</v>
      </c>
      <c r="B157" s="3">
        <v>299</v>
      </c>
      <c r="C157" s="4">
        <v>1</v>
      </c>
      <c r="D157" t="str">
        <f>LOOKUP(B157,{0,101,201,301,401,501},{"$100 and less","$101-$200","$201-$300","$301-$400","$401-$500","&gt;$500"})</f>
        <v>$201-$300</v>
      </c>
      <c r="E157" t="str">
        <f>LOOKUP(C157,{0,2,11,101},{"1","2-10","11-100","&gt;100"})</f>
        <v>1</v>
      </c>
    </row>
    <row r="158" spans="1:5" x14ac:dyDescent="0.2">
      <c r="A158" t="s">
        <v>11</v>
      </c>
      <c r="B158" s="3">
        <v>295</v>
      </c>
      <c r="C158" s="4">
        <v>1</v>
      </c>
      <c r="D158" t="str">
        <f>LOOKUP(B158,{0,101,201,301,401,501},{"$100 and less","$101-$200","$201-$300","$301-$400","$401-$500","&gt;$500"})</f>
        <v>$201-$300</v>
      </c>
      <c r="E158" t="str">
        <f>LOOKUP(C158,{0,2,11,101},{"1","2-10","11-100","&gt;100"})</f>
        <v>1</v>
      </c>
    </row>
    <row r="159" spans="1:5" x14ac:dyDescent="0.2">
      <c r="A159" t="s">
        <v>9</v>
      </c>
      <c r="B159" s="3">
        <v>295</v>
      </c>
      <c r="C159" s="4">
        <v>1</v>
      </c>
      <c r="D159" t="str">
        <f>LOOKUP(B159,{0,101,201,301,401,501},{"$100 and less","$101-$200","$201-$300","$301-$400","$401-$500","&gt;$500"})</f>
        <v>$201-$300</v>
      </c>
      <c r="E159" t="str">
        <f>LOOKUP(C159,{0,2,11,101},{"1","2-10","11-100","&gt;100"})</f>
        <v>1</v>
      </c>
    </row>
    <row r="160" spans="1:5" x14ac:dyDescent="0.2">
      <c r="A160" t="s">
        <v>34</v>
      </c>
      <c r="B160" s="3">
        <v>295</v>
      </c>
      <c r="C160" s="4">
        <v>1</v>
      </c>
      <c r="D160" t="str">
        <f>LOOKUP(B160,{0,101,201,301,401,501},{"$100 and less","$101-$200","$201-$300","$301-$400","$401-$500","&gt;$500"})</f>
        <v>$201-$300</v>
      </c>
      <c r="E160" t="str">
        <f>LOOKUP(C160,{0,2,11,101},{"1","2-10","11-100","&gt;100"})</f>
        <v>1</v>
      </c>
    </row>
    <row r="161" spans="1:5" x14ac:dyDescent="0.2">
      <c r="A161" t="s">
        <v>29</v>
      </c>
      <c r="B161" s="3">
        <v>290</v>
      </c>
      <c r="C161" s="4">
        <v>1</v>
      </c>
      <c r="D161" t="str">
        <f>LOOKUP(B161,{0,101,201,301,401,501},{"$100 and less","$101-$200","$201-$300","$301-$400","$401-$500","&gt;$500"})</f>
        <v>$201-$300</v>
      </c>
      <c r="E161" t="str">
        <f>LOOKUP(C161,{0,2,11,101},{"1","2-10","11-100","&gt;100"})</f>
        <v>1</v>
      </c>
    </row>
    <row r="162" spans="1:5" x14ac:dyDescent="0.2">
      <c r="A162" t="s">
        <v>3</v>
      </c>
      <c r="B162" s="3">
        <v>289</v>
      </c>
      <c r="C162" s="4">
        <v>1</v>
      </c>
      <c r="D162" t="str">
        <f>LOOKUP(B162,{0,101,201,301,401,501},{"$100 and less","$101-$200","$201-$300","$301-$400","$401-$500","&gt;$500"})</f>
        <v>$201-$300</v>
      </c>
      <c r="E162" t="str">
        <f>LOOKUP(C162,{0,2,11,101},{"1","2-10","11-100","&gt;100"})</f>
        <v>1</v>
      </c>
    </row>
    <row r="163" spans="1:5" x14ac:dyDescent="0.2">
      <c r="A163" t="s">
        <v>26</v>
      </c>
      <c r="B163" s="3">
        <v>289</v>
      </c>
      <c r="C163" s="4">
        <v>1</v>
      </c>
      <c r="D163" t="str">
        <f>LOOKUP(B163,{0,101,201,301,401,501},{"$100 and less","$101-$200","$201-$300","$301-$400","$401-$500","&gt;$500"})</f>
        <v>$201-$300</v>
      </c>
      <c r="E163" t="str">
        <f>LOOKUP(C163,{0,2,11,101},{"1","2-10","11-100","&gt;100"})</f>
        <v>1</v>
      </c>
    </row>
    <row r="164" spans="1:5" x14ac:dyDescent="0.2">
      <c r="A164" t="s">
        <v>36</v>
      </c>
      <c r="B164" s="3">
        <v>289</v>
      </c>
      <c r="C164" s="4">
        <v>1</v>
      </c>
      <c r="D164" t="str">
        <f>LOOKUP(B164,{0,101,201,301,401,501},{"$100 and less","$101-$200","$201-$300","$301-$400","$401-$500","&gt;$500"})</f>
        <v>$201-$300</v>
      </c>
      <c r="E164" t="str">
        <f>LOOKUP(C164,{0,2,11,101},{"1","2-10","11-100","&gt;100"})</f>
        <v>1</v>
      </c>
    </row>
    <row r="165" spans="1:5" x14ac:dyDescent="0.2">
      <c r="A165" t="s">
        <v>11</v>
      </c>
      <c r="B165" s="3">
        <v>285</v>
      </c>
      <c r="C165" s="4">
        <v>1</v>
      </c>
      <c r="D165" t="str">
        <f>LOOKUP(B165,{0,101,201,301,401,501},{"$100 and less","$101-$200","$201-$300","$301-$400","$401-$500","&gt;$500"})</f>
        <v>$201-$300</v>
      </c>
      <c r="E165" t="str">
        <f>LOOKUP(C165,{0,2,11,101},{"1","2-10","11-100","&gt;100"})</f>
        <v>1</v>
      </c>
    </row>
    <row r="166" spans="1:5" x14ac:dyDescent="0.2">
      <c r="A166" t="s">
        <v>31</v>
      </c>
      <c r="B166" s="3">
        <v>283</v>
      </c>
      <c r="C166" s="4">
        <v>1</v>
      </c>
      <c r="D166" t="str">
        <f>LOOKUP(B166,{0,101,201,301,401,501},{"$100 and less","$101-$200","$201-$300","$301-$400","$401-$500","&gt;$500"})</f>
        <v>$201-$300</v>
      </c>
      <c r="E166" t="str">
        <f>LOOKUP(C166,{0,2,11,101},{"1","2-10","11-100","&gt;100"})</f>
        <v>1</v>
      </c>
    </row>
    <row r="167" spans="1:5" x14ac:dyDescent="0.2">
      <c r="A167" t="s">
        <v>8</v>
      </c>
      <c r="B167" s="3">
        <v>282</v>
      </c>
      <c r="C167" s="4">
        <v>1</v>
      </c>
      <c r="D167" t="str">
        <f>LOOKUP(B167,{0,101,201,301,401,501},{"$100 and less","$101-$200","$201-$300","$301-$400","$401-$500","&gt;$500"})</f>
        <v>$201-$300</v>
      </c>
      <c r="E167" t="str">
        <f>LOOKUP(C167,{0,2,11,101},{"1","2-10","11-100","&gt;100"})</f>
        <v>1</v>
      </c>
    </row>
    <row r="168" spans="1:5" x14ac:dyDescent="0.2">
      <c r="A168" t="s">
        <v>23</v>
      </c>
      <c r="B168" s="3">
        <v>280</v>
      </c>
      <c r="C168" s="4">
        <v>1</v>
      </c>
      <c r="D168" t="str">
        <f>LOOKUP(B168,{0,101,201,301,401,501},{"$100 and less","$101-$200","$201-$300","$301-$400","$401-$500","&gt;$500"})</f>
        <v>$201-$300</v>
      </c>
      <c r="E168" t="str">
        <f>LOOKUP(C168,{0,2,11,101},{"1","2-10","11-100","&gt;100"})</f>
        <v>1</v>
      </c>
    </row>
    <row r="169" spans="1:5" x14ac:dyDescent="0.2">
      <c r="A169" t="s">
        <v>32</v>
      </c>
      <c r="B169" s="3">
        <v>280</v>
      </c>
      <c r="C169" s="4">
        <v>1</v>
      </c>
      <c r="D169" t="str">
        <f>LOOKUP(B169,{0,101,201,301,401,501},{"$100 and less","$101-$200","$201-$300","$301-$400","$401-$500","&gt;$500"})</f>
        <v>$201-$300</v>
      </c>
      <c r="E169" t="str">
        <f>LOOKUP(C169,{0,2,11,101},{"1","2-10","11-100","&gt;100"})</f>
        <v>1</v>
      </c>
    </row>
    <row r="170" spans="1:5" x14ac:dyDescent="0.2">
      <c r="A170" t="s">
        <v>24</v>
      </c>
      <c r="B170" s="3">
        <v>280</v>
      </c>
      <c r="C170" s="4">
        <v>1</v>
      </c>
      <c r="D170" t="str">
        <f>LOOKUP(B170,{0,101,201,301,401,501},{"$100 and less","$101-$200","$201-$300","$301-$400","$401-$500","&gt;$500"})</f>
        <v>$201-$300</v>
      </c>
      <c r="E170" t="str">
        <f>LOOKUP(C170,{0,2,11,101},{"1","2-10","11-100","&gt;100"})</f>
        <v>1</v>
      </c>
    </row>
    <row r="171" spans="1:5" x14ac:dyDescent="0.2">
      <c r="A171" t="s">
        <v>16</v>
      </c>
      <c r="B171" s="3">
        <v>279</v>
      </c>
      <c r="C171" s="4">
        <v>1</v>
      </c>
      <c r="D171" t="str">
        <f>LOOKUP(B171,{0,101,201,301,401,501},{"$100 and less","$101-$200","$201-$300","$301-$400","$401-$500","&gt;$500"})</f>
        <v>$201-$300</v>
      </c>
      <c r="E171" t="str">
        <f>LOOKUP(C171,{0,2,11,101},{"1","2-10","11-100","&gt;100"})</f>
        <v>1</v>
      </c>
    </row>
    <row r="172" spans="1:5" x14ac:dyDescent="0.2">
      <c r="A172" t="s">
        <v>5</v>
      </c>
      <c r="B172" s="3">
        <v>279</v>
      </c>
      <c r="C172" s="4">
        <v>1</v>
      </c>
      <c r="D172" t="str">
        <f>LOOKUP(B172,{0,101,201,301,401,501},{"$100 and less","$101-$200","$201-$300","$301-$400","$401-$500","&gt;$500"})</f>
        <v>$201-$300</v>
      </c>
      <c r="E172" t="str">
        <f>LOOKUP(C172,{0,2,11,101},{"1","2-10","11-100","&gt;100"})</f>
        <v>1</v>
      </c>
    </row>
    <row r="173" spans="1:5" x14ac:dyDescent="0.2">
      <c r="A173" t="s">
        <v>22</v>
      </c>
      <c r="B173" s="3">
        <v>277</v>
      </c>
      <c r="C173" s="4">
        <v>1</v>
      </c>
      <c r="D173" t="str">
        <f>LOOKUP(B173,{0,101,201,301,401,501},{"$100 and less","$101-$200","$201-$300","$301-$400","$401-$500","&gt;$500"})</f>
        <v>$201-$300</v>
      </c>
      <c r="E173" t="str">
        <f>LOOKUP(C173,{0,2,11,101},{"1","2-10","11-100","&gt;100"})</f>
        <v>1</v>
      </c>
    </row>
    <row r="174" spans="1:5" x14ac:dyDescent="0.2">
      <c r="A174" t="s">
        <v>8</v>
      </c>
      <c r="B174" s="3">
        <v>275</v>
      </c>
      <c r="C174" s="4">
        <v>1</v>
      </c>
      <c r="D174" t="str">
        <f>LOOKUP(B174,{0,101,201,301,401,501},{"$100 and less","$101-$200","$201-$300","$301-$400","$401-$500","&gt;$500"})</f>
        <v>$201-$300</v>
      </c>
      <c r="E174" t="str">
        <f>LOOKUP(C174,{0,2,11,101},{"1","2-10","11-100","&gt;100"})</f>
        <v>1</v>
      </c>
    </row>
    <row r="175" spans="1:5" x14ac:dyDescent="0.2">
      <c r="A175" t="s">
        <v>32</v>
      </c>
      <c r="B175" s="3">
        <v>275</v>
      </c>
      <c r="C175" s="4">
        <v>1</v>
      </c>
      <c r="D175" t="str">
        <f>LOOKUP(B175,{0,101,201,301,401,501},{"$100 and less","$101-$200","$201-$300","$301-$400","$401-$500","&gt;$500"})</f>
        <v>$201-$300</v>
      </c>
      <c r="E175" t="str">
        <f>LOOKUP(C175,{0,2,11,101},{"1","2-10","11-100","&gt;100"})</f>
        <v>1</v>
      </c>
    </row>
    <row r="176" spans="1:5" x14ac:dyDescent="0.2">
      <c r="A176" t="s">
        <v>8</v>
      </c>
      <c r="B176" s="3">
        <v>275</v>
      </c>
      <c r="C176" s="4">
        <v>1</v>
      </c>
      <c r="D176" t="str">
        <f>LOOKUP(B176,{0,101,201,301,401,501},{"$100 and less","$101-$200","$201-$300","$301-$400","$401-$500","&gt;$500"})</f>
        <v>$201-$300</v>
      </c>
      <c r="E176" t="str">
        <f>LOOKUP(C176,{0,2,11,101},{"1","2-10","11-100","&gt;100"})</f>
        <v>1</v>
      </c>
    </row>
    <row r="177" spans="1:5" x14ac:dyDescent="0.2">
      <c r="A177" t="s">
        <v>16</v>
      </c>
      <c r="B177" s="3">
        <v>275</v>
      </c>
      <c r="C177" s="4">
        <v>1</v>
      </c>
      <c r="D177" t="str">
        <f>LOOKUP(B177,{0,101,201,301,401,501},{"$100 and less","$101-$200","$201-$300","$301-$400","$401-$500","&gt;$500"})</f>
        <v>$201-$300</v>
      </c>
      <c r="E177" t="str">
        <f>LOOKUP(C177,{0,2,11,101},{"1","2-10","11-100","&gt;100"})</f>
        <v>1</v>
      </c>
    </row>
    <row r="178" spans="1:5" x14ac:dyDescent="0.2">
      <c r="A178" t="s">
        <v>14</v>
      </c>
      <c r="B178" s="3">
        <v>270</v>
      </c>
      <c r="C178" s="4">
        <v>1</v>
      </c>
      <c r="D178" t="str">
        <f>LOOKUP(B178,{0,101,201,301,401,501},{"$100 and less","$101-$200","$201-$300","$301-$400","$401-$500","&gt;$500"})</f>
        <v>$201-$300</v>
      </c>
      <c r="E178" t="str">
        <f>LOOKUP(C178,{0,2,11,101},{"1","2-10","11-100","&gt;100"})</f>
        <v>1</v>
      </c>
    </row>
    <row r="179" spans="1:5" x14ac:dyDescent="0.2">
      <c r="A179" t="s">
        <v>26</v>
      </c>
      <c r="B179" s="3">
        <v>265</v>
      </c>
      <c r="C179" s="4">
        <v>1</v>
      </c>
      <c r="D179" t="str">
        <f>LOOKUP(B179,{0,101,201,301,401,501},{"$100 and less","$101-$200","$201-$300","$301-$400","$401-$500","&gt;$500"})</f>
        <v>$201-$300</v>
      </c>
      <c r="E179" t="str">
        <f>LOOKUP(C179,{0,2,11,101},{"1","2-10","11-100","&gt;100"})</f>
        <v>1</v>
      </c>
    </row>
    <row r="180" spans="1:5" x14ac:dyDescent="0.2">
      <c r="A180" t="s">
        <v>4</v>
      </c>
      <c r="B180" s="3">
        <v>265</v>
      </c>
      <c r="C180" s="4">
        <v>1</v>
      </c>
      <c r="D180" t="str">
        <f>LOOKUP(B180,{0,101,201,301,401,501},{"$100 and less","$101-$200","$201-$300","$301-$400","$401-$500","&gt;$500"})</f>
        <v>$201-$300</v>
      </c>
      <c r="E180" t="str">
        <f>LOOKUP(C180,{0,2,11,101},{"1","2-10","11-100","&gt;100"})</f>
        <v>1</v>
      </c>
    </row>
    <row r="181" spans="1:5" x14ac:dyDescent="0.2">
      <c r="A181" t="s">
        <v>27</v>
      </c>
      <c r="B181" s="3">
        <v>265</v>
      </c>
      <c r="C181" s="4">
        <v>1</v>
      </c>
      <c r="D181" t="str">
        <f>LOOKUP(B181,{0,101,201,301,401,501},{"$100 and less","$101-$200","$201-$300","$301-$400","$401-$500","&gt;$500"})</f>
        <v>$201-$300</v>
      </c>
      <c r="E181" t="str">
        <f>LOOKUP(C181,{0,2,11,101},{"1","2-10","11-100","&gt;100"})</f>
        <v>1</v>
      </c>
    </row>
    <row r="182" spans="1:5" x14ac:dyDescent="0.2">
      <c r="A182" t="s">
        <v>13</v>
      </c>
      <c r="B182" s="3">
        <v>260</v>
      </c>
      <c r="C182" s="4">
        <v>1</v>
      </c>
      <c r="D182" t="str">
        <f>LOOKUP(B182,{0,101,201,301,401,501},{"$100 and less","$101-$200","$201-$300","$301-$400","$401-$500","&gt;$500"})</f>
        <v>$201-$300</v>
      </c>
      <c r="E182" t="str">
        <f>LOOKUP(C182,{0,2,11,101},{"1","2-10","11-100","&gt;100"})</f>
        <v>1</v>
      </c>
    </row>
    <row r="183" spans="1:5" x14ac:dyDescent="0.2">
      <c r="A183" t="s">
        <v>28</v>
      </c>
      <c r="B183" s="3">
        <v>258</v>
      </c>
      <c r="C183" s="4">
        <v>1</v>
      </c>
      <c r="D183" t="str">
        <f>LOOKUP(B183,{0,101,201,301,401,501},{"$100 and less","$101-$200","$201-$300","$301-$400","$401-$500","&gt;$500"})</f>
        <v>$201-$300</v>
      </c>
      <c r="E183" t="str">
        <f>LOOKUP(C183,{0,2,11,101},{"1","2-10","11-100","&gt;100"})</f>
        <v>1</v>
      </c>
    </row>
    <row r="184" spans="1:5" x14ac:dyDescent="0.2">
      <c r="A184" t="s">
        <v>16</v>
      </c>
      <c r="B184" s="3">
        <v>258</v>
      </c>
      <c r="C184" s="4">
        <v>1</v>
      </c>
      <c r="D184" t="str">
        <f>LOOKUP(B184,{0,101,201,301,401,501},{"$100 and less","$101-$200","$201-$300","$301-$400","$401-$500","&gt;$500"})</f>
        <v>$201-$300</v>
      </c>
      <c r="E184" t="str">
        <f>LOOKUP(C184,{0,2,11,101},{"1","2-10","11-100","&gt;100"})</f>
        <v>1</v>
      </c>
    </row>
    <row r="185" spans="1:5" x14ac:dyDescent="0.2">
      <c r="A185" t="s">
        <v>16</v>
      </c>
      <c r="B185" s="3">
        <v>250</v>
      </c>
      <c r="C185" s="4">
        <v>1</v>
      </c>
      <c r="D185" t="str">
        <f>LOOKUP(B185,{0,101,201,301,401,501},{"$100 and less","$101-$200","$201-$300","$301-$400","$401-$500","&gt;$500"})</f>
        <v>$201-$300</v>
      </c>
      <c r="E185" t="str">
        <f>LOOKUP(C185,{0,2,11,101},{"1","2-10","11-100","&gt;100"})</f>
        <v>1</v>
      </c>
    </row>
    <row r="186" spans="1:5" x14ac:dyDescent="0.2">
      <c r="A186" t="s">
        <v>9</v>
      </c>
      <c r="B186" s="3">
        <v>250</v>
      </c>
      <c r="C186" s="4">
        <v>1</v>
      </c>
      <c r="D186" t="str">
        <f>LOOKUP(B186,{0,101,201,301,401,501},{"$100 and less","$101-$200","$201-$300","$301-$400","$401-$500","&gt;$500"})</f>
        <v>$201-$300</v>
      </c>
      <c r="E186" t="str">
        <f>LOOKUP(C186,{0,2,11,101},{"1","2-10","11-100","&gt;100"})</f>
        <v>1</v>
      </c>
    </row>
    <row r="187" spans="1:5" x14ac:dyDescent="0.2">
      <c r="A187" t="s">
        <v>11</v>
      </c>
      <c r="B187" s="3">
        <v>250</v>
      </c>
      <c r="C187" s="4">
        <v>1</v>
      </c>
      <c r="D187" t="str">
        <f>LOOKUP(B187,{0,101,201,301,401,501},{"$100 and less","$101-$200","$201-$300","$301-$400","$401-$500","&gt;$500"})</f>
        <v>$201-$300</v>
      </c>
      <c r="E187" t="str">
        <f>LOOKUP(C187,{0,2,11,101},{"1","2-10","11-100","&gt;100"})</f>
        <v>1</v>
      </c>
    </row>
    <row r="188" spans="1:5" x14ac:dyDescent="0.2">
      <c r="A188" t="s">
        <v>9</v>
      </c>
      <c r="B188" s="3">
        <v>250</v>
      </c>
      <c r="C188" s="4">
        <v>1</v>
      </c>
      <c r="D188" t="str">
        <f>LOOKUP(B188,{0,101,201,301,401,501},{"$100 and less","$101-$200","$201-$300","$301-$400","$401-$500","&gt;$500"})</f>
        <v>$201-$300</v>
      </c>
      <c r="E188" t="str">
        <f>LOOKUP(C188,{0,2,11,101},{"1","2-10","11-100","&gt;100"})</f>
        <v>1</v>
      </c>
    </row>
    <row r="189" spans="1:5" x14ac:dyDescent="0.2">
      <c r="A189" t="s">
        <v>24</v>
      </c>
      <c r="B189" s="3">
        <v>250</v>
      </c>
      <c r="C189" s="4">
        <v>1</v>
      </c>
      <c r="D189" t="str">
        <f>LOOKUP(B189,{0,101,201,301,401,501},{"$100 and less","$101-$200","$201-$300","$301-$400","$401-$500","&gt;$500"})</f>
        <v>$201-$300</v>
      </c>
      <c r="E189" t="str">
        <f>LOOKUP(C189,{0,2,11,101},{"1","2-10","11-100","&gt;100"})</f>
        <v>1</v>
      </c>
    </row>
    <row r="190" spans="1:5" x14ac:dyDescent="0.2">
      <c r="A190" t="s">
        <v>4</v>
      </c>
      <c r="B190" s="3">
        <v>250</v>
      </c>
      <c r="C190" s="4">
        <v>1</v>
      </c>
      <c r="D190" t="str">
        <f>LOOKUP(B190,{0,101,201,301,401,501},{"$100 and less","$101-$200","$201-$300","$301-$400","$401-$500","&gt;$500"})</f>
        <v>$201-$300</v>
      </c>
      <c r="E190" t="str">
        <f>LOOKUP(C190,{0,2,11,101},{"1","2-10","11-100","&gt;100"})</f>
        <v>1</v>
      </c>
    </row>
    <row r="191" spans="1:5" x14ac:dyDescent="0.2">
      <c r="A191" t="s">
        <v>10</v>
      </c>
      <c r="B191" s="3">
        <v>250</v>
      </c>
      <c r="C191" s="4">
        <v>1</v>
      </c>
      <c r="D191" t="str">
        <f>LOOKUP(B191,{0,101,201,301,401,501},{"$100 and less","$101-$200","$201-$300","$301-$400","$401-$500","&gt;$500"})</f>
        <v>$201-$300</v>
      </c>
      <c r="E191" t="str">
        <f>LOOKUP(C191,{0,2,11,101},{"1","2-10","11-100","&gt;100"})</f>
        <v>1</v>
      </c>
    </row>
    <row r="192" spans="1:5" x14ac:dyDescent="0.2">
      <c r="A192" t="s">
        <v>14</v>
      </c>
      <c r="B192" s="3">
        <v>250</v>
      </c>
      <c r="C192" s="4">
        <v>1</v>
      </c>
      <c r="D192" t="str">
        <f>LOOKUP(B192,{0,101,201,301,401,501},{"$100 and less","$101-$200","$201-$300","$301-$400","$401-$500","&gt;$500"})</f>
        <v>$201-$300</v>
      </c>
      <c r="E192" t="str">
        <f>LOOKUP(C192,{0,2,11,101},{"1","2-10","11-100","&gt;100"})</f>
        <v>1</v>
      </c>
    </row>
    <row r="193" spans="1:5" x14ac:dyDescent="0.2">
      <c r="A193" t="s">
        <v>7</v>
      </c>
      <c r="B193" s="3">
        <v>250</v>
      </c>
      <c r="C193" s="4">
        <v>1</v>
      </c>
      <c r="D193" t="str">
        <f>LOOKUP(B193,{0,101,201,301,401,501},{"$100 and less","$101-$200","$201-$300","$301-$400","$401-$500","&gt;$500"})</f>
        <v>$201-$300</v>
      </c>
      <c r="E193" t="str">
        <f>LOOKUP(C193,{0,2,11,101},{"1","2-10","11-100","&gt;100"})</f>
        <v>1</v>
      </c>
    </row>
    <row r="194" spans="1:5" x14ac:dyDescent="0.2">
      <c r="A194" t="s">
        <v>22</v>
      </c>
      <c r="B194" s="3">
        <v>250</v>
      </c>
      <c r="C194" s="4">
        <v>1</v>
      </c>
      <c r="D194" t="str">
        <f>LOOKUP(B194,{0,101,201,301,401,501},{"$100 and less","$101-$200","$201-$300","$301-$400","$401-$500","&gt;$500"})</f>
        <v>$201-$300</v>
      </c>
      <c r="E194" t="str">
        <f>LOOKUP(C194,{0,2,11,101},{"1","2-10","11-100","&gt;100"})</f>
        <v>1</v>
      </c>
    </row>
    <row r="195" spans="1:5" x14ac:dyDescent="0.2">
      <c r="A195" t="s">
        <v>9</v>
      </c>
      <c r="B195" s="3">
        <v>250</v>
      </c>
      <c r="C195" s="4">
        <v>1</v>
      </c>
      <c r="D195" t="str">
        <f>LOOKUP(B195,{0,101,201,301,401,501},{"$100 and less","$101-$200","$201-$300","$301-$400","$401-$500","&gt;$500"})</f>
        <v>$201-$300</v>
      </c>
      <c r="E195" t="str">
        <f>LOOKUP(C195,{0,2,11,101},{"1","2-10","11-100","&gt;100"})</f>
        <v>1</v>
      </c>
    </row>
    <row r="196" spans="1:5" x14ac:dyDescent="0.2">
      <c r="A196" t="s">
        <v>21</v>
      </c>
      <c r="B196" s="3">
        <v>250</v>
      </c>
      <c r="C196" s="4">
        <v>1</v>
      </c>
      <c r="D196" t="str">
        <f>LOOKUP(B196,{0,101,201,301,401,501},{"$100 and less","$101-$200","$201-$300","$301-$400","$401-$500","&gt;$500"})</f>
        <v>$201-$300</v>
      </c>
      <c r="E196" t="str">
        <f>LOOKUP(C196,{0,2,11,101},{"1","2-10","11-100","&gt;100"})</f>
        <v>1</v>
      </c>
    </row>
    <row r="197" spans="1:5" x14ac:dyDescent="0.2">
      <c r="A197" t="s">
        <v>14</v>
      </c>
      <c r="B197" s="3">
        <v>250</v>
      </c>
      <c r="C197" s="4">
        <v>1</v>
      </c>
      <c r="D197" t="str">
        <f>LOOKUP(B197,{0,101,201,301,401,501},{"$100 and less","$101-$200","$201-$300","$301-$400","$401-$500","&gt;$500"})</f>
        <v>$201-$300</v>
      </c>
      <c r="E197" t="str">
        <f>LOOKUP(C197,{0,2,11,101},{"1","2-10","11-100","&gt;100"})</f>
        <v>1</v>
      </c>
    </row>
    <row r="198" spans="1:5" x14ac:dyDescent="0.2">
      <c r="A198" t="s">
        <v>4</v>
      </c>
      <c r="B198" s="3">
        <v>250</v>
      </c>
      <c r="C198" s="4">
        <v>1</v>
      </c>
      <c r="D198" t="str">
        <f>LOOKUP(B198,{0,101,201,301,401,501},{"$100 and less","$101-$200","$201-$300","$301-$400","$401-$500","&gt;$500"})</f>
        <v>$201-$300</v>
      </c>
      <c r="E198" t="str">
        <f>LOOKUP(C198,{0,2,11,101},{"1","2-10","11-100","&gt;100"})</f>
        <v>1</v>
      </c>
    </row>
    <row r="199" spans="1:5" x14ac:dyDescent="0.2">
      <c r="A199" t="s">
        <v>26</v>
      </c>
      <c r="B199" s="3">
        <v>250</v>
      </c>
      <c r="C199" s="4">
        <v>1</v>
      </c>
      <c r="D199" t="str">
        <f>LOOKUP(B199,{0,101,201,301,401,501},{"$100 and less","$101-$200","$201-$300","$301-$400","$401-$500","&gt;$500"})</f>
        <v>$201-$300</v>
      </c>
      <c r="E199" t="str">
        <f>LOOKUP(C199,{0,2,11,101},{"1","2-10","11-100","&gt;100"})</f>
        <v>1</v>
      </c>
    </row>
    <row r="200" spans="1:5" x14ac:dyDescent="0.2">
      <c r="A200" t="s">
        <v>4</v>
      </c>
      <c r="B200" s="3">
        <v>250</v>
      </c>
      <c r="C200" s="4">
        <v>1</v>
      </c>
      <c r="D200" t="str">
        <f>LOOKUP(B200,{0,101,201,301,401,501},{"$100 and less","$101-$200","$201-$300","$301-$400","$401-$500","&gt;$500"})</f>
        <v>$201-$300</v>
      </c>
      <c r="E200" t="str">
        <f>LOOKUP(C200,{0,2,11,101},{"1","2-10","11-100","&gt;100"})</f>
        <v>1</v>
      </c>
    </row>
    <row r="201" spans="1:5" x14ac:dyDescent="0.2">
      <c r="A201" t="s">
        <v>4</v>
      </c>
      <c r="B201" s="3">
        <v>250</v>
      </c>
      <c r="C201" s="4">
        <v>1</v>
      </c>
      <c r="D201" t="str">
        <f>LOOKUP(B201,{0,101,201,301,401,501},{"$100 and less","$101-$200","$201-$300","$301-$400","$401-$500","&gt;$500"})</f>
        <v>$201-$300</v>
      </c>
      <c r="E201" t="str">
        <f>LOOKUP(C201,{0,2,11,101},{"1","2-10","11-100","&gt;100"})</f>
        <v>1</v>
      </c>
    </row>
    <row r="202" spans="1:5" x14ac:dyDescent="0.2">
      <c r="A202" t="s">
        <v>37</v>
      </c>
      <c r="B202" s="3">
        <v>250</v>
      </c>
      <c r="C202" s="4">
        <v>1</v>
      </c>
      <c r="D202" t="str">
        <f>LOOKUP(B202,{0,101,201,301,401,501},{"$100 and less","$101-$200","$201-$300","$301-$400","$401-$500","&gt;$500"})</f>
        <v>$201-$300</v>
      </c>
      <c r="E202" t="str">
        <f>LOOKUP(C202,{0,2,11,101},{"1","2-10","11-100","&gt;100"})</f>
        <v>1</v>
      </c>
    </row>
    <row r="203" spans="1:5" x14ac:dyDescent="0.2">
      <c r="A203" t="s">
        <v>17</v>
      </c>
      <c r="B203" s="3">
        <v>250</v>
      </c>
      <c r="C203" s="4">
        <v>1</v>
      </c>
      <c r="D203" t="str">
        <f>LOOKUP(B203,{0,101,201,301,401,501},{"$100 and less","$101-$200","$201-$300","$301-$400","$401-$500","&gt;$500"})</f>
        <v>$201-$300</v>
      </c>
      <c r="E203" t="str">
        <f>LOOKUP(C203,{0,2,11,101},{"1","2-10","11-100","&gt;100"})</f>
        <v>1</v>
      </c>
    </row>
    <row r="204" spans="1:5" x14ac:dyDescent="0.2">
      <c r="A204" t="s">
        <v>16</v>
      </c>
      <c r="B204" s="3">
        <v>250</v>
      </c>
      <c r="C204" s="4">
        <v>1</v>
      </c>
      <c r="D204" t="str">
        <f>LOOKUP(B204,{0,101,201,301,401,501},{"$100 and less","$101-$200","$201-$300","$301-$400","$401-$500","&gt;$500"})</f>
        <v>$201-$300</v>
      </c>
      <c r="E204" t="str">
        <f>LOOKUP(C204,{0,2,11,101},{"1","2-10","11-100","&gt;100"})</f>
        <v>1</v>
      </c>
    </row>
    <row r="205" spans="1:5" x14ac:dyDescent="0.2">
      <c r="A205" t="s">
        <v>16</v>
      </c>
      <c r="B205" s="3">
        <v>250</v>
      </c>
      <c r="C205" s="4">
        <v>1</v>
      </c>
      <c r="D205" t="str">
        <f>LOOKUP(B205,{0,101,201,301,401,501},{"$100 and less","$101-$200","$201-$300","$301-$400","$401-$500","&gt;$500"})</f>
        <v>$201-$300</v>
      </c>
      <c r="E205" t="str">
        <f>LOOKUP(C205,{0,2,11,101},{"1","2-10","11-100","&gt;100"})</f>
        <v>1</v>
      </c>
    </row>
    <row r="206" spans="1:5" x14ac:dyDescent="0.2">
      <c r="A206" t="s">
        <v>9</v>
      </c>
      <c r="B206" s="3">
        <v>250</v>
      </c>
      <c r="C206" s="4">
        <v>1</v>
      </c>
      <c r="D206" t="str">
        <f>LOOKUP(B206,{0,101,201,301,401,501},{"$100 and less","$101-$200","$201-$300","$301-$400","$401-$500","&gt;$500"})</f>
        <v>$201-$300</v>
      </c>
      <c r="E206" t="str">
        <f>LOOKUP(C206,{0,2,11,101},{"1","2-10","11-100","&gt;100"})</f>
        <v>1</v>
      </c>
    </row>
    <row r="207" spans="1:5" x14ac:dyDescent="0.2">
      <c r="A207" t="s">
        <v>9</v>
      </c>
      <c r="B207" s="3">
        <v>250</v>
      </c>
      <c r="C207" s="4">
        <v>1</v>
      </c>
      <c r="D207" t="str">
        <f>LOOKUP(B207,{0,101,201,301,401,501},{"$100 and less","$101-$200","$201-$300","$301-$400","$401-$500","&gt;$500"})</f>
        <v>$201-$300</v>
      </c>
      <c r="E207" t="str">
        <f>LOOKUP(C207,{0,2,11,101},{"1","2-10","11-100","&gt;100"})</f>
        <v>1</v>
      </c>
    </row>
    <row r="208" spans="1:5" x14ac:dyDescent="0.2">
      <c r="A208" t="s">
        <v>13</v>
      </c>
      <c r="B208" s="3">
        <v>250</v>
      </c>
      <c r="C208" s="4">
        <v>1</v>
      </c>
      <c r="D208" t="str">
        <f>LOOKUP(B208,{0,101,201,301,401,501},{"$100 and less","$101-$200","$201-$300","$301-$400","$401-$500","&gt;$500"})</f>
        <v>$201-$300</v>
      </c>
      <c r="E208" t="str">
        <f>LOOKUP(C208,{0,2,11,101},{"1","2-10","11-100","&gt;100"})</f>
        <v>1</v>
      </c>
    </row>
    <row r="209" spans="1:5" x14ac:dyDescent="0.2">
      <c r="A209" t="s">
        <v>18</v>
      </c>
      <c r="B209" s="3">
        <v>250</v>
      </c>
      <c r="C209" s="4">
        <v>1</v>
      </c>
      <c r="D209" t="str">
        <f>LOOKUP(B209,{0,101,201,301,401,501},{"$100 and less","$101-$200","$201-$300","$301-$400","$401-$500","&gt;$500"})</f>
        <v>$201-$300</v>
      </c>
      <c r="E209" t="str">
        <f>LOOKUP(C209,{0,2,11,101},{"1","2-10","11-100","&gt;100"})</f>
        <v>1</v>
      </c>
    </row>
    <row r="210" spans="1:5" x14ac:dyDescent="0.2">
      <c r="A210" t="s">
        <v>30</v>
      </c>
      <c r="B210" s="3">
        <v>250</v>
      </c>
      <c r="C210" s="4">
        <v>1</v>
      </c>
      <c r="D210" t="str">
        <f>LOOKUP(B210,{0,101,201,301,401,501},{"$100 and less","$101-$200","$201-$300","$301-$400","$401-$500","&gt;$500"})</f>
        <v>$201-$300</v>
      </c>
      <c r="E210" t="str">
        <f>LOOKUP(C210,{0,2,11,101},{"1","2-10","11-100","&gt;100"})</f>
        <v>1</v>
      </c>
    </row>
    <row r="211" spans="1:5" x14ac:dyDescent="0.2">
      <c r="A211" t="s">
        <v>18</v>
      </c>
      <c r="B211" s="3">
        <v>250</v>
      </c>
      <c r="C211" s="4">
        <v>1</v>
      </c>
      <c r="D211" t="str">
        <f>LOOKUP(B211,{0,101,201,301,401,501},{"$100 and less","$101-$200","$201-$300","$301-$400","$401-$500","&gt;$500"})</f>
        <v>$201-$300</v>
      </c>
      <c r="E211" t="str">
        <f>LOOKUP(C211,{0,2,11,101},{"1","2-10","11-100","&gt;100"})</f>
        <v>1</v>
      </c>
    </row>
    <row r="212" spans="1:5" x14ac:dyDescent="0.2">
      <c r="A212" t="s">
        <v>6</v>
      </c>
      <c r="B212" s="3">
        <v>250</v>
      </c>
      <c r="C212" s="4">
        <v>1</v>
      </c>
      <c r="D212" t="str">
        <f>LOOKUP(B212,{0,101,201,301,401,501},{"$100 and less","$101-$200","$201-$300","$301-$400","$401-$500","&gt;$500"})</f>
        <v>$201-$300</v>
      </c>
      <c r="E212" t="str">
        <f>LOOKUP(C212,{0,2,11,101},{"1","2-10","11-100","&gt;100"})</f>
        <v>1</v>
      </c>
    </row>
    <row r="213" spans="1:5" x14ac:dyDescent="0.2">
      <c r="A213" t="s">
        <v>27</v>
      </c>
      <c r="B213" s="3">
        <v>250</v>
      </c>
      <c r="C213" s="4">
        <v>1</v>
      </c>
      <c r="D213" t="str">
        <f>LOOKUP(B213,{0,101,201,301,401,501},{"$100 and less","$101-$200","$201-$300","$301-$400","$401-$500","&gt;$500"})</f>
        <v>$201-$300</v>
      </c>
      <c r="E213" t="str">
        <f>LOOKUP(C213,{0,2,11,101},{"1","2-10","11-100","&gt;100"})</f>
        <v>1</v>
      </c>
    </row>
    <row r="214" spans="1:5" x14ac:dyDescent="0.2">
      <c r="A214" t="s">
        <v>25</v>
      </c>
      <c r="B214" s="3">
        <v>250</v>
      </c>
      <c r="C214" s="4">
        <v>1</v>
      </c>
      <c r="D214" t="str">
        <f>LOOKUP(B214,{0,101,201,301,401,501},{"$100 and less","$101-$200","$201-$300","$301-$400","$401-$500","&gt;$500"})</f>
        <v>$201-$300</v>
      </c>
      <c r="E214" t="str">
        <f>LOOKUP(C214,{0,2,11,101},{"1","2-10","11-100","&gt;100"})</f>
        <v>1</v>
      </c>
    </row>
    <row r="215" spans="1:5" x14ac:dyDescent="0.2">
      <c r="A215" t="s">
        <v>24</v>
      </c>
      <c r="B215" s="3">
        <v>250</v>
      </c>
      <c r="C215" s="4">
        <v>1</v>
      </c>
      <c r="D215" t="str">
        <f>LOOKUP(B215,{0,101,201,301,401,501},{"$100 and less","$101-$200","$201-$300","$301-$400","$401-$500","&gt;$500"})</f>
        <v>$201-$300</v>
      </c>
      <c r="E215" t="str">
        <f>LOOKUP(C215,{0,2,11,101},{"1","2-10","11-100","&gt;100"})</f>
        <v>1</v>
      </c>
    </row>
    <row r="216" spans="1:5" x14ac:dyDescent="0.2">
      <c r="A216" t="s">
        <v>26</v>
      </c>
      <c r="B216" s="3">
        <v>249</v>
      </c>
      <c r="C216" s="4">
        <v>1</v>
      </c>
      <c r="D216" t="str">
        <f>LOOKUP(B216,{0,101,201,301,401,501},{"$100 and less","$101-$200","$201-$300","$301-$400","$401-$500","&gt;$500"})</f>
        <v>$201-$300</v>
      </c>
      <c r="E216" t="str">
        <f>LOOKUP(C216,{0,2,11,101},{"1","2-10","11-100","&gt;100"})</f>
        <v>1</v>
      </c>
    </row>
    <row r="217" spans="1:5" x14ac:dyDescent="0.2">
      <c r="A217" t="s">
        <v>7</v>
      </c>
      <c r="B217" s="3">
        <v>249</v>
      </c>
      <c r="C217" s="4">
        <v>1</v>
      </c>
      <c r="D217" t="str">
        <f>LOOKUP(B217,{0,101,201,301,401,501},{"$100 and less","$101-$200","$201-$300","$301-$400","$401-$500","&gt;$500"})</f>
        <v>$201-$300</v>
      </c>
      <c r="E217" t="str">
        <f>LOOKUP(C217,{0,2,11,101},{"1","2-10","11-100","&gt;100"})</f>
        <v>1</v>
      </c>
    </row>
    <row r="218" spans="1:5" x14ac:dyDescent="0.2">
      <c r="A218" t="s">
        <v>38</v>
      </c>
      <c r="B218" s="3">
        <v>249</v>
      </c>
      <c r="C218" s="4">
        <v>1</v>
      </c>
      <c r="D218" t="str">
        <f>LOOKUP(B218,{0,101,201,301,401,501},{"$100 and less","$101-$200","$201-$300","$301-$400","$401-$500","&gt;$500"})</f>
        <v>$201-$300</v>
      </c>
      <c r="E218" t="str">
        <f>LOOKUP(C218,{0,2,11,101},{"1","2-10","11-100","&gt;100"})</f>
        <v>1</v>
      </c>
    </row>
    <row r="219" spans="1:5" x14ac:dyDescent="0.2">
      <c r="A219" t="s">
        <v>22</v>
      </c>
      <c r="B219" s="3">
        <v>249</v>
      </c>
      <c r="C219" s="4">
        <v>1</v>
      </c>
      <c r="D219" t="str">
        <f>LOOKUP(B219,{0,101,201,301,401,501},{"$100 and less","$101-$200","$201-$300","$301-$400","$401-$500","&gt;$500"})</f>
        <v>$201-$300</v>
      </c>
      <c r="E219" t="str">
        <f>LOOKUP(C219,{0,2,11,101},{"1","2-10","11-100","&gt;100"})</f>
        <v>1</v>
      </c>
    </row>
    <row r="220" spans="1:5" x14ac:dyDescent="0.2">
      <c r="A220" t="s">
        <v>4</v>
      </c>
      <c r="B220" s="3">
        <v>249</v>
      </c>
      <c r="C220" s="4">
        <v>1</v>
      </c>
      <c r="D220" t="str">
        <f>LOOKUP(B220,{0,101,201,301,401,501},{"$100 and less","$101-$200","$201-$300","$301-$400","$401-$500","&gt;$500"})</f>
        <v>$201-$300</v>
      </c>
      <c r="E220" t="str">
        <f>LOOKUP(C220,{0,2,11,101},{"1","2-10","11-100","&gt;100"})</f>
        <v>1</v>
      </c>
    </row>
    <row r="221" spans="1:5" x14ac:dyDescent="0.2">
      <c r="A221" t="s">
        <v>14</v>
      </c>
      <c r="B221" s="3">
        <v>248</v>
      </c>
      <c r="C221" s="4">
        <v>1</v>
      </c>
      <c r="D221" t="str">
        <f>LOOKUP(B221,{0,101,201,301,401,501},{"$100 and less","$101-$200","$201-$300","$301-$400","$401-$500","&gt;$500"})</f>
        <v>$201-$300</v>
      </c>
      <c r="E221" t="str">
        <f>LOOKUP(C221,{0,2,11,101},{"1","2-10","11-100","&gt;100"})</f>
        <v>1</v>
      </c>
    </row>
    <row r="222" spans="1:5" x14ac:dyDescent="0.2">
      <c r="A222" t="s">
        <v>11</v>
      </c>
      <c r="B222" s="3">
        <v>245</v>
      </c>
      <c r="C222" s="4">
        <v>1</v>
      </c>
      <c r="D222" t="str">
        <f>LOOKUP(B222,{0,101,201,301,401,501},{"$100 and less","$101-$200","$201-$300","$301-$400","$401-$500","&gt;$500"})</f>
        <v>$201-$300</v>
      </c>
      <c r="E222" t="str">
        <f>LOOKUP(C222,{0,2,11,101},{"1","2-10","11-100","&gt;100"})</f>
        <v>1</v>
      </c>
    </row>
    <row r="223" spans="1:5" x14ac:dyDescent="0.2">
      <c r="A223" t="s">
        <v>35</v>
      </c>
      <c r="B223" s="3">
        <v>240</v>
      </c>
      <c r="C223" s="4">
        <v>1</v>
      </c>
      <c r="D223" t="str">
        <f>LOOKUP(B223,{0,101,201,301,401,501},{"$100 and less","$101-$200","$201-$300","$301-$400","$401-$500","&gt;$500"})</f>
        <v>$201-$300</v>
      </c>
      <c r="E223" t="str">
        <f>LOOKUP(C223,{0,2,11,101},{"1","2-10","11-100","&gt;100"})</f>
        <v>1</v>
      </c>
    </row>
    <row r="224" spans="1:5" x14ac:dyDescent="0.2">
      <c r="A224" t="s">
        <v>14</v>
      </c>
      <c r="B224" s="3">
        <v>240</v>
      </c>
      <c r="C224" s="4">
        <v>1</v>
      </c>
      <c r="D224" t="str">
        <f>LOOKUP(B224,{0,101,201,301,401,501},{"$100 and less","$101-$200","$201-$300","$301-$400","$401-$500","&gt;$500"})</f>
        <v>$201-$300</v>
      </c>
      <c r="E224" t="str">
        <f>LOOKUP(C224,{0,2,11,101},{"1","2-10","11-100","&gt;100"})</f>
        <v>1</v>
      </c>
    </row>
    <row r="225" spans="1:5" x14ac:dyDescent="0.2">
      <c r="A225" t="s">
        <v>11</v>
      </c>
      <c r="B225" s="3">
        <v>240</v>
      </c>
      <c r="C225" s="4">
        <v>1</v>
      </c>
      <c r="D225" t="str">
        <f>LOOKUP(B225,{0,101,201,301,401,501},{"$100 and less","$101-$200","$201-$300","$301-$400","$401-$500","&gt;$500"})</f>
        <v>$201-$300</v>
      </c>
      <c r="E225" t="str">
        <f>LOOKUP(C225,{0,2,11,101},{"1","2-10","11-100","&gt;100"})</f>
        <v>1</v>
      </c>
    </row>
    <row r="226" spans="1:5" x14ac:dyDescent="0.2">
      <c r="A226" t="s">
        <v>25</v>
      </c>
      <c r="B226" s="3">
        <v>239</v>
      </c>
      <c r="C226" s="4">
        <v>1</v>
      </c>
      <c r="D226" t="str">
        <f>LOOKUP(B226,{0,101,201,301,401,501},{"$100 and less","$101-$200","$201-$300","$301-$400","$401-$500","&gt;$500"})</f>
        <v>$201-$300</v>
      </c>
      <c r="E226" t="str">
        <f>LOOKUP(C226,{0,2,11,101},{"1","2-10","11-100","&gt;100"})</f>
        <v>1</v>
      </c>
    </row>
    <row r="227" spans="1:5" x14ac:dyDescent="0.2">
      <c r="A227" t="s">
        <v>8</v>
      </c>
      <c r="B227" s="3">
        <v>230</v>
      </c>
      <c r="C227" s="4">
        <v>1</v>
      </c>
      <c r="D227" t="str">
        <f>LOOKUP(B227,{0,101,201,301,401,501},{"$100 and less","$101-$200","$201-$300","$301-$400","$401-$500","&gt;$500"})</f>
        <v>$201-$300</v>
      </c>
      <c r="E227" t="str">
        <f>LOOKUP(C227,{0,2,11,101},{"1","2-10","11-100","&gt;100"})</f>
        <v>1</v>
      </c>
    </row>
    <row r="228" spans="1:5" x14ac:dyDescent="0.2">
      <c r="A228" t="s">
        <v>16</v>
      </c>
      <c r="B228" s="3">
        <v>230</v>
      </c>
      <c r="C228" s="4">
        <v>1</v>
      </c>
      <c r="D228" t="str">
        <f>LOOKUP(B228,{0,101,201,301,401,501},{"$100 and less","$101-$200","$201-$300","$301-$400","$401-$500","&gt;$500"})</f>
        <v>$201-$300</v>
      </c>
      <c r="E228" t="str">
        <f>LOOKUP(C228,{0,2,11,101},{"1","2-10","11-100","&gt;100"})</f>
        <v>1</v>
      </c>
    </row>
    <row r="229" spans="1:5" x14ac:dyDescent="0.2">
      <c r="A229" t="s">
        <v>13</v>
      </c>
      <c r="B229" s="3">
        <v>230</v>
      </c>
      <c r="C229" s="4">
        <v>1</v>
      </c>
      <c r="D229" t="str">
        <f>LOOKUP(B229,{0,101,201,301,401,501},{"$100 and less","$101-$200","$201-$300","$301-$400","$401-$500","&gt;$500"})</f>
        <v>$201-$300</v>
      </c>
      <c r="E229" t="str">
        <f>LOOKUP(C229,{0,2,11,101},{"1","2-10","11-100","&gt;100"})</f>
        <v>1</v>
      </c>
    </row>
    <row r="230" spans="1:5" x14ac:dyDescent="0.2">
      <c r="A230" t="s">
        <v>31</v>
      </c>
      <c r="B230" s="3">
        <v>230</v>
      </c>
      <c r="C230" s="4">
        <v>1</v>
      </c>
      <c r="D230" t="str">
        <f>LOOKUP(B230,{0,101,201,301,401,501},{"$100 and less","$101-$200","$201-$300","$301-$400","$401-$500","&gt;$500"})</f>
        <v>$201-$300</v>
      </c>
      <c r="E230" t="str">
        <f>LOOKUP(C230,{0,2,11,101},{"1","2-10","11-100","&gt;100"})</f>
        <v>1</v>
      </c>
    </row>
    <row r="231" spans="1:5" x14ac:dyDescent="0.2">
      <c r="A231" t="s">
        <v>11</v>
      </c>
      <c r="B231" s="3">
        <v>229</v>
      </c>
      <c r="C231" s="4">
        <v>1</v>
      </c>
      <c r="D231" t="str">
        <f>LOOKUP(B231,{0,101,201,301,401,501},{"$100 and less","$101-$200","$201-$300","$301-$400","$401-$500","&gt;$500"})</f>
        <v>$201-$300</v>
      </c>
      <c r="E231" t="str">
        <f>LOOKUP(C231,{0,2,11,101},{"1","2-10","11-100","&gt;100"})</f>
        <v>1</v>
      </c>
    </row>
    <row r="232" spans="1:5" x14ac:dyDescent="0.2">
      <c r="A232" t="s">
        <v>11</v>
      </c>
      <c r="B232" s="3">
        <v>229</v>
      </c>
      <c r="C232" s="4">
        <v>1</v>
      </c>
      <c r="D232" t="str">
        <f>LOOKUP(B232,{0,101,201,301,401,501},{"$100 and less","$101-$200","$201-$300","$301-$400","$401-$500","&gt;$500"})</f>
        <v>$201-$300</v>
      </c>
      <c r="E232" t="str">
        <f>LOOKUP(C232,{0,2,11,101},{"1","2-10","11-100","&gt;100"})</f>
        <v>1</v>
      </c>
    </row>
    <row r="233" spans="1:5" x14ac:dyDescent="0.2">
      <c r="A233" t="s">
        <v>11</v>
      </c>
      <c r="B233" s="3">
        <v>229</v>
      </c>
      <c r="C233" s="4">
        <v>1</v>
      </c>
      <c r="D233" t="str">
        <f>LOOKUP(B233,{0,101,201,301,401,501},{"$100 and less","$101-$200","$201-$300","$301-$400","$401-$500","&gt;$500"})</f>
        <v>$201-$300</v>
      </c>
      <c r="E233" t="str">
        <f>LOOKUP(C233,{0,2,11,101},{"1","2-10","11-100","&gt;100"})</f>
        <v>1</v>
      </c>
    </row>
    <row r="234" spans="1:5" x14ac:dyDescent="0.2">
      <c r="A234" t="s">
        <v>4</v>
      </c>
      <c r="B234" s="3">
        <v>225</v>
      </c>
      <c r="C234" s="4">
        <v>1</v>
      </c>
      <c r="D234" t="str">
        <f>LOOKUP(B234,{0,101,201,301,401,501},{"$100 and less","$101-$200","$201-$300","$301-$400","$401-$500","&gt;$500"})</f>
        <v>$201-$300</v>
      </c>
      <c r="E234" t="str">
        <f>LOOKUP(C234,{0,2,11,101},{"1","2-10","11-100","&gt;100"})</f>
        <v>1</v>
      </c>
    </row>
    <row r="235" spans="1:5" x14ac:dyDescent="0.2">
      <c r="A235" t="s">
        <v>22</v>
      </c>
      <c r="B235" s="3">
        <v>225</v>
      </c>
      <c r="C235" s="4">
        <v>1</v>
      </c>
      <c r="D235" t="str">
        <f>LOOKUP(B235,{0,101,201,301,401,501},{"$100 and less","$101-$200","$201-$300","$301-$400","$401-$500","&gt;$500"})</f>
        <v>$201-$300</v>
      </c>
      <c r="E235" t="str">
        <f>LOOKUP(C235,{0,2,11,101},{"1","2-10","11-100","&gt;100"})</f>
        <v>1</v>
      </c>
    </row>
    <row r="236" spans="1:5" x14ac:dyDescent="0.2">
      <c r="A236" t="s">
        <v>4</v>
      </c>
      <c r="B236" s="3">
        <v>225</v>
      </c>
      <c r="C236" s="4">
        <v>1</v>
      </c>
      <c r="D236" t="str">
        <f>LOOKUP(B236,{0,101,201,301,401,501},{"$100 and less","$101-$200","$201-$300","$301-$400","$401-$500","&gt;$500"})</f>
        <v>$201-$300</v>
      </c>
      <c r="E236" t="str">
        <f>LOOKUP(C236,{0,2,11,101},{"1","2-10","11-100","&gt;100"})</f>
        <v>1</v>
      </c>
    </row>
    <row r="237" spans="1:5" x14ac:dyDescent="0.2">
      <c r="A237" t="s">
        <v>22</v>
      </c>
      <c r="B237" s="3">
        <v>225</v>
      </c>
      <c r="C237" s="4">
        <v>1</v>
      </c>
      <c r="D237" t="str">
        <f>LOOKUP(B237,{0,101,201,301,401,501},{"$100 and less","$101-$200","$201-$300","$301-$400","$401-$500","&gt;$500"})</f>
        <v>$201-$300</v>
      </c>
      <c r="E237" t="str">
        <f>LOOKUP(C237,{0,2,11,101},{"1","2-10","11-100","&gt;100"})</f>
        <v>1</v>
      </c>
    </row>
    <row r="238" spans="1:5" x14ac:dyDescent="0.2">
      <c r="A238" t="s">
        <v>19</v>
      </c>
      <c r="B238" s="3">
        <v>225</v>
      </c>
      <c r="C238" s="4">
        <v>1</v>
      </c>
      <c r="D238" t="str">
        <f>LOOKUP(B238,{0,101,201,301,401,501},{"$100 and less","$101-$200","$201-$300","$301-$400","$401-$500","&gt;$500"})</f>
        <v>$201-$300</v>
      </c>
      <c r="E238" t="str">
        <f>LOOKUP(C238,{0,2,11,101},{"1","2-10","11-100","&gt;100"})</f>
        <v>1</v>
      </c>
    </row>
    <row r="239" spans="1:5" x14ac:dyDescent="0.2">
      <c r="A239" t="s">
        <v>19</v>
      </c>
      <c r="B239" s="3">
        <v>225</v>
      </c>
      <c r="C239" s="4">
        <v>1</v>
      </c>
      <c r="D239" t="str">
        <f>LOOKUP(B239,{0,101,201,301,401,501},{"$100 and less","$101-$200","$201-$300","$301-$400","$401-$500","&gt;$500"})</f>
        <v>$201-$300</v>
      </c>
      <c r="E239" t="str">
        <f>LOOKUP(C239,{0,2,11,101},{"1","2-10","11-100","&gt;100"})</f>
        <v>1</v>
      </c>
    </row>
    <row r="240" spans="1:5" x14ac:dyDescent="0.2">
      <c r="A240" t="s">
        <v>18</v>
      </c>
      <c r="B240" s="3">
        <v>225</v>
      </c>
      <c r="C240" s="4">
        <v>1</v>
      </c>
      <c r="D240" t="str">
        <f>LOOKUP(B240,{0,101,201,301,401,501},{"$100 and less","$101-$200","$201-$300","$301-$400","$401-$500","&gt;$500"})</f>
        <v>$201-$300</v>
      </c>
      <c r="E240" t="str">
        <f>LOOKUP(C240,{0,2,11,101},{"1","2-10","11-100","&gt;100"})</f>
        <v>1</v>
      </c>
    </row>
    <row r="241" spans="1:5" x14ac:dyDescent="0.2">
      <c r="A241" t="s">
        <v>10</v>
      </c>
      <c r="B241" s="3">
        <v>225</v>
      </c>
      <c r="C241" s="4">
        <v>1</v>
      </c>
      <c r="D241" t="str">
        <f>LOOKUP(B241,{0,101,201,301,401,501},{"$100 and less","$101-$200","$201-$300","$301-$400","$401-$500","&gt;$500"})</f>
        <v>$201-$300</v>
      </c>
      <c r="E241" t="str">
        <f>LOOKUP(C241,{0,2,11,101},{"1","2-10","11-100","&gt;100"})</f>
        <v>1</v>
      </c>
    </row>
    <row r="242" spans="1:5" x14ac:dyDescent="0.2">
      <c r="A242" t="s">
        <v>9</v>
      </c>
      <c r="B242" s="3">
        <v>220</v>
      </c>
      <c r="C242" s="4">
        <v>1</v>
      </c>
      <c r="D242" t="str">
        <f>LOOKUP(B242,{0,101,201,301,401,501},{"$100 and less","$101-$200","$201-$300","$301-$400","$401-$500","&gt;$500"})</f>
        <v>$201-$300</v>
      </c>
      <c r="E242" t="str">
        <f>LOOKUP(C242,{0,2,11,101},{"1","2-10","11-100","&gt;100"})</f>
        <v>1</v>
      </c>
    </row>
    <row r="243" spans="1:5" x14ac:dyDescent="0.2">
      <c r="A243" t="s">
        <v>16</v>
      </c>
      <c r="B243" s="3">
        <v>220</v>
      </c>
      <c r="C243" s="4">
        <v>1</v>
      </c>
      <c r="D243" t="str">
        <f>LOOKUP(B243,{0,101,201,301,401,501},{"$100 and less","$101-$200","$201-$300","$301-$400","$401-$500","&gt;$500"})</f>
        <v>$201-$300</v>
      </c>
      <c r="E243" t="str">
        <f>LOOKUP(C243,{0,2,11,101},{"1","2-10","11-100","&gt;100"})</f>
        <v>1</v>
      </c>
    </row>
    <row r="244" spans="1:5" x14ac:dyDescent="0.2">
      <c r="A244" t="s">
        <v>8</v>
      </c>
      <c r="B244" s="3">
        <v>220</v>
      </c>
      <c r="C244" s="4">
        <v>1</v>
      </c>
      <c r="D244" t="str">
        <f>LOOKUP(B244,{0,101,201,301,401,501},{"$100 and less","$101-$200","$201-$300","$301-$400","$401-$500","&gt;$500"})</f>
        <v>$201-$300</v>
      </c>
      <c r="E244" t="str">
        <f>LOOKUP(C244,{0,2,11,101},{"1","2-10","11-100","&gt;100"})</f>
        <v>1</v>
      </c>
    </row>
    <row r="245" spans="1:5" x14ac:dyDescent="0.2">
      <c r="A245" t="s">
        <v>8</v>
      </c>
      <c r="B245" s="3">
        <v>220</v>
      </c>
      <c r="C245" s="4">
        <v>1</v>
      </c>
      <c r="D245" t="str">
        <f>LOOKUP(B245,{0,101,201,301,401,501},{"$100 and less","$101-$200","$201-$300","$301-$400","$401-$500","&gt;$500"})</f>
        <v>$201-$300</v>
      </c>
      <c r="E245" t="str">
        <f>LOOKUP(C245,{0,2,11,101},{"1","2-10","11-100","&gt;100"})</f>
        <v>1</v>
      </c>
    </row>
    <row r="246" spans="1:5" x14ac:dyDescent="0.2">
      <c r="A246" t="s">
        <v>8</v>
      </c>
      <c r="B246" s="3">
        <v>220</v>
      </c>
      <c r="C246" s="4">
        <v>1</v>
      </c>
      <c r="D246" t="str">
        <f>LOOKUP(B246,{0,101,201,301,401,501},{"$100 and less","$101-$200","$201-$300","$301-$400","$401-$500","&gt;$500"})</f>
        <v>$201-$300</v>
      </c>
      <c r="E246" t="str">
        <f>LOOKUP(C246,{0,2,11,101},{"1","2-10","11-100","&gt;100"})</f>
        <v>1</v>
      </c>
    </row>
    <row r="247" spans="1:5" x14ac:dyDescent="0.2">
      <c r="A247" t="s">
        <v>17</v>
      </c>
      <c r="B247" s="3">
        <v>220</v>
      </c>
      <c r="C247" s="4">
        <v>1</v>
      </c>
      <c r="D247" t="str">
        <f>LOOKUP(B247,{0,101,201,301,401,501},{"$100 and less","$101-$200","$201-$300","$301-$400","$401-$500","&gt;$500"})</f>
        <v>$201-$300</v>
      </c>
      <c r="E247" t="str">
        <f>LOOKUP(C247,{0,2,11,101},{"1","2-10","11-100","&gt;100"})</f>
        <v>1</v>
      </c>
    </row>
    <row r="248" spans="1:5" x14ac:dyDescent="0.2">
      <c r="A248" t="s">
        <v>8</v>
      </c>
      <c r="B248" s="3">
        <v>220</v>
      </c>
      <c r="C248" s="4">
        <v>1</v>
      </c>
      <c r="D248" t="str">
        <f>LOOKUP(B248,{0,101,201,301,401,501},{"$100 and less","$101-$200","$201-$300","$301-$400","$401-$500","&gt;$500"})</f>
        <v>$201-$300</v>
      </c>
      <c r="E248" t="str">
        <f>LOOKUP(C248,{0,2,11,101},{"1","2-10","11-100","&gt;100"})</f>
        <v>1</v>
      </c>
    </row>
    <row r="249" spans="1:5" x14ac:dyDescent="0.2">
      <c r="A249" t="s">
        <v>39</v>
      </c>
      <c r="B249" s="3">
        <v>219</v>
      </c>
      <c r="C249" s="4">
        <v>1</v>
      </c>
      <c r="D249" t="str">
        <f>LOOKUP(B249,{0,101,201,301,401,501},{"$100 and less","$101-$200","$201-$300","$301-$400","$401-$500","&gt;$500"})</f>
        <v>$201-$300</v>
      </c>
      <c r="E249" t="str">
        <f>LOOKUP(C249,{0,2,11,101},{"1","2-10","11-100","&gt;100"})</f>
        <v>1</v>
      </c>
    </row>
    <row r="250" spans="1:5" x14ac:dyDescent="0.2">
      <c r="A250" t="s">
        <v>13</v>
      </c>
      <c r="B250" s="3">
        <v>215</v>
      </c>
      <c r="C250" s="4">
        <v>1</v>
      </c>
      <c r="D250" t="str">
        <f>LOOKUP(B250,{0,101,201,301,401,501},{"$100 and less","$101-$200","$201-$300","$301-$400","$401-$500","&gt;$500"})</f>
        <v>$201-$300</v>
      </c>
      <c r="E250" t="str">
        <f>LOOKUP(C250,{0,2,11,101},{"1","2-10","11-100","&gt;100"})</f>
        <v>1</v>
      </c>
    </row>
    <row r="251" spans="1:5" x14ac:dyDescent="0.2">
      <c r="A251" t="s">
        <v>14</v>
      </c>
      <c r="B251" s="3">
        <v>215</v>
      </c>
      <c r="C251" s="4">
        <v>1</v>
      </c>
      <c r="D251" t="str">
        <f>LOOKUP(B251,{0,101,201,301,401,501},{"$100 and less","$101-$200","$201-$300","$301-$400","$401-$500","&gt;$500"})</f>
        <v>$201-$300</v>
      </c>
      <c r="E251" t="str">
        <f>LOOKUP(C251,{0,2,11,101},{"1","2-10","11-100","&gt;100"})</f>
        <v>1</v>
      </c>
    </row>
    <row r="252" spans="1:5" x14ac:dyDescent="0.2">
      <c r="A252" t="s">
        <v>27</v>
      </c>
      <c r="B252" s="3">
        <v>215</v>
      </c>
      <c r="C252" s="4">
        <v>1</v>
      </c>
      <c r="D252" t="str">
        <f>LOOKUP(B252,{0,101,201,301,401,501},{"$100 and less","$101-$200","$201-$300","$301-$400","$401-$500","&gt;$500"})</f>
        <v>$201-$300</v>
      </c>
      <c r="E252" t="str">
        <f>LOOKUP(C252,{0,2,11,101},{"1","2-10","11-100","&gt;100"})</f>
        <v>1</v>
      </c>
    </row>
    <row r="253" spans="1:5" x14ac:dyDescent="0.2">
      <c r="A253" t="s">
        <v>16</v>
      </c>
      <c r="B253" s="3">
        <v>215</v>
      </c>
      <c r="C253" s="4">
        <v>1</v>
      </c>
      <c r="D253" t="str">
        <f>LOOKUP(B253,{0,101,201,301,401,501},{"$100 and less","$101-$200","$201-$300","$301-$400","$401-$500","&gt;$500"})</f>
        <v>$201-$300</v>
      </c>
      <c r="E253" t="str">
        <f>LOOKUP(C253,{0,2,11,101},{"1","2-10","11-100","&gt;100"})</f>
        <v>1</v>
      </c>
    </row>
    <row r="254" spans="1:5" x14ac:dyDescent="0.2">
      <c r="A254" t="s">
        <v>7</v>
      </c>
      <c r="B254" s="3">
        <v>214</v>
      </c>
      <c r="C254" s="4">
        <v>1</v>
      </c>
      <c r="D254" t="str">
        <f>LOOKUP(B254,{0,101,201,301,401,501},{"$100 and less","$101-$200","$201-$300","$301-$400","$401-$500","&gt;$500"})</f>
        <v>$201-$300</v>
      </c>
      <c r="E254" t="str">
        <f>LOOKUP(C254,{0,2,11,101},{"1","2-10","11-100","&gt;100"})</f>
        <v>1</v>
      </c>
    </row>
    <row r="255" spans="1:5" x14ac:dyDescent="0.2">
      <c r="A255" t="s">
        <v>8</v>
      </c>
      <c r="B255" s="3">
        <v>211</v>
      </c>
      <c r="C255" s="4">
        <v>1</v>
      </c>
      <c r="D255" t="str">
        <f>LOOKUP(B255,{0,101,201,301,401,501},{"$100 and less","$101-$200","$201-$300","$301-$400","$401-$500","&gt;$500"})</f>
        <v>$201-$300</v>
      </c>
      <c r="E255" t="str">
        <f>LOOKUP(C255,{0,2,11,101},{"1","2-10","11-100","&gt;100"})</f>
        <v>1</v>
      </c>
    </row>
    <row r="256" spans="1:5" x14ac:dyDescent="0.2">
      <c r="A256" t="s">
        <v>4</v>
      </c>
      <c r="B256" s="3">
        <v>210</v>
      </c>
      <c r="C256" s="4">
        <v>1</v>
      </c>
      <c r="D256" t="str">
        <f>LOOKUP(B256,{0,101,201,301,401,501},{"$100 and less","$101-$200","$201-$300","$301-$400","$401-$500","&gt;$500"})</f>
        <v>$201-$300</v>
      </c>
      <c r="E256" t="str">
        <f>LOOKUP(C256,{0,2,11,101},{"1","2-10","11-100","&gt;100"})</f>
        <v>1</v>
      </c>
    </row>
    <row r="257" spans="1:5" x14ac:dyDescent="0.2">
      <c r="A257" t="s">
        <v>3</v>
      </c>
      <c r="B257" s="3">
        <v>209</v>
      </c>
      <c r="C257" s="4">
        <v>1</v>
      </c>
      <c r="D257" t="str">
        <f>LOOKUP(B257,{0,101,201,301,401,501},{"$100 and less","$101-$200","$201-$300","$301-$400","$401-$500","&gt;$500"})</f>
        <v>$201-$300</v>
      </c>
      <c r="E257" t="str">
        <f>LOOKUP(C257,{0,2,11,101},{"1","2-10","11-100","&gt;100"})</f>
        <v>1</v>
      </c>
    </row>
    <row r="258" spans="1:5" x14ac:dyDescent="0.2">
      <c r="A258" t="s">
        <v>9</v>
      </c>
      <c r="B258" s="3">
        <v>206</v>
      </c>
      <c r="C258" s="4">
        <v>1</v>
      </c>
      <c r="D258" t="str">
        <f>LOOKUP(B258,{0,101,201,301,401,501},{"$100 and less","$101-$200","$201-$300","$301-$400","$401-$500","&gt;$500"})</f>
        <v>$201-$300</v>
      </c>
      <c r="E258" t="str">
        <f>LOOKUP(C258,{0,2,11,101},{"1","2-10","11-100","&gt;100"})</f>
        <v>1</v>
      </c>
    </row>
    <row r="259" spans="1:5" x14ac:dyDescent="0.2">
      <c r="A259" t="s">
        <v>7</v>
      </c>
      <c r="B259" s="3">
        <v>205</v>
      </c>
      <c r="C259" s="4">
        <v>1</v>
      </c>
      <c r="D259" t="str">
        <f>LOOKUP(B259,{0,101,201,301,401,501},{"$100 and less","$101-$200","$201-$300","$301-$400","$401-$500","&gt;$500"})</f>
        <v>$201-$300</v>
      </c>
      <c r="E259" t="str">
        <f>LOOKUP(C259,{0,2,11,101},{"1","2-10","11-100","&gt;100"})</f>
        <v>1</v>
      </c>
    </row>
    <row r="260" spans="1:5" x14ac:dyDescent="0.2">
      <c r="A260" t="s">
        <v>3</v>
      </c>
      <c r="B260" s="3">
        <v>205</v>
      </c>
      <c r="C260" s="4">
        <v>1</v>
      </c>
      <c r="D260" t="str">
        <f>LOOKUP(B260,{0,101,201,301,401,501},{"$100 and less","$101-$200","$201-$300","$301-$400","$401-$500","&gt;$500"})</f>
        <v>$201-$300</v>
      </c>
      <c r="E260" t="str">
        <f>LOOKUP(C260,{0,2,11,101},{"1","2-10","11-100","&gt;100"})</f>
        <v>1</v>
      </c>
    </row>
    <row r="261" spans="1:5" x14ac:dyDescent="0.2">
      <c r="A261" t="s">
        <v>8</v>
      </c>
      <c r="B261" s="3">
        <v>205</v>
      </c>
      <c r="C261" s="4">
        <v>1</v>
      </c>
      <c r="D261" t="str">
        <f>LOOKUP(B261,{0,101,201,301,401,501},{"$100 and less","$101-$200","$201-$300","$301-$400","$401-$500","&gt;$500"})</f>
        <v>$201-$300</v>
      </c>
      <c r="E261" t="str">
        <f>LOOKUP(C261,{0,2,11,101},{"1","2-10","11-100","&gt;100"})</f>
        <v>1</v>
      </c>
    </row>
    <row r="262" spans="1:5" x14ac:dyDescent="0.2">
      <c r="A262" t="s">
        <v>9</v>
      </c>
      <c r="B262" s="3">
        <v>204</v>
      </c>
      <c r="C262" s="4">
        <v>1</v>
      </c>
      <c r="D262" t="str">
        <f>LOOKUP(B262,{0,101,201,301,401,501},{"$100 and less","$101-$200","$201-$300","$301-$400","$401-$500","&gt;$500"})</f>
        <v>$201-$300</v>
      </c>
      <c r="E262" t="str">
        <f>LOOKUP(C262,{0,2,11,101},{"1","2-10","11-100","&gt;100"})</f>
        <v>1</v>
      </c>
    </row>
    <row r="263" spans="1:5" x14ac:dyDescent="0.2">
      <c r="A263" t="s">
        <v>10</v>
      </c>
      <c r="B263" s="3">
        <v>200</v>
      </c>
      <c r="C263" s="4">
        <v>1</v>
      </c>
      <c r="D263" t="str">
        <f>LOOKUP(B263,{0,101,201,301,401,501},{"$100 and less","$101-$200","$201-$300","$301-$400","$401-$500","&gt;$500"})</f>
        <v>$101-$200</v>
      </c>
      <c r="E263" t="str">
        <f>LOOKUP(C263,{0,2,11,101},{"1","2-10","11-100","&gt;100"})</f>
        <v>1</v>
      </c>
    </row>
    <row r="264" spans="1:5" x14ac:dyDescent="0.2">
      <c r="A264" t="s">
        <v>14</v>
      </c>
      <c r="B264" s="3">
        <v>200</v>
      </c>
      <c r="C264" s="4">
        <v>1</v>
      </c>
      <c r="D264" t="str">
        <f>LOOKUP(B264,{0,101,201,301,401,501},{"$100 and less","$101-$200","$201-$300","$301-$400","$401-$500","&gt;$500"})</f>
        <v>$101-$200</v>
      </c>
      <c r="E264" t="str">
        <f>LOOKUP(C264,{0,2,11,101},{"1","2-10","11-100","&gt;100"})</f>
        <v>1</v>
      </c>
    </row>
    <row r="265" spans="1:5" x14ac:dyDescent="0.2">
      <c r="A265" t="s">
        <v>31</v>
      </c>
      <c r="B265" s="3">
        <v>200</v>
      </c>
      <c r="C265" s="4">
        <v>1</v>
      </c>
      <c r="D265" t="str">
        <f>LOOKUP(B265,{0,101,201,301,401,501},{"$100 and less","$101-$200","$201-$300","$301-$400","$401-$500","&gt;$500"})</f>
        <v>$101-$200</v>
      </c>
      <c r="E265" t="str">
        <f>LOOKUP(C265,{0,2,11,101},{"1","2-10","11-100","&gt;100"})</f>
        <v>1</v>
      </c>
    </row>
    <row r="266" spans="1:5" x14ac:dyDescent="0.2">
      <c r="A266" t="s">
        <v>4</v>
      </c>
      <c r="B266" s="3">
        <v>200</v>
      </c>
      <c r="C266" s="4">
        <v>1</v>
      </c>
      <c r="D266" t="str">
        <f>LOOKUP(B266,{0,101,201,301,401,501},{"$100 and less","$101-$200","$201-$300","$301-$400","$401-$500","&gt;$500"})</f>
        <v>$101-$200</v>
      </c>
      <c r="E266" t="str">
        <f>LOOKUP(C266,{0,2,11,101},{"1","2-10","11-100","&gt;100"})</f>
        <v>1</v>
      </c>
    </row>
    <row r="267" spans="1:5" x14ac:dyDescent="0.2">
      <c r="A267" t="s">
        <v>23</v>
      </c>
      <c r="B267" s="3">
        <v>200</v>
      </c>
      <c r="C267" s="4">
        <v>1</v>
      </c>
      <c r="D267" t="str">
        <f>LOOKUP(B267,{0,101,201,301,401,501},{"$100 and less","$101-$200","$201-$300","$301-$400","$401-$500","&gt;$500"})</f>
        <v>$101-$200</v>
      </c>
      <c r="E267" t="str">
        <f>LOOKUP(C267,{0,2,11,101},{"1","2-10","11-100","&gt;100"})</f>
        <v>1</v>
      </c>
    </row>
    <row r="268" spans="1:5" x14ac:dyDescent="0.2">
      <c r="A268" t="s">
        <v>14</v>
      </c>
      <c r="B268" s="3">
        <v>200</v>
      </c>
      <c r="C268" s="4">
        <v>1</v>
      </c>
      <c r="D268" t="str">
        <f>LOOKUP(B268,{0,101,201,301,401,501},{"$100 and less","$101-$200","$201-$300","$301-$400","$401-$500","&gt;$500"})</f>
        <v>$101-$200</v>
      </c>
      <c r="E268" t="str">
        <f>LOOKUP(C268,{0,2,11,101},{"1","2-10","11-100","&gt;100"})</f>
        <v>1</v>
      </c>
    </row>
    <row r="269" spans="1:5" x14ac:dyDescent="0.2">
      <c r="A269" t="s">
        <v>21</v>
      </c>
      <c r="B269" s="3">
        <v>200</v>
      </c>
      <c r="C269" s="4">
        <v>1</v>
      </c>
      <c r="D269" t="str">
        <f>LOOKUP(B269,{0,101,201,301,401,501},{"$100 and less","$101-$200","$201-$300","$301-$400","$401-$500","&gt;$500"})</f>
        <v>$101-$200</v>
      </c>
      <c r="E269" t="str">
        <f>LOOKUP(C269,{0,2,11,101},{"1","2-10","11-100","&gt;100"})</f>
        <v>1</v>
      </c>
    </row>
    <row r="270" spans="1:5" x14ac:dyDescent="0.2">
      <c r="A270" t="s">
        <v>17</v>
      </c>
      <c r="B270" s="3">
        <v>200</v>
      </c>
      <c r="C270" s="4">
        <v>1</v>
      </c>
      <c r="D270" t="str">
        <f>LOOKUP(B270,{0,101,201,301,401,501},{"$100 and less","$101-$200","$201-$300","$301-$400","$401-$500","&gt;$500"})</f>
        <v>$101-$200</v>
      </c>
      <c r="E270" t="str">
        <f>LOOKUP(C270,{0,2,11,101},{"1","2-10","11-100","&gt;100"})</f>
        <v>1</v>
      </c>
    </row>
    <row r="271" spans="1:5" x14ac:dyDescent="0.2">
      <c r="A271" t="s">
        <v>26</v>
      </c>
      <c r="B271" s="3">
        <v>200</v>
      </c>
      <c r="C271" s="4">
        <v>1</v>
      </c>
      <c r="D271" t="str">
        <f>LOOKUP(B271,{0,101,201,301,401,501},{"$100 and less","$101-$200","$201-$300","$301-$400","$401-$500","&gt;$500"})</f>
        <v>$101-$200</v>
      </c>
      <c r="E271" t="str">
        <f>LOOKUP(C271,{0,2,11,101},{"1","2-10","11-100","&gt;100"})</f>
        <v>1</v>
      </c>
    </row>
    <row r="272" spans="1:5" x14ac:dyDescent="0.2">
      <c r="A272" t="s">
        <v>10</v>
      </c>
      <c r="B272" s="3">
        <v>200</v>
      </c>
      <c r="C272" s="4">
        <v>1</v>
      </c>
      <c r="D272" t="str">
        <f>LOOKUP(B272,{0,101,201,301,401,501},{"$100 and less","$101-$200","$201-$300","$301-$400","$401-$500","&gt;$500"})</f>
        <v>$101-$200</v>
      </c>
      <c r="E272" t="str">
        <f>LOOKUP(C272,{0,2,11,101},{"1","2-10","11-100","&gt;100"})</f>
        <v>1</v>
      </c>
    </row>
    <row r="273" spans="1:5" x14ac:dyDescent="0.2">
      <c r="A273" t="s">
        <v>5</v>
      </c>
      <c r="B273" s="3">
        <v>200</v>
      </c>
      <c r="C273" s="4">
        <v>1</v>
      </c>
      <c r="D273" t="str">
        <f>LOOKUP(B273,{0,101,201,301,401,501},{"$100 and less","$101-$200","$201-$300","$301-$400","$401-$500","&gt;$500"})</f>
        <v>$101-$200</v>
      </c>
      <c r="E273" t="str">
        <f>LOOKUP(C273,{0,2,11,101},{"1","2-10","11-100","&gt;100"})</f>
        <v>1</v>
      </c>
    </row>
    <row r="274" spans="1:5" x14ac:dyDescent="0.2">
      <c r="A274" t="s">
        <v>7</v>
      </c>
      <c r="B274" s="3">
        <v>200</v>
      </c>
      <c r="C274" s="4">
        <v>1</v>
      </c>
      <c r="D274" t="str">
        <f>LOOKUP(B274,{0,101,201,301,401,501},{"$100 and less","$101-$200","$201-$300","$301-$400","$401-$500","&gt;$500"})</f>
        <v>$101-$200</v>
      </c>
      <c r="E274" t="str">
        <f>LOOKUP(C274,{0,2,11,101},{"1","2-10","11-100","&gt;100"})</f>
        <v>1</v>
      </c>
    </row>
    <row r="275" spans="1:5" x14ac:dyDescent="0.2">
      <c r="A275" t="s">
        <v>32</v>
      </c>
      <c r="B275" s="3">
        <v>200</v>
      </c>
      <c r="C275" s="4">
        <v>1</v>
      </c>
      <c r="D275" t="str">
        <f>LOOKUP(B275,{0,101,201,301,401,501},{"$100 and less","$101-$200","$201-$300","$301-$400","$401-$500","&gt;$500"})</f>
        <v>$101-$200</v>
      </c>
      <c r="E275" t="str">
        <f>LOOKUP(C275,{0,2,11,101},{"1","2-10","11-100","&gt;100"})</f>
        <v>1</v>
      </c>
    </row>
    <row r="276" spans="1:5" x14ac:dyDescent="0.2">
      <c r="A276" t="s">
        <v>28</v>
      </c>
      <c r="B276" s="3">
        <v>200</v>
      </c>
      <c r="C276" s="4">
        <v>1</v>
      </c>
      <c r="D276" t="str">
        <f>LOOKUP(B276,{0,101,201,301,401,501},{"$100 and less","$101-$200","$201-$300","$301-$400","$401-$500","&gt;$500"})</f>
        <v>$101-$200</v>
      </c>
      <c r="E276" t="str">
        <f>LOOKUP(C276,{0,2,11,101},{"1","2-10","11-100","&gt;100"})</f>
        <v>1</v>
      </c>
    </row>
    <row r="277" spans="1:5" x14ac:dyDescent="0.2">
      <c r="A277" t="s">
        <v>14</v>
      </c>
      <c r="B277" s="3">
        <v>200</v>
      </c>
      <c r="C277" s="4">
        <v>1</v>
      </c>
      <c r="D277" t="str">
        <f>LOOKUP(B277,{0,101,201,301,401,501},{"$100 and less","$101-$200","$201-$300","$301-$400","$401-$500","&gt;$500"})</f>
        <v>$101-$200</v>
      </c>
      <c r="E277" t="str">
        <f>LOOKUP(C277,{0,2,11,101},{"1","2-10","11-100","&gt;100"})</f>
        <v>1</v>
      </c>
    </row>
    <row r="278" spans="1:5" x14ac:dyDescent="0.2">
      <c r="A278" t="s">
        <v>30</v>
      </c>
      <c r="B278" s="3">
        <v>200</v>
      </c>
      <c r="C278" s="4">
        <v>1</v>
      </c>
      <c r="D278" t="str">
        <f>LOOKUP(B278,{0,101,201,301,401,501},{"$100 and less","$101-$200","$201-$300","$301-$400","$401-$500","&gt;$500"})</f>
        <v>$101-$200</v>
      </c>
      <c r="E278" t="str">
        <f>LOOKUP(C278,{0,2,11,101},{"1","2-10","11-100","&gt;100"})</f>
        <v>1</v>
      </c>
    </row>
    <row r="279" spans="1:5" x14ac:dyDescent="0.2">
      <c r="A279" t="s">
        <v>5</v>
      </c>
      <c r="B279" s="3">
        <v>200</v>
      </c>
      <c r="C279" s="4">
        <v>1</v>
      </c>
      <c r="D279" t="str">
        <f>LOOKUP(B279,{0,101,201,301,401,501},{"$100 and less","$101-$200","$201-$300","$301-$400","$401-$500","&gt;$500"})</f>
        <v>$101-$200</v>
      </c>
      <c r="E279" t="str">
        <f>LOOKUP(C279,{0,2,11,101},{"1","2-10","11-100","&gt;100"})</f>
        <v>1</v>
      </c>
    </row>
    <row r="280" spans="1:5" x14ac:dyDescent="0.2">
      <c r="A280" t="s">
        <v>4</v>
      </c>
      <c r="B280" s="3">
        <v>200</v>
      </c>
      <c r="C280" s="4">
        <v>1</v>
      </c>
      <c r="D280" t="str">
        <f>LOOKUP(B280,{0,101,201,301,401,501},{"$100 and less","$101-$200","$201-$300","$301-$400","$401-$500","&gt;$500"})</f>
        <v>$101-$200</v>
      </c>
      <c r="E280" t="str">
        <f>LOOKUP(C280,{0,2,11,101},{"1","2-10","11-100","&gt;100"})</f>
        <v>1</v>
      </c>
    </row>
    <row r="281" spans="1:5" x14ac:dyDescent="0.2">
      <c r="A281" t="s">
        <v>11</v>
      </c>
      <c r="B281" s="3">
        <v>200</v>
      </c>
      <c r="C281" s="4">
        <v>1</v>
      </c>
      <c r="D281" t="str">
        <f>LOOKUP(B281,{0,101,201,301,401,501},{"$100 and less","$101-$200","$201-$300","$301-$400","$401-$500","&gt;$500"})</f>
        <v>$101-$200</v>
      </c>
      <c r="E281" t="str">
        <f>LOOKUP(C281,{0,2,11,101},{"1","2-10","11-100","&gt;100"})</f>
        <v>1</v>
      </c>
    </row>
    <row r="282" spans="1:5" x14ac:dyDescent="0.2">
      <c r="A282" t="s">
        <v>34</v>
      </c>
      <c r="B282" s="3">
        <v>200</v>
      </c>
      <c r="C282" s="4">
        <v>1</v>
      </c>
      <c r="D282" t="str">
        <f>LOOKUP(B282,{0,101,201,301,401,501},{"$100 and less","$101-$200","$201-$300","$301-$400","$401-$500","&gt;$500"})</f>
        <v>$101-$200</v>
      </c>
      <c r="E282" t="str">
        <f>LOOKUP(C282,{0,2,11,101},{"1","2-10","11-100","&gt;100"})</f>
        <v>1</v>
      </c>
    </row>
    <row r="283" spans="1:5" x14ac:dyDescent="0.2">
      <c r="A283" t="s">
        <v>13</v>
      </c>
      <c r="B283" s="3">
        <v>200</v>
      </c>
      <c r="C283" s="4">
        <v>1</v>
      </c>
      <c r="D283" t="str">
        <f>LOOKUP(B283,{0,101,201,301,401,501},{"$100 and less","$101-$200","$201-$300","$301-$400","$401-$500","&gt;$500"})</f>
        <v>$101-$200</v>
      </c>
      <c r="E283" t="str">
        <f>LOOKUP(C283,{0,2,11,101},{"1","2-10","11-100","&gt;100"})</f>
        <v>1</v>
      </c>
    </row>
    <row r="284" spans="1:5" x14ac:dyDescent="0.2">
      <c r="A284" t="s">
        <v>8</v>
      </c>
      <c r="B284" s="3">
        <v>200</v>
      </c>
      <c r="C284" s="4">
        <v>1</v>
      </c>
      <c r="D284" t="str">
        <f>LOOKUP(B284,{0,101,201,301,401,501},{"$100 and less","$101-$200","$201-$300","$301-$400","$401-$500","&gt;$500"})</f>
        <v>$101-$200</v>
      </c>
      <c r="E284" t="str">
        <f>LOOKUP(C284,{0,2,11,101},{"1","2-10","11-100","&gt;100"})</f>
        <v>1</v>
      </c>
    </row>
    <row r="285" spans="1:5" x14ac:dyDescent="0.2">
      <c r="A285" t="s">
        <v>4</v>
      </c>
      <c r="B285" s="3">
        <v>200</v>
      </c>
      <c r="C285" s="4">
        <v>1</v>
      </c>
      <c r="D285" t="str">
        <f>LOOKUP(B285,{0,101,201,301,401,501},{"$100 and less","$101-$200","$201-$300","$301-$400","$401-$500","&gt;$500"})</f>
        <v>$101-$200</v>
      </c>
      <c r="E285" t="str">
        <f>LOOKUP(C285,{0,2,11,101},{"1","2-10","11-100","&gt;100"})</f>
        <v>1</v>
      </c>
    </row>
    <row r="286" spans="1:5" x14ac:dyDescent="0.2">
      <c r="A286" t="s">
        <v>8</v>
      </c>
      <c r="B286" s="3">
        <v>200</v>
      </c>
      <c r="C286" s="4">
        <v>1</v>
      </c>
      <c r="D286" t="str">
        <f>LOOKUP(B286,{0,101,201,301,401,501},{"$100 and less","$101-$200","$201-$300","$301-$400","$401-$500","&gt;$500"})</f>
        <v>$101-$200</v>
      </c>
      <c r="E286" t="str">
        <f>LOOKUP(C286,{0,2,11,101},{"1","2-10","11-100","&gt;100"})</f>
        <v>1</v>
      </c>
    </row>
    <row r="287" spans="1:5" x14ac:dyDescent="0.2">
      <c r="A287" t="s">
        <v>11</v>
      </c>
      <c r="B287" s="3">
        <v>200</v>
      </c>
      <c r="C287" s="4">
        <v>1</v>
      </c>
      <c r="D287" t="str">
        <f>LOOKUP(B287,{0,101,201,301,401,501},{"$100 and less","$101-$200","$201-$300","$301-$400","$401-$500","&gt;$500"})</f>
        <v>$101-$200</v>
      </c>
      <c r="E287" t="str">
        <f>LOOKUP(C287,{0,2,11,101},{"1","2-10","11-100","&gt;100"})</f>
        <v>1</v>
      </c>
    </row>
    <row r="288" spans="1:5" x14ac:dyDescent="0.2">
      <c r="A288" t="s">
        <v>10</v>
      </c>
      <c r="B288" s="3">
        <v>200</v>
      </c>
      <c r="C288" s="4">
        <v>1</v>
      </c>
      <c r="D288" t="str">
        <f>LOOKUP(B288,{0,101,201,301,401,501},{"$100 and less","$101-$200","$201-$300","$301-$400","$401-$500","&gt;$500"})</f>
        <v>$101-$200</v>
      </c>
      <c r="E288" t="str">
        <f>LOOKUP(C288,{0,2,11,101},{"1","2-10","11-100","&gt;100"})</f>
        <v>1</v>
      </c>
    </row>
    <row r="289" spans="1:5" x14ac:dyDescent="0.2">
      <c r="A289" t="s">
        <v>21</v>
      </c>
      <c r="B289" s="3">
        <v>200</v>
      </c>
      <c r="C289" s="4">
        <v>1</v>
      </c>
      <c r="D289" t="str">
        <f>LOOKUP(B289,{0,101,201,301,401,501},{"$100 and less","$101-$200","$201-$300","$301-$400","$401-$500","&gt;$500"})</f>
        <v>$101-$200</v>
      </c>
      <c r="E289" t="str">
        <f>LOOKUP(C289,{0,2,11,101},{"1","2-10","11-100","&gt;100"})</f>
        <v>1</v>
      </c>
    </row>
    <row r="290" spans="1:5" x14ac:dyDescent="0.2">
      <c r="A290" t="s">
        <v>13</v>
      </c>
      <c r="B290" s="3">
        <v>200</v>
      </c>
      <c r="C290" s="4">
        <v>1</v>
      </c>
      <c r="D290" t="str">
        <f>LOOKUP(B290,{0,101,201,301,401,501},{"$100 and less","$101-$200","$201-$300","$301-$400","$401-$500","&gt;$500"})</f>
        <v>$101-$200</v>
      </c>
      <c r="E290" t="str">
        <f>LOOKUP(C290,{0,2,11,101},{"1","2-10","11-100","&gt;100"})</f>
        <v>1</v>
      </c>
    </row>
    <row r="291" spans="1:5" x14ac:dyDescent="0.2">
      <c r="A291" t="s">
        <v>14</v>
      </c>
      <c r="B291" s="3">
        <v>200</v>
      </c>
      <c r="C291" s="4">
        <v>1</v>
      </c>
      <c r="D291" t="str">
        <f>LOOKUP(B291,{0,101,201,301,401,501},{"$100 and less","$101-$200","$201-$300","$301-$400","$401-$500","&gt;$500"})</f>
        <v>$101-$200</v>
      </c>
      <c r="E291" t="str">
        <f>LOOKUP(C291,{0,2,11,101},{"1","2-10","11-100","&gt;100"})</f>
        <v>1</v>
      </c>
    </row>
    <row r="292" spans="1:5" x14ac:dyDescent="0.2">
      <c r="A292" t="s">
        <v>25</v>
      </c>
      <c r="B292" s="3">
        <v>200</v>
      </c>
      <c r="C292" s="4">
        <v>1</v>
      </c>
      <c r="D292" t="str">
        <f>LOOKUP(B292,{0,101,201,301,401,501},{"$100 and less","$101-$200","$201-$300","$301-$400","$401-$500","&gt;$500"})</f>
        <v>$101-$200</v>
      </c>
      <c r="E292" t="str">
        <f>LOOKUP(C292,{0,2,11,101},{"1","2-10","11-100","&gt;100"})</f>
        <v>1</v>
      </c>
    </row>
    <row r="293" spans="1:5" x14ac:dyDescent="0.2">
      <c r="A293" t="s">
        <v>26</v>
      </c>
      <c r="B293" s="3">
        <v>200</v>
      </c>
      <c r="C293" s="4">
        <v>1</v>
      </c>
      <c r="D293" t="str">
        <f>LOOKUP(B293,{0,101,201,301,401,501},{"$100 and less","$101-$200","$201-$300","$301-$400","$401-$500","&gt;$500"})</f>
        <v>$101-$200</v>
      </c>
      <c r="E293" t="str">
        <f>LOOKUP(C293,{0,2,11,101},{"1","2-10","11-100","&gt;100"})</f>
        <v>1</v>
      </c>
    </row>
    <row r="294" spans="1:5" x14ac:dyDescent="0.2">
      <c r="A294" t="s">
        <v>9</v>
      </c>
      <c r="B294" s="3">
        <v>200</v>
      </c>
      <c r="C294" s="4">
        <v>1</v>
      </c>
      <c r="D294" t="str">
        <f>LOOKUP(B294,{0,101,201,301,401,501},{"$100 and less","$101-$200","$201-$300","$301-$400","$401-$500","&gt;$500"})</f>
        <v>$101-$200</v>
      </c>
      <c r="E294" t="str">
        <f>LOOKUP(C294,{0,2,11,101},{"1","2-10","11-100","&gt;100"})</f>
        <v>1</v>
      </c>
    </row>
    <row r="295" spans="1:5" x14ac:dyDescent="0.2">
      <c r="A295" t="s">
        <v>11</v>
      </c>
      <c r="B295" s="3">
        <v>200</v>
      </c>
      <c r="C295" s="4">
        <v>1</v>
      </c>
      <c r="D295" t="str">
        <f>LOOKUP(B295,{0,101,201,301,401,501},{"$100 and less","$101-$200","$201-$300","$301-$400","$401-$500","&gt;$500"})</f>
        <v>$101-$200</v>
      </c>
      <c r="E295" t="str">
        <f>LOOKUP(C295,{0,2,11,101},{"1","2-10","11-100","&gt;100"})</f>
        <v>1</v>
      </c>
    </row>
    <row r="296" spans="1:5" x14ac:dyDescent="0.2">
      <c r="A296" t="s">
        <v>27</v>
      </c>
      <c r="B296" s="3">
        <v>200</v>
      </c>
      <c r="C296" s="4">
        <v>1</v>
      </c>
      <c r="D296" t="str">
        <f>LOOKUP(B296,{0,101,201,301,401,501},{"$100 and less","$101-$200","$201-$300","$301-$400","$401-$500","&gt;$500"})</f>
        <v>$101-$200</v>
      </c>
      <c r="E296" t="str">
        <f>LOOKUP(C296,{0,2,11,101},{"1","2-10","11-100","&gt;100"})</f>
        <v>1</v>
      </c>
    </row>
    <row r="297" spans="1:5" x14ac:dyDescent="0.2">
      <c r="A297" t="s">
        <v>7</v>
      </c>
      <c r="B297" s="3">
        <v>200</v>
      </c>
      <c r="C297" s="4">
        <v>1</v>
      </c>
      <c r="D297" t="str">
        <f>LOOKUP(B297,{0,101,201,301,401,501},{"$100 and less","$101-$200","$201-$300","$301-$400","$401-$500","&gt;$500"})</f>
        <v>$101-$200</v>
      </c>
      <c r="E297" t="str">
        <f>LOOKUP(C297,{0,2,11,101},{"1","2-10","11-100","&gt;100"})</f>
        <v>1</v>
      </c>
    </row>
    <row r="298" spans="1:5" x14ac:dyDescent="0.2">
      <c r="A298" t="s">
        <v>3</v>
      </c>
      <c r="B298" s="3">
        <v>200</v>
      </c>
      <c r="C298" s="4">
        <v>1</v>
      </c>
      <c r="D298" t="str">
        <f>LOOKUP(B298,{0,101,201,301,401,501},{"$100 and less","$101-$200","$201-$300","$301-$400","$401-$500","&gt;$500"})</f>
        <v>$101-$200</v>
      </c>
      <c r="E298" t="str">
        <f>LOOKUP(C298,{0,2,11,101},{"1","2-10","11-100","&gt;100"})</f>
        <v>1</v>
      </c>
    </row>
    <row r="299" spans="1:5" x14ac:dyDescent="0.2">
      <c r="A299" t="s">
        <v>8</v>
      </c>
      <c r="B299" s="3">
        <v>200</v>
      </c>
      <c r="C299" s="4">
        <v>1</v>
      </c>
      <c r="D299" t="str">
        <f>LOOKUP(B299,{0,101,201,301,401,501},{"$100 and less","$101-$200","$201-$300","$301-$400","$401-$500","&gt;$500"})</f>
        <v>$101-$200</v>
      </c>
      <c r="E299" t="str">
        <f>LOOKUP(C299,{0,2,11,101},{"1","2-10","11-100","&gt;100"})</f>
        <v>1</v>
      </c>
    </row>
    <row r="300" spans="1:5" x14ac:dyDescent="0.2">
      <c r="A300" t="s">
        <v>18</v>
      </c>
      <c r="B300" s="3">
        <v>200</v>
      </c>
      <c r="C300" s="4">
        <v>1</v>
      </c>
      <c r="D300" t="str">
        <f>LOOKUP(B300,{0,101,201,301,401,501},{"$100 and less","$101-$200","$201-$300","$301-$400","$401-$500","&gt;$500"})</f>
        <v>$101-$200</v>
      </c>
      <c r="E300" t="str">
        <f>LOOKUP(C300,{0,2,11,101},{"1","2-10","11-100","&gt;100"})</f>
        <v>1</v>
      </c>
    </row>
    <row r="301" spans="1:5" x14ac:dyDescent="0.2">
      <c r="A301" t="s">
        <v>14</v>
      </c>
      <c r="B301" s="3">
        <v>199</v>
      </c>
      <c r="C301" s="4">
        <v>1</v>
      </c>
      <c r="D301" t="str">
        <f>LOOKUP(B301,{0,101,201,301,401,501},{"$100 and less","$101-$200","$201-$300","$301-$400","$401-$500","&gt;$500"})</f>
        <v>$101-$200</v>
      </c>
      <c r="E301" t="str">
        <f>LOOKUP(C301,{0,2,11,101},{"1","2-10","11-100","&gt;100"})</f>
        <v>1</v>
      </c>
    </row>
    <row r="302" spans="1:5" x14ac:dyDescent="0.2">
      <c r="A302" t="s">
        <v>25</v>
      </c>
      <c r="B302" s="3">
        <v>199</v>
      </c>
      <c r="C302" s="4">
        <v>1</v>
      </c>
      <c r="D302" t="str">
        <f>LOOKUP(B302,{0,101,201,301,401,501},{"$100 and less","$101-$200","$201-$300","$301-$400","$401-$500","&gt;$500"})</f>
        <v>$101-$200</v>
      </c>
      <c r="E302" t="str">
        <f>LOOKUP(C302,{0,2,11,101},{"1","2-10","11-100","&gt;100"})</f>
        <v>1</v>
      </c>
    </row>
    <row r="303" spans="1:5" x14ac:dyDescent="0.2">
      <c r="A303" t="s">
        <v>10</v>
      </c>
      <c r="B303" s="3">
        <v>199</v>
      </c>
      <c r="C303" s="4">
        <v>1</v>
      </c>
      <c r="D303" t="str">
        <f>LOOKUP(B303,{0,101,201,301,401,501},{"$100 and less","$101-$200","$201-$300","$301-$400","$401-$500","&gt;$500"})</f>
        <v>$101-$200</v>
      </c>
      <c r="E303" t="str">
        <f>LOOKUP(C303,{0,2,11,101},{"1","2-10","11-100","&gt;100"})</f>
        <v>1</v>
      </c>
    </row>
    <row r="304" spans="1:5" x14ac:dyDescent="0.2">
      <c r="A304" t="s">
        <v>9</v>
      </c>
      <c r="B304" s="3">
        <v>199</v>
      </c>
      <c r="C304" s="4">
        <v>1</v>
      </c>
      <c r="D304" t="str">
        <f>LOOKUP(B304,{0,101,201,301,401,501},{"$100 and less","$101-$200","$201-$300","$301-$400","$401-$500","&gt;$500"})</f>
        <v>$101-$200</v>
      </c>
      <c r="E304" t="str">
        <f>LOOKUP(C304,{0,2,11,101},{"1","2-10","11-100","&gt;100"})</f>
        <v>1</v>
      </c>
    </row>
    <row r="305" spans="1:5" x14ac:dyDescent="0.2">
      <c r="A305" t="s">
        <v>38</v>
      </c>
      <c r="B305" s="3">
        <v>199</v>
      </c>
      <c r="C305" s="4">
        <v>1</v>
      </c>
      <c r="D305" t="str">
        <f>LOOKUP(B305,{0,101,201,301,401,501},{"$100 and less","$101-$200","$201-$300","$301-$400","$401-$500","&gt;$500"})</f>
        <v>$101-$200</v>
      </c>
      <c r="E305" t="str">
        <f>LOOKUP(C305,{0,2,11,101},{"1","2-10","11-100","&gt;100"})</f>
        <v>1</v>
      </c>
    </row>
    <row r="306" spans="1:5" x14ac:dyDescent="0.2">
      <c r="A306" t="s">
        <v>40</v>
      </c>
      <c r="B306" s="3">
        <v>199</v>
      </c>
      <c r="C306" s="4">
        <v>1</v>
      </c>
      <c r="D306" t="str">
        <f>LOOKUP(B306,{0,101,201,301,401,501},{"$100 and less","$101-$200","$201-$300","$301-$400","$401-$500","&gt;$500"})</f>
        <v>$101-$200</v>
      </c>
      <c r="E306" t="str">
        <f>LOOKUP(C306,{0,2,11,101},{"1","2-10","11-100","&gt;100"})</f>
        <v>1</v>
      </c>
    </row>
    <row r="307" spans="1:5" x14ac:dyDescent="0.2">
      <c r="A307" t="s">
        <v>38</v>
      </c>
      <c r="B307" s="3">
        <v>199</v>
      </c>
      <c r="C307" s="4">
        <v>1</v>
      </c>
      <c r="D307" t="str">
        <f>LOOKUP(B307,{0,101,201,301,401,501},{"$100 and less","$101-$200","$201-$300","$301-$400","$401-$500","&gt;$500"})</f>
        <v>$101-$200</v>
      </c>
      <c r="E307" t="str">
        <f>LOOKUP(C307,{0,2,11,101},{"1","2-10","11-100","&gt;100"})</f>
        <v>1</v>
      </c>
    </row>
    <row r="308" spans="1:5" x14ac:dyDescent="0.2">
      <c r="A308" t="s">
        <v>11</v>
      </c>
      <c r="B308" s="3">
        <v>199</v>
      </c>
      <c r="C308" s="4">
        <v>1</v>
      </c>
      <c r="D308" t="str">
        <f>LOOKUP(B308,{0,101,201,301,401,501},{"$100 and less","$101-$200","$201-$300","$301-$400","$401-$500","&gt;$500"})</f>
        <v>$101-$200</v>
      </c>
      <c r="E308" t="str">
        <f>LOOKUP(C308,{0,2,11,101},{"1","2-10","11-100","&gt;100"})</f>
        <v>1</v>
      </c>
    </row>
    <row r="309" spans="1:5" x14ac:dyDescent="0.2">
      <c r="A309" t="s">
        <v>13</v>
      </c>
      <c r="B309" s="3">
        <v>199</v>
      </c>
      <c r="C309" s="4">
        <v>1</v>
      </c>
      <c r="D309" t="str">
        <f>LOOKUP(B309,{0,101,201,301,401,501},{"$100 and less","$101-$200","$201-$300","$301-$400","$401-$500","&gt;$500"})</f>
        <v>$101-$200</v>
      </c>
      <c r="E309" t="str">
        <f>LOOKUP(C309,{0,2,11,101},{"1","2-10","11-100","&gt;100"})</f>
        <v>1</v>
      </c>
    </row>
    <row r="310" spans="1:5" x14ac:dyDescent="0.2">
      <c r="A310" t="s">
        <v>12</v>
      </c>
      <c r="B310" s="3">
        <v>199</v>
      </c>
      <c r="C310" s="4">
        <v>1</v>
      </c>
      <c r="D310" t="str">
        <f>LOOKUP(B310,{0,101,201,301,401,501},{"$100 and less","$101-$200","$201-$300","$301-$400","$401-$500","&gt;$500"})</f>
        <v>$101-$200</v>
      </c>
      <c r="E310" t="str">
        <f>LOOKUP(C310,{0,2,11,101},{"1","2-10","11-100","&gt;100"})</f>
        <v>1</v>
      </c>
    </row>
    <row r="311" spans="1:5" x14ac:dyDescent="0.2">
      <c r="A311" t="s">
        <v>3</v>
      </c>
      <c r="B311" s="3">
        <v>198</v>
      </c>
      <c r="C311" s="4">
        <v>1</v>
      </c>
      <c r="D311" t="str">
        <f>LOOKUP(B311,{0,101,201,301,401,501},{"$100 and less","$101-$200","$201-$300","$301-$400","$401-$500","&gt;$500"})</f>
        <v>$101-$200</v>
      </c>
      <c r="E311" t="str">
        <f>LOOKUP(C311,{0,2,11,101},{"1","2-10","11-100","&gt;100"})</f>
        <v>1</v>
      </c>
    </row>
    <row r="312" spans="1:5" x14ac:dyDescent="0.2">
      <c r="A312" t="s">
        <v>5</v>
      </c>
      <c r="B312" s="3">
        <v>195</v>
      </c>
      <c r="C312" s="4">
        <v>1</v>
      </c>
      <c r="D312" t="str">
        <f>LOOKUP(B312,{0,101,201,301,401,501},{"$100 and less","$101-$200","$201-$300","$301-$400","$401-$500","&gt;$500"})</f>
        <v>$101-$200</v>
      </c>
      <c r="E312" t="str">
        <f>LOOKUP(C312,{0,2,11,101},{"1","2-10","11-100","&gt;100"})</f>
        <v>1</v>
      </c>
    </row>
    <row r="313" spans="1:5" x14ac:dyDescent="0.2">
      <c r="A313" t="s">
        <v>32</v>
      </c>
      <c r="B313" s="3">
        <v>195</v>
      </c>
      <c r="C313" s="4">
        <v>1</v>
      </c>
      <c r="D313" t="str">
        <f>LOOKUP(B313,{0,101,201,301,401,501},{"$100 and less","$101-$200","$201-$300","$301-$400","$401-$500","&gt;$500"})</f>
        <v>$101-$200</v>
      </c>
      <c r="E313" t="str">
        <f>LOOKUP(C313,{0,2,11,101},{"1","2-10","11-100","&gt;100"})</f>
        <v>1</v>
      </c>
    </row>
    <row r="314" spans="1:5" x14ac:dyDescent="0.2">
      <c r="A314" t="s">
        <v>23</v>
      </c>
      <c r="B314" s="3">
        <v>195</v>
      </c>
      <c r="C314" s="4">
        <v>1</v>
      </c>
      <c r="D314" t="str">
        <f>LOOKUP(B314,{0,101,201,301,401,501},{"$100 and less","$101-$200","$201-$300","$301-$400","$401-$500","&gt;$500"})</f>
        <v>$101-$200</v>
      </c>
      <c r="E314" t="str">
        <f>LOOKUP(C314,{0,2,11,101},{"1","2-10","11-100","&gt;100"})</f>
        <v>1</v>
      </c>
    </row>
    <row r="315" spans="1:5" x14ac:dyDescent="0.2">
      <c r="A315" t="s">
        <v>3</v>
      </c>
      <c r="B315" s="3">
        <v>195</v>
      </c>
      <c r="C315" s="4">
        <v>1</v>
      </c>
      <c r="D315" t="str">
        <f>LOOKUP(B315,{0,101,201,301,401,501},{"$100 and less","$101-$200","$201-$300","$301-$400","$401-$500","&gt;$500"})</f>
        <v>$101-$200</v>
      </c>
      <c r="E315" t="str">
        <f>LOOKUP(C315,{0,2,11,101},{"1","2-10","11-100","&gt;100"})</f>
        <v>1</v>
      </c>
    </row>
    <row r="316" spans="1:5" x14ac:dyDescent="0.2">
      <c r="A316" t="s">
        <v>26</v>
      </c>
      <c r="B316" s="3">
        <v>195</v>
      </c>
      <c r="C316" s="4">
        <v>1</v>
      </c>
      <c r="D316" t="str">
        <f>LOOKUP(B316,{0,101,201,301,401,501},{"$100 and less","$101-$200","$201-$300","$301-$400","$401-$500","&gt;$500"})</f>
        <v>$101-$200</v>
      </c>
      <c r="E316" t="str">
        <f>LOOKUP(C316,{0,2,11,101},{"1","2-10","11-100","&gt;100"})</f>
        <v>1</v>
      </c>
    </row>
    <row r="317" spans="1:5" x14ac:dyDescent="0.2">
      <c r="A317" t="s">
        <v>16</v>
      </c>
      <c r="B317" s="3">
        <v>195</v>
      </c>
      <c r="C317" s="4">
        <v>1</v>
      </c>
      <c r="D317" t="str">
        <f>LOOKUP(B317,{0,101,201,301,401,501},{"$100 and less","$101-$200","$201-$300","$301-$400","$401-$500","&gt;$500"})</f>
        <v>$101-$200</v>
      </c>
      <c r="E317" t="str">
        <f>LOOKUP(C317,{0,2,11,101},{"1","2-10","11-100","&gt;100"})</f>
        <v>1</v>
      </c>
    </row>
    <row r="318" spans="1:5" x14ac:dyDescent="0.2">
      <c r="A318" t="s">
        <v>31</v>
      </c>
      <c r="B318" s="3">
        <v>193</v>
      </c>
      <c r="C318" s="4">
        <v>1</v>
      </c>
      <c r="D318" t="str">
        <f>LOOKUP(B318,{0,101,201,301,401,501},{"$100 and less","$101-$200","$201-$300","$301-$400","$401-$500","&gt;$500"})</f>
        <v>$101-$200</v>
      </c>
      <c r="E318" t="str">
        <f>LOOKUP(C318,{0,2,11,101},{"1","2-10","11-100","&gt;100"})</f>
        <v>1</v>
      </c>
    </row>
    <row r="319" spans="1:5" x14ac:dyDescent="0.2">
      <c r="A319" t="s">
        <v>21</v>
      </c>
      <c r="B319" s="3">
        <v>193</v>
      </c>
      <c r="C319" s="4">
        <v>1</v>
      </c>
      <c r="D319" t="str">
        <f>LOOKUP(B319,{0,101,201,301,401,501},{"$100 and less","$101-$200","$201-$300","$301-$400","$401-$500","&gt;$500"})</f>
        <v>$101-$200</v>
      </c>
      <c r="E319" t="str">
        <f>LOOKUP(C319,{0,2,11,101},{"1","2-10","11-100","&gt;100"})</f>
        <v>1</v>
      </c>
    </row>
    <row r="320" spans="1:5" x14ac:dyDescent="0.2">
      <c r="A320" t="s">
        <v>31</v>
      </c>
      <c r="B320" s="3">
        <v>191</v>
      </c>
      <c r="C320" s="4">
        <v>1</v>
      </c>
      <c r="D320" t="str">
        <f>LOOKUP(B320,{0,101,201,301,401,501},{"$100 and less","$101-$200","$201-$300","$301-$400","$401-$500","&gt;$500"})</f>
        <v>$101-$200</v>
      </c>
      <c r="E320" t="str">
        <f>LOOKUP(C320,{0,2,11,101},{"1","2-10","11-100","&gt;100"})</f>
        <v>1</v>
      </c>
    </row>
    <row r="321" spans="1:5" x14ac:dyDescent="0.2">
      <c r="A321" t="s">
        <v>9</v>
      </c>
      <c r="B321" s="3">
        <v>190</v>
      </c>
      <c r="C321" s="4">
        <v>1</v>
      </c>
      <c r="D321" t="str">
        <f>LOOKUP(B321,{0,101,201,301,401,501},{"$100 and less","$101-$200","$201-$300","$301-$400","$401-$500","&gt;$500"})</f>
        <v>$101-$200</v>
      </c>
      <c r="E321" t="str">
        <f>LOOKUP(C321,{0,2,11,101},{"1","2-10","11-100","&gt;100"})</f>
        <v>1</v>
      </c>
    </row>
    <row r="322" spans="1:5" x14ac:dyDescent="0.2">
      <c r="A322" t="s">
        <v>7</v>
      </c>
      <c r="B322" s="3">
        <v>190</v>
      </c>
      <c r="C322" s="4">
        <v>1</v>
      </c>
      <c r="D322" t="str">
        <f>LOOKUP(B322,{0,101,201,301,401,501},{"$100 and less","$101-$200","$201-$300","$301-$400","$401-$500","&gt;$500"})</f>
        <v>$101-$200</v>
      </c>
      <c r="E322" t="str">
        <f>LOOKUP(C322,{0,2,11,101},{"1","2-10","11-100","&gt;100"})</f>
        <v>1</v>
      </c>
    </row>
    <row r="323" spans="1:5" x14ac:dyDescent="0.2">
      <c r="A323" t="s">
        <v>14</v>
      </c>
      <c r="B323" s="3">
        <v>190</v>
      </c>
      <c r="C323" s="4">
        <v>1</v>
      </c>
      <c r="D323" t="str">
        <f>LOOKUP(B323,{0,101,201,301,401,501},{"$100 and less","$101-$200","$201-$300","$301-$400","$401-$500","&gt;$500"})</f>
        <v>$101-$200</v>
      </c>
      <c r="E323" t="str">
        <f>LOOKUP(C323,{0,2,11,101},{"1","2-10","11-100","&gt;100"})</f>
        <v>1</v>
      </c>
    </row>
    <row r="324" spans="1:5" x14ac:dyDescent="0.2">
      <c r="A324" t="s">
        <v>36</v>
      </c>
      <c r="B324" s="3">
        <v>190</v>
      </c>
      <c r="C324" s="4">
        <v>1</v>
      </c>
      <c r="D324" t="str">
        <f>LOOKUP(B324,{0,101,201,301,401,501},{"$100 and less","$101-$200","$201-$300","$301-$400","$401-$500","&gt;$500"})</f>
        <v>$101-$200</v>
      </c>
      <c r="E324" t="str">
        <f>LOOKUP(C324,{0,2,11,101},{"1","2-10","11-100","&gt;100"})</f>
        <v>1</v>
      </c>
    </row>
    <row r="325" spans="1:5" x14ac:dyDescent="0.2">
      <c r="A325" t="s">
        <v>9</v>
      </c>
      <c r="B325" s="3">
        <v>190</v>
      </c>
      <c r="C325" s="4">
        <v>1</v>
      </c>
      <c r="D325" t="str">
        <f>LOOKUP(B325,{0,101,201,301,401,501},{"$100 and less","$101-$200","$201-$300","$301-$400","$401-$500","&gt;$500"})</f>
        <v>$101-$200</v>
      </c>
      <c r="E325" t="str">
        <f>LOOKUP(C325,{0,2,11,101},{"1","2-10","11-100","&gt;100"})</f>
        <v>1</v>
      </c>
    </row>
    <row r="326" spans="1:5" x14ac:dyDescent="0.2">
      <c r="A326" t="s">
        <v>8</v>
      </c>
      <c r="B326" s="3">
        <v>190</v>
      </c>
      <c r="C326" s="4">
        <v>1</v>
      </c>
      <c r="D326" t="str">
        <f>LOOKUP(B326,{0,101,201,301,401,501},{"$100 and less","$101-$200","$201-$300","$301-$400","$401-$500","&gt;$500"})</f>
        <v>$101-$200</v>
      </c>
      <c r="E326" t="str">
        <f>LOOKUP(C326,{0,2,11,101},{"1","2-10","11-100","&gt;100"})</f>
        <v>1</v>
      </c>
    </row>
    <row r="327" spans="1:5" x14ac:dyDescent="0.2">
      <c r="A327" t="s">
        <v>21</v>
      </c>
      <c r="B327" s="3">
        <v>190</v>
      </c>
      <c r="C327" s="4">
        <v>1</v>
      </c>
      <c r="D327" t="str">
        <f>LOOKUP(B327,{0,101,201,301,401,501},{"$100 and less","$101-$200","$201-$300","$301-$400","$401-$500","&gt;$500"})</f>
        <v>$101-$200</v>
      </c>
      <c r="E327" t="str">
        <f>LOOKUP(C327,{0,2,11,101},{"1","2-10","11-100","&gt;100"})</f>
        <v>1</v>
      </c>
    </row>
    <row r="328" spans="1:5" x14ac:dyDescent="0.2">
      <c r="A328" t="s">
        <v>16</v>
      </c>
      <c r="B328" s="3">
        <v>190</v>
      </c>
      <c r="C328" s="4">
        <v>1</v>
      </c>
      <c r="D328" t="str">
        <f>LOOKUP(B328,{0,101,201,301,401,501},{"$100 and less","$101-$200","$201-$300","$301-$400","$401-$500","&gt;$500"})</f>
        <v>$101-$200</v>
      </c>
      <c r="E328" t="str">
        <f>LOOKUP(C328,{0,2,11,101},{"1","2-10","11-100","&gt;100"})</f>
        <v>1</v>
      </c>
    </row>
    <row r="329" spans="1:5" x14ac:dyDescent="0.2">
      <c r="A329" t="s">
        <v>11</v>
      </c>
      <c r="B329" s="3">
        <v>190</v>
      </c>
      <c r="C329" s="4">
        <v>1</v>
      </c>
      <c r="D329" t="str">
        <f>LOOKUP(B329,{0,101,201,301,401,501},{"$100 and less","$101-$200","$201-$300","$301-$400","$401-$500","&gt;$500"})</f>
        <v>$101-$200</v>
      </c>
      <c r="E329" t="str">
        <f>LOOKUP(C329,{0,2,11,101},{"1","2-10","11-100","&gt;100"})</f>
        <v>1</v>
      </c>
    </row>
    <row r="330" spans="1:5" x14ac:dyDescent="0.2">
      <c r="A330" t="s">
        <v>12</v>
      </c>
      <c r="B330" s="3">
        <v>190</v>
      </c>
      <c r="C330" s="4">
        <v>1</v>
      </c>
      <c r="D330" t="str">
        <f>LOOKUP(B330,{0,101,201,301,401,501},{"$100 and less","$101-$200","$201-$300","$301-$400","$401-$500","&gt;$500"})</f>
        <v>$101-$200</v>
      </c>
      <c r="E330" t="str">
        <f>LOOKUP(C330,{0,2,11,101},{"1","2-10","11-100","&gt;100"})</f>
        <v>1</v>
      </c>
    </row>
    <row r="331" spans="1:5" x14ac:dyDescent="0.2">
      <c r="A331" t="s">
        <v>14</v>
      </c>
      <c r="B331" s="3">
        <v>189</v>
      </c>
      <c r="C331" s="4">
        <v>1</v>
      </c>
      <c r="D331" t="str">
        <f>LOOKUP(B331,{0,101,201,301,401,501},{"$100 and less","$101-$200","$201-$300","$301-$400","$401-$500","&gt;$500"})</f>
        <v>$101-$200</v>
      </c>
      <c r="E331" t="str">
        <f>LOOKUP(C331,{0,2,11,101},{"1","2-10","11-100","&gt;100"})</f>
        <v>1</v>
      </c>
    </row>
    <row r="332" spans="1:5" x14ac:dyDescent="0.2">
      <c r="A332" t="s">
        <v>4</v>
      </c>
      <c r="B332" s="3">
        <v>189</v>
      </c>
      <c r="C332" s="4">
        <v>1</v>
      </c>
      <c r="D332" t="str">
        <f>LOOKUP(B332,{0,101,201,301,401,501},{"$100 and less","$101-$200","$201-$300","$301-$400","$401-$500","&gt;$500"})</f>
        <v>$101-$200</v>
      </c>
      <c r="E332" t="str">
        <f>LOOKUP(C332,{0,2,11,101},{"1","2-10","11-100","&gt;100"})</f>
        <v>1</v>
      </c>
    </row>
    <row r="333" spans="1:5" x14ac:dyDescent="0.2">
      <c r="A333" t="s">
        <v>27</v>
      </c>
      <c r="B333" s="3">
        <v>189</v>
      </c>
      <c r="C333" s="4">
        <v>1</v>
      </c>
      <c r="D333" t="str">
        <f>LOOKUP(B333,{0,101,201,301,401,501},{"$100 and less","$101-$200","$201-$300","$301-$400","$401-$500","&gt;$500"})</f>
        <v>$101-$200</v>
      </c>
      <c r="E333" t="str">
        <f>LOOKUP(C333,{0,2,11,101},{"1","2-10","11-100","&gt;100"})</f>
        <v>1</v>
      </c>
    </row>
    <row r="334" spans="1:5" x14ac:dyDescent="0.2">
      <c r="A334" t="s">
        <v>8</v>
      </c>
      <c r="B334" s="3">
        <v>188</v>
      </c>
      <c r="C334" s="4">
        <v>1</v>
      </c>
      <c r="D334" t="str">
        <f>LOOKUP(B334,{0,101,201,301,401,501},{"$100 and less","$101-$200","$201-$300","$301-$400","$401-$500","&gt;$500"})</f>
        <v>$101-$200</v>
      </c>
      <c r="E334" t="str">
        <f>LOOKUP(C334,{0,2,11,101},{"1","2-10","11-100","&gt;100"})</f>
        <v>1</v>
      </c>
    </row>
    <row r="335" spans="1:5" x14ac:dyDescent="0.2">
      <c r="A335" t="s">
        <v>29</v>
      </c>
      <c r="B335" s="3">
        <v>185</v>
      </c>
      <c r="C335" s="4">
        <v>1</v>
      </c>
      <c r="D335" t="str">
        <f>LOOKUP(B335,{0,101,201,301,401,501},{"$100 and less","$101-$200","$201-$300","$301-$400","$401-$500","&gt;$500"})</f>
        <v>$101-$200</v>
      </c>
      <c r="E335" t="str">
        <f>LOOKUP(C335,{0,2,11,101},{"1","2-10","11-100","&gt;100"})</f>
        <v>1</v>
      </c>
    </row>
    <row r="336" spans="1:5" x14ac:dyDescent="0.2">
      <c r="A336" t="s">
        <v>36</v>
      </c>
      <c r="B336" s="3">
        <v>185</v>
      </c>
      <c r="C336" s="4">
        <v>1</v>
      </c>
      <c r="D336" t="str">
        <f>LOOKUP(B336,{0,101,201,301,401,501},{"$100 and less","$101-$200","$201-$300","$301-$400","$401-$500","&gt;$500"})</f>
        <v>$101-$200</v>
      </c>
      <c r="E336" t="str">
        <f>LOOKUP(C336,{0,2,11,101},{"1","2-10","11-100","&gt;100"})</f>
        <v>1</v>
      </c>
    </row>
    <row r="337" spans="1:5" x14ac:dyDescent="0.2">
      <c r="A337" t="s">
        <v>9</v>
      </c>
      <c r="B337" s="3">
        <v>185</v>
      </c>
      <c r="C337" s="4">
        <v>1</v>
      </c>
      <c r="D337" t="str">
        <f>LOOKUP(B337,{0,101,201,301,401,501},{"$100 and less","$101-$200","$201-$300","$301-$400","$401-$500","&gt;$500"})</f>
        <v>$101-$200</v>
      </c>
      <c r="E337" t="str">
        <f>LOOKUP(C337,{0,2,11,101},{"1","2-10","11-100","&gt;100"})</f>
        <v>1</v>
      </c>
    </row>
    <row r="338" spans="1:5" x14ac:dyDescent="0.2">
      <c r="A338" t="s">
        <v>26</v>
      </c>
      <c r="B338" s="3">
        <v>185</v>
      </c>
      <c r="C338" s="4">
        <v>1</v>
      </c>
      <c r="D338" t="str">
        <f>LOOKUP(B338,{0,101,201,301,401,501},{"$100 and less","$101-$200","$201-$300","$301-$400","$401-$500","&gt;$500"})</f>
        <v>$101-$200</v>
      </c>
      <c r="E338" t="str">
        <f>LOOKUP(C338,{0,2,11,101},{"1","2-10","11-100","&gt;100"})</f>
        <v>1</v>
      </c>
    </row>
    <row r="339" spans="1:5" x14ac:dyDescent="0.2">
      <c r="A339" t="s">
        <v>19</v>
      </c>
      <c r="B339" s="3">
        <v>185</v>
      </c>
      <c r="C339" s="4">
        <v>1</v>
      </c>
      <c r="D339" t="str">
        <f>LOOKUP(B339,{0,101,201,301,401,501},{"$100 and less","$101-$200","$201-$300","$301-$400","$401-$500","&gt;$500"})</f>
        <v>$101-$200</v>
      </c>
      <c r="E339" t="str">
        <f>LOOKUP(C339,{0,2,11,101},{"1","2-10","11-100","&gt;100"})</f>
        <v>1</v>
      </c>
    </row>
    <row r="340" spans="1:5" x14ac:dyDescent="0.2">
      <c r="A340" t="s">
        <v>3</v>
      </c>
      <c r="B340" s="3">
        <v>183</v>
      </c>
      <c r="C340" s="4">
        <v>1</v>
      </c>
      <c r="D340" t="str">
        <f>LOOKUP(B340,{0,101,201,301,401,501},{"$100 and less","$101-$200","$201-$300","$301-$400","$401-$500","&gt;$500"})</f>
        <v>$101-$200</v>
      </c>
      <c r="E340" t="str">
        <f>LOOKUP(C340,{0,2,11,101},{"1","2-10","11-100","&gt;100"})</f>
        <v>1</v>
      </c>
    </row>
    <row r="341" spans="1:5" x14ac:dyDescent="0.2">
      <c r="A341" t="s">
        <v>6</v>
      </c>
      <c r="B341" s="3">
        <v>180</v>
      </c>
      <c r="C341" s="4">
        <v>1</v>
      </c>
      <c r="D341" t="str">
        <f>LOOKUP(B341,{0,101,201,301,401,501},{"$100 and less","$101-$200","$201-$300","$301-$400","$401-$500","&gt;$500"})</f>
        <v>$101-$200</v>
      </c>
      <c r="E341" t="str">
        <f>LOOKUP(C341,{0,2,11,101},{"1","2-10","11-100","&gt;100"})</f>
        <v>1</v>
      </c>
    </row>
    <row r="342" spans="1:5" x14ac:dyDescent="0.2">
      <c r="A342" t="s">
        <v>24</v>
      </c>
      <c r="B342" s="3">
        <v>180</v>
      </c>
      <c r="C342" s="4">
        <v>1</v>
      </c>
      <c r="D342" t="str">
        <f>LOOKUP(B342,{0,101,201,301,401,501},{"$100 and less","$101-$200","$201-$300","$301-$400","$401-$500","&gt;$500"})</f>
        <v>$101-$200</v>
      </c>
      <c r="E342" t="str">
        <f>LOOKUP(C342,{0,2,11,101},{"1","2-10","11-100","&gt;100"})</f>
        <v>1</v>
      </c>
    </row>
    <row r="343" spans="1:5" x14ac:dyDescent="0.2">
      <c r="A343" t="s">
        <v>3</v>
      </c>
      <c r="B343" s="3">
        <v>180</v>
      </c>
      <c r="C343" s="4">
        <v>1</v>
      </c>
      <c r="D343" t="str">
        <f>LOOKUP(B343,{0,101,201,301,401,501},{"$100 and less","$101-$200","$201-$300","$301-$400","$401-$500","&gt;$500"})</f>
        <v>$101-$200</v>
      </c>
      <c r="E343" t="str">
        <f>LOOKUP(C343,{0,2,11,101},{"1","2-10","11-100","&gt;100"})</f>
        <v>1</v>
      </c>
    </row>
    <row r="344" spans="1:5" x14ac:dyDescent="0.2">
      <c r="A344" t="s">
        <v>3</v>
      </c>
      <c r="B344" s="3">
        <v>180</v>
      </c>
      <c r="C344" s="4">
        <v>1</v>
      </c>
      <c r="D344" t="str">
        <f>LOOKUP(B344,{0,101,201,301,401,501},{"$100 and less","$101-$200","$201-$300","$301-$400","$401-$500","&gt;$500"})</f>
        <v>$101-$200</v>
      </c>
      <c r="E344" t="str">
        <f>LOOKUP(C344,{0,2,11,101},{"1","2-10","11-100","&gt;100"})</f>
        <v>1</v>
      </c>
    </row>
    <row r="345" spans="1:5" x14ac:dyDescent="0.2">
      <c r="A345" t="s">
        <v>30</v>
      </c>
      <c r="B345" s="3">
        <v>180</v>
      </c>
      <c r="C345" s="4">
        <v>1</v>
      </c>
      <c r="D345" t="str">
        <f>LOOKUP(B345,{0,101,201,301,401,501},{"$100 and less","$101-$200","$201-$300","$301-$400","$401-$500","&gt;$500"})</f>
        <v>$101-$200</v>
      </c>
      <c r="E345" t="str">
        <f>LOOKUP(C345,{0,2,11,101},{"1","2-10","11-100","&gt;100"})</f>
        <v>1</v>
      </c>
    </row>
    <row r="346" spans="1:5" x14ac:dyDescent="0.2">
      <c r="A346" t="s">
        <v>34</v>
      </c>
      <c r="B346" s="3">
        <v>180</v>
      </c>
      <c r="C346" s="4">
        <v>1</v>
      </c>
      <c r="D346" t="str">
        <f>LOOKUP(B346,{0,101,201,301,401,501},{"$100 and less","$101-$200","$201-$300","$301-$400","$401-$500","&gt;$500"})</f>
        <v>$101-$200</v>
      </c>
      <c r="E346" t="str">
        <f>LOOKUP(C346,{0,2,11,101},{"1","2-10","11-100","&gt;100"})</f>
        <v>1</v>
      </c>
    </row>
    <row r="347" spans="1:5" x14ac:dyDescent="0.2">
      <c r="A347" t="s">
        <v>18</v>
      </c>
      <c r="B347" s="3">
        <v>180</v>
      </c>
      <c r="C347" s="4">
        <v>1</v>
      </c>
      <c r="D347" t="str">
        <f>LOOKUP(B347,{0,101,201,301,401,501},{"$100 and less","$101-$200","$201-$300","$301-$400","$401-$500","&gt;$500"})</f>
        <v>$101-$200</v>
      </c>
      <c r="E347" t="str">
        <f>LOOKUP(C347,{0,2,11,101},{"1","2-10","11-100","&gt;100"})</f>
        <v>1</v>
      </c>
    </row>
    <row r="348" spans="1:5" x14ac:dyDescent="0.2">
      <c r="A348" t="s">
        <v>3</v>
      </c>
      <c r="B348" s="3">
        <v>180</v>
      </c>
      <c r="C348" s="4">
        <v>1</v>
      </c>
      <c r="D348" t="str">
        <f>LOOKUP(B348,{0,101,201,301,401,501},{"$100 and less","$101-$200","$201-$300","$301-$400","$401-$500","&gt;$500"})</f>
        <v>$101-$200</v>
      </c>
      <c r="E348" t="str">
        <f>LOOKUP(C348,{0,2,11,101},{"1","2-10","11-100","&gt;100"})</f>
        <v>1</v>
      </c>
    </row>
    <row r="349" spans="1:5" x14ac:dyDescent="0.2">
      <c r="A349" t="s">
        <v>3</v>
      </c>
      <c r="B349" s="3">
        <v>180</v>
      </c>
      <c r="C349" s="4">
        <v>1</v>
      </c>
      <c r="D349" t="str">
        <f>LOOKUP(B349,{0,101,201,301,401,501},{"$100 and less","$101-$200","$201-$300","$301-$400","$401-$500","&gt;$500"})</f>
        <v>$101-$200</v>
      </c>
      <c r="E349" t="str">
        <f>LOOKUP(C349,{0,2,11,101},{"1","2-10","11-100","&gt;100"})</f>
        <v>1</v>
      </c>
    </row>
    <row r="350" spans="1:5" x14ac:dyDescent="0.2">
      <c r="A350" t="s">
        <v>3</v>
      </c>
      <c r="B350" s="3">
        <v>180</v>
      </c>
      <c r="C350" s="4">
        <v>1</v>
      </c>
      <c r="D350" t="str">
        <f>LOOKUP(B350,{0,101,201,301,401,501},{"$100 and less","$101-$200","$201-$300","$301-$400","$401-$500","&gt;$500"})</f>
        <v>$101-$200</v>
      </c>
      <c r="E350" t="str">
        <f>LOOKUP(C350,{0,2,11,101},{"1","2-10","11-100","&gt;100"})</f>
        <v>1</v>
      </c>
    </row>
    <row r="351" spans="1:5" x14ac:dyDescent="0.2">
      <c r="A351" t="s">
        <v>3</v>
      </c>
      <c r="B351" s="3">
        <v>180</v>
      </c>
      <c r="C351" s="4">
        <v>1</v>
      </c>
      <c r="D351" t="str">
        <f>LOOKUP(B351,{0,101,201,301,401,501},{"$100 and less","$101-$200","$201-$300","$301-$400","$401-$500","&gt;$500"})</f>
        <v>$101-$200</v>
      </c>
      <c r="E351" t="str">
        <f>LOOKUP(C351,{0,2,11,101},{"1","2-10","11-100","&gt;100"})</f>
        <v>1</v>
      </c>
    </row>
    <row r="352" spans="1:5" x14ac:dyDescent="0.2">
      <c r="A352" t="s">
        <v>3</v>
      </c>
      <c r="B352" s="3">
        <v>180</v>
      </c>
      <c r="C352" s="4">
        <v>1</v>
      </c>
      <c r="D352" t="str">
        <f>LOOKUP(B352,{0,101,201,301,401,501},{"$100 and less","$101-$200","$201-$300","$301-$400","$401-$500","&gt;$500"})</f>
        <v>$101-$200</v>
      </c>
      <c r="E352" t="str">
        <f>LOOKUP(C352,{0,2,11,101},{"1","2-10","11-100","&gt;100"})</f>
        <v>1</v>
      </c>
    </row>
    <row r="353" spans="1:5" x14ac:dyDescent="0.2">
      <c r="A353" t="s">
        <v>3</v>
      </c>
      <c r="B353" s="3">
        <v>180</v>
      </c>
      <c r="C353" s="4">
        <v>1</v>
      </c>
      <c r="D353" t="str">
        <f>LOOKUP(B353,{0,101,201,301,401,501},{"$100 and less","$101-$200","$201-$300","$301-$400","$401-$500","&gt;$500"})</f>
        <v>$101-$200</v>
      </c>
      <c r="E353" t="str">
        <f>LOOKUP(C353,{0,2,11,101},{"1","2-10","11-100","&gt;100"})</f>
        <v>1</v>
      </c>
    </row>
    <row r="354" spans="1:5" x14ac:dyDescent="0.2">
      <c r="A354" t="s">
        <v>3</v>
      </c>
      <c r="B354" s="3">
        <v>180</v>
      </c>
      <c r="C354" s="4">
        <v>1</v>
      </c>
      <c r="D354" t="str">
        <f>LOOKUP(B354,{0,101,201,301,401,501},{"$100 and less","$101-$200","$201-$300","$301-$400","$401-$500","&gt;$500"})</f>
        <v>$101-$200</v>
      </c>
      <c r="E354" t="str">
        <f>LOOKUP(C354,{0,2,11,101},{"1","2-10","11-100","&gt;100"})</f>
        <v>1</v>
      </c>
    </row>
    <row r="355" spans="1:5" x14ac:dyDescent="0.2">
      <c r="A355" t="s">
        <v>39</v>
      </c>
      <c r="B355" s="3">
        <v>180</v>
      </c>
      <c r="C355" s="4">
        <v>1</v>
      </c>
      <c r="D355" t="str">
        <f>LOOKUP(B355,{0,101,201,301,401,501},{"$100 and less","$101-$200","$201-$300","$301-$400","$401-$500","&gt;$500"})</f>
        <v>$101-$200</v>
      </c>
      <c r="E355" t="str">
        <f>LOOKUP(C355,{0,2,11,101},{"1","2-10","11-100","&gt;100"})</f>
        <v>1</v>
      </c>
    </row>
    <row r="356" spans="1:5" x14ac:dyDescent="0.2">
      <c r="A356" t="s">
        <v>3</v>
      </c>
      <c r="B356" s="3">
        <v>180</v>
      </c>
      <c r="C356" s="4">
        <v>1</v>
      </c>
      <c r="D356" t="str">
        <f>LOOKUP(B356,{0,101,201,301,401,501},{"$100 and less","$101-$200","$201-$300","$301-$400","$401-$500","&gt;$500"})</f>
        <v>$101-$200</v>
      </c>
      <c r="E356" t="str">
        <f>LOOKUP(C356,{0,2,11,101},{"1","2-10","11-100","&gt;100"})</f>
        <v>1</v>
      </c>
    </row>
    <row r="357" spans="1:5" x14ac:dyDescent="0.2">
      <c r="A357" t="s">
        <v>14</v>
      </c>
      <c r="B357" s="3">
        <v>180</v>
      </c>
      <c r="C357" s="4">
        <v>1</v>
      </c>
      <c r="D357" t="str">
        <f>LOOKUP(B357,{0,101,201,301,401,501},{"$100 and less","$101-$200","$201-$300","$301-$400","$401-$500","&gt;$500"})</f>
        <v>$101-$200</v>
      </c>
      <c r="E357" t="str">
        <f>LOOKUP(C357,{0,2,11,101},{"1","2-10","11-100","&gt;100"})</f>
        <v>1</v>
      </c>
    </row>
    <row r="358" spans="1:5" x14ac:dyDescent="0.2">
      <c r="A358" t="s">
        <v>14</v>
      </c>
      <c r="B358" s="3">
        <v>180</v>
      </c>
      <c r="C358" s="4">
        <v>1</v>
      </c>
      <c r="D358" t="str">
        <f>LOOKUP(B358,{0,101,201,301,401,501},{"$100 and less","$101-$200","$201-$300","$301-$400","$401-$500","&gt;$500"})</f>
        <v>$101-$200</v>
      </c>
      <c r="E358" t="str">
        <f>LOOKUP(C358,{0,2,11,101},{"1","2-10","11-100","&gt;100"})</f>
        <v>1</v>
      </c>
    </row>
    <row r="359" spans="1:5" x14ac:dyDescent="0.2">
      <c r="A359" t="s">
        <v>14</v>
      </c>
      <c r="B359" s="3">
        <v>180</v>
      </c>
      <c r="C359" s="4">
        <v>1</v>
      </c>
      <c r="D359" t="str">
        <f>LOOKUP(B359,{0,101,201,301,401,501},{"$100 and less","$101-$200","$201-$300","$301-$400","$401-$500","&gt;$500"})</f>
        <v>$101-$200</v>
      </c>
      <c r="E359" t="str">
        <f>LOOKUP(C359,{0,2,11,101},{"1","2-10","11-100","&gt;100"})</f>
        <v>1</v>
      </c>
    </row>
    <row r="360" spans="1:5" x14ac:dyDescent="0.2">
      <c r="A360" t="s">
        <v>28</v>
      </c>
      <c r="B360" s="3">
        <v>180</v>
      </c>
      <c r="C360" s="4">
        <v>1</v>
      </c>
      <c r="D360" t="str">
        <f>LOOKUP(B360,{0,101,201,301,401,501},{"$100 and less","$101-$200","$201-$300","$301-$400","$401-$500","&gt;$500"})</f>
        <v>$101-$200</v>
      </c>
      <c r="E360" t="str">
        <f>LOOKUP(C360,{0,2,11,101},{"1","2-10","11-100","&gt;100"})</f>
        <v>1</v>
      </c>
    </row>
    <row r="361" spans="1:5" x14ac:dyDescent="0.2">
      <c r="A361" t="s">
        <v>8</v>
      </c>
      <c r="B361" s="3">
        <v>179</v>
      </c>
      <c r="C361" s="4">
        <v>1</v>
      </c>
      <c r="D361" t="str">
        <f>LOOKUP(B361,{0,101,201,301,401,501},{"$100 and less","$101-$200","$201-$300","$301-$400","$401-$500","&gt;$500"})</f>
        <v>$101-$200</v>
      </c>
      <c r="E361" t="str">
        <f>LOOKUP(C361,{0,2,11,101},{"1","2-10","11-100","&gt;100"})</f>
        <v>1</v>
      </c>
    </row>
    <row r="362" spans="1:5" x14ac:dyDescent="0.2">
      <c r="A362" t="s">
        <v>5</v>
      </c>
      <c r="B362" s="3">
        <v>179</v>
      </c>
      <c r="C362" s="4">
        <v>1</v>
      </c>
      <c r="D362" t="str">
        <f>LOOKUP(B362,{0,101,201,301,401,501},{"$100 and less","$101-$200","$201-$300","$301-$400","$401-$500","&gt;$500"})</f>
        <v>$101-$200</v>
      </c>
      <c r="E362" t="str">
        <f>LOOKUP(C362,{0,2,11,101},{"1","2-10","11-100","&gt;100"})</f>
        <v>1</v>
      </c>
    </row>
    <row r="363" spans="1:5" x14ac:dyDescent="0.2">
      <c r="A363" t="s">
        <v>11</v>
      </c>
      <c r="B363" s="3">
        <v>179</v>
      </c>
      <c r="C363" s="4">
        <v>1</v>
      </c>
      <c r="D363" t="str">
        <f>LOOKUP(B363,{0,101,201,301,401,501},{"$100 and less","$101-$200","$201-$300","$301-$400","$401-$500","&gt;$500"})</f>
        <v>$101-$200</v>
      </c>
      <c r="E363" t="str">
        <f>LOOKUP(C363,{0,2,11,101},{"1","2-10","11-100","&gt;100"})</f>
        <v>1</v>
      </c>
    </row>
    <row r="364" spans="1:5" x14ac:dyDescent="0.2">
      <c r="A364" t="s">
        <v>8</v>
      </c>
      <c r="B364" s="3">
        <v>178</v>
      </c>
      <c r="C364" s="4">
        <v>1</v>
      </c>
      <c r="D364" t="str">
        <f>LOOKUP(B364,{0,101,201,301,401,501},{"$100 and less","$101-$200","$201-$300","$301-$400","$401-$500","&gt;$500"})</f>
        <v>$101-$200</v>
      </c>
      <c r="E364" t="str">
        <f>LOOKUP(C364,{0,2,11,101},{"1","2-10","11-100","&gt;100"})</f>
        <v>1</v>
      </c>
    </row>
    <row r="365" spans="1:5" x14ac:dyDescent="0.2">
      <c r="A365" t="s">
        <v>14</v>
      </c>
      <c r="B365" s="3">
        <v>176</v>
      </c>
      <c r="C365" s="4">
        <v>1</v>
      </c>
      <c r="D365" t="str">
        <f>LOOKUP(B365,{0,101,201,301,401,501},{"$100 and less","$101-$200","$201-$300","$301-$400","$401-$500","&gt;$500"})</f>
        <v>$101-$200</v>
      </c>
      <c r="E365" t="str">
        <f>LOOKUP(C365,{0,2,11,101},{"1","2-10","11-100","&gt;100"})</f>
        <v>1</v>
      </c>
    </row>
    <row r="366" spans="1:5" x14ac:dyDescent="0.2">
      <c r="A366" t="s">
        <v>13</v>
      </c>
      <c r="B366" s="3">
        <v>175</v>
      </c>
      <c r="C366" s="4">
        <v>1</v>
      </c>
      <c r="D366" t="str">
        <f>LOOKUP(B366,{0,101,201,301,401,501},{"$100 and less","$101-$200","$201-$300","$301-$400","$401-$500","&gt;$500"})</f>
        <v>$101-$200</v>
      </c>
      <c r="E366" t="str">
        <f>LOOKUP(C366,{0,2,11,101},{"1","2-10","11-100","&gt;100"})</f>
        <v>1</v>
      </c>
    </row>
    <row r="367" spans="1:5" x14ac:dyDescent="0.2">
      <c r="A367" t="s">
        <v>33</v>
      </c>
      <c r="B367" s="3">
        <v>175</v>
      </c>
      <c r="C367" s="4">
        <v>1</v>
      </c>
      <c r="D367" t="str">
        <f>LOOKUP(B367,{0,101,201,301,401,501},{"$100 and less","$101-$200","$201-$300","$301-$400","$401-$500","&gt;$500"})</f>
        <v>$101-$200</v>
      </c>
      <c r="E367" t="str">
        <f>LOOKUP(C367,{0,2,11,101},{"1","2-10","11-100","&gt;100"})</f>
        <v>1</v>
      </c>
    </row>
    <row r="368" spans="1:5" x14ac:dyDescent="0.2">
      <c r="A368" t="s">
        <v>9</v>
      </c>
      <c r="B368" s="3">
        <v>175</v>
      </c>
      <c r="C368" s="4">
        <v>1</v>
      </c>
      <c r="D368" t="str">
        <f>LOOKUP(B368,{0,101,201,301,401,501},{"$100 and less","$101-$200","$201-$300","$301-$400","$401-$500","&gt;$500"})</f>
        <v>$101-$200</v>
      </c>
      <c r="E368" t="str">
        <f>LOOKUP(C368,{0,2,11,101},{"1","2-10","11-100","&gt;100"})</f>
        <v>1</v>
      </c>
    </row>
    <row r="369" spans="1:5" x14ac:dyDescent="0.2">
      <c r="A369" t="s">
        <v>21</v>
      </c>
      <c r="B369" s="3">
        <v>175</v>
      </c>
      <c r="C369" s="4">
        <v>1</v>
      </c>
      <c r="D369" t="str">
        <f>LOOKUP(B369,{0,101,201,301,401,501},{"$100 and less","$101-$200","$201-$300","$301-$400","$401-$500","&gt;$500"})</f>
        <v>$101-$200</v>
      </c>
      <c r="E369" t="str">
        <f>LOOKUP(C369,{0,2,11,101},{"1","2-10","11-100","&gt;100"})</f>
        <v>1</v>
      </c>
    </row>
    <row r="370" spans="1:5" x14ac:dyDescent="0.2">
      <c r="A370" t="s">
        <v>9</v>
      </c>
      <c r="B370" s="3">
        <v>175</v>
      </c>
      <c r="C370" s="4">
        <v>1</v>
      </c>
      <c r="D370" t="str">
        <f>LOOKUP(B370,{0,101,201,301,401,501},{"$100 and less","$101-$200","$201-$300","$301-$400","$401-$500","&gt;$500"})</f>
        <v>$101-$200</v>
      </c>
      <c r="E370" t="str">
        <f>LOOKUP(C370,{0,2,11,101},{"1","2-10","11-100","&gt;100"})</f>
        <v>1</v>
      </c>
    </row>
    <row r="371" spans="1:5" x14ac:dyDescent="0.2">
      <c r="A371" t="s">
        <v>14</v>
      </c>
      <c r="B371" s="3">
        <v>175</v>
      </c>
      <c r="C371" s="4">
        <v>1</v>
      </c>
      <c r="D371" t="str">
        <f>LOOKUP(B371,{0,101,201,301,401,501},{"$100 and less","$101-$200","$201-$300","$301-$400","$401-$500","&gt;$500"})</f>
        <v>$101-$200</v>
      </c>
      <c r="E371" t="str">
        <f>LOOKUP(C371,{0,2,11,101},{"1","2-10","11-100","&gt;100"})</f>
        <v>1</v>
      </c>
    </row>
    <row r="372" spans="1:5" x14ac:dyDescent="0.2">
      <c r="A372" t="s">
        <v>3</v>
      </c>
      <c r="B372" s="3">
        <v>175</v>
      </c>
      <c r="C372" s="4">
        <v>1</v>
      </c>
      <c r="D372" t="str">
        <f>LOOKUP(B372,{0,101,201,301,401,501},{"$100 and less","$101-$200","$201-$300","$301-$400","$401-$500","&gt;$500"})</f>
        <v>$101-$200</v>
      </c>
      <c r="E372" t="str">
        <f>LOOKUP(C372,{0,2,11,101},{"1","2-10","11-100","&gt;100"})</f>
        <v>1</v>
      </c>
    </row>
    <row r="373" spans="1:5" x14ac:dyDescent="0.2">
      <c r="A373" t="s">
        <v>11</v>
      </c>
      <c r="B373" s="3">
        <v>175</v>
      </c>
      <c r="C373" s="4">
        <v>1</v>
      </c>
      <c r="D373" t="str">
        <f>LOOKUP(B373,{0,101,201,301,401,501},{"$100 and less","$101-$200","$201-$300","$301-$400","$401-$500","&gt;$500"})</f>
        <v>$101-$200</v>
      </c>
      <c r="E373" t="str">
        <f>LOOKUP(C373,{0,2,11,101},{"1","2-10","11-100","&gt;100"})</f>
        <v>1</v>
      </c>
    </row>
    <row r="374" spans="1:5" x14ac:dyDescent="0.2">
      <c r="A374" t="s">
        <v>9</v>
      </c>
      <c r="B374" s="3">
        <v>175</v>
      </c>
      <c r="C374" s="4">
        <v>1</v>
      </c>
      <c r="D374" t="str">
        <f>LOOKUP(B374,{0,101,201,301,401,501},{"$100 and less","$101-$200","$201-$300","$301-$400","$401-$500","&gt;$500"})</f>
        <v>$101-$200</v>
      </c>
      <c r="E374" t="str">
        <f>LOOKUP(C374,{0,2,11,101},{"1","2-10","11-100","&gt;100"})</f>
        <v>1</v>
      </c>
    </row>
    <row r="375" spans="1:5" x14ac:dyDescent="0.2">
      <c r="A375" t="s">
        <v>3</v>
      </c>
      <c r="B375" s="3">
        <v>175</v>
      </c>
      <c r="C375" s="4">
        <v>1</v>
      </c>
      <c r="D375" t="str">
        <f>LOOKUP(B375,{0,101,201,301,401,501},{"$100 and less","$101-$200","$201-$300","$301-$400","$401-$500","&gt;$500"})</f>
        <v>$101-$200</v>
      </c>
      <c r="E375" t="str">
        <f>LOOKUP(C375,{0,2,11,101},{"1","2-10","11-100","&gt;100"})</f>
        <v>1</v>
      </c>
    </row>
    <row r="376" spans="1:5" x14ac:dyDescent="0.2">
      <c r="A376" t="s">
        <v>31</v>
      </c>
      <c r="B376" s="3">
        <v>175</v>
      </c>
      <c r="C376" s="4">
        <v>1</v>
      </c>
      <c r="D376" t="str">
        <f>LOOKUP(B376,{0,101,201,301,401,501},{"$100 and less","$101-$200","$201-$300","$301-$400","$401-$500","&gt;$500"})</f>
        <v>$101-$200</v>
      </c>
      <c r="E376" t="str">
        <f>LOOKUP(C376,{0,2,11,101},{"1","2-10","11-100","&gt;100"})</f>
        <v>1</v>
      </c>
    </row>
    <row r="377" spans="1:5" x14ac:dyDescent="0.2">
      <c r="A377" t="s">
        <v>17</v>
      </c>
      <c r="B377" s="3">
        <v>175</v>
      </c>
      <c r="C377" s="4">
        <v>1</v>
      </c>
      <c r="D377" t="str">
        <f>LOOKUP(B377,{0,101,201,301,401,501},{"$100 and less","$101-$200","$201-$300","$301-$400","$401-$500","&gt;$500"})</f>
        <v>$101-$200</v>
      </c>
      <c r="E377" t="str">
        <f>LOOKUP(C377,{0,2,11,101},{"1","2-10","11-100","&gt;100"})</f>
        <v>1</v>
      </c>
    </row>
    <row r="378" spans="1:5" x14ac:dyDescent="0.2">
      <c r="A378" t="s">
        <v>6</v>
      </c>
      <c r="B378" s="3">
        <v>175</v>
      </c>
      <c r="C378" s="4">
        <v>1</v>
      </c>
      <c r="D378" t="str">
        <f>LOOKUP(B378,{0,101,201,301,401,501},{"$100 and less","$101-$200","$201-$300","$301-$400","$401-$500","&gt;$500"})</f>
        <v>$101-$200</v>
      </c>
      <c r="E378" t="str">
        <f>LOOKUP(C378,{0,2,11,101},{"1","2-10","11-100","&gt;100"})</f>
        <v>1</v>
      </c>
    </row>
    <row r="379" spans="1:5" x14ac:dyDescent="0.2">
      <c r="A379" t="s">
        <v>3</v>
      </c>
      <c r="B379" s="3">
        <v>175</v>
      </c>
      <c r="C379" s="4">
        <v>1</v>
      </c>
      <c r="D379" t="str">
        <f>LOOKUP(B379,{0,101,201,301,401,501},{"$100 and less","$101-$200","$201-$300","$301-$400","$401-$500","&gt;$500"})</f>
        <v>$101-$200</v>
      </c>
      <c r="E379" t="str">
        <f>LOOKUP(C379,{0,2,11,101},{"1","2-10","11-100","&gt;100"})</f>
        <v>1</v>
      </c>
    </row>
    <row r="380" spans="1:5" x14ac:dyDescent="0.2">
      <c r="A380" t="s">
        <v>3</v>
      </c>
      <c r="B380" s="3">
        <v>175</v>
      </c>
      <c r="C380" s="4">
        <v>1</v>
      </c>
      <c r="D380" t="str">
        <f>LOOKUP(B380,{0,101,201,301,401,501},{"$100 and less","$101-$200","$201-$300","$301-$400","$401-$500","&gt;$500"})</f>
        <v>$101-$200</v>
      </c>
      <c r="E380" t="str">
        <f>LOOKUP(C380,{0,2,11,101},{"1","2-10","11-100","&gt;100"})</f>
        <v>1</v>
      </c>
    </row>
    <row r="381" spans="1:5" x14ac:dyDescent="0.2">
      <c r="A381" t="s">
        <v>3</v>
      </c>
      <c r="B381" s="3">
        <v>175</v>
      </c>
      <c r="C381" s="4">
        <v>1</v>
      </c>
      <c r="D381" t="str">
        <f>LOOKUP(B381,{0,101,201,301,401,501},{"$100 and less","$101-$200","$201-$300","$301-$400","$401-$500","&gt;$500"})</f>
        <v>$101-$200</v>
      </c>
      <c r="E381" t="str">
        <f>LOOKUP(C381,{0,2,11,101},{"1","2-10","11-100","&gt;100"})</f>
        <v>1</v>
      </c>
    </row>
    <row r="382" spans="1:5" x14ac:dyDescent="0.2">
      <c r="A382" t="s">
        <v>13</v>
      </c>
      <c r="B382" s="3">
        <v>175</v>
      </c>
      <c r="C382" s="4">
        <v>1</v>
      </c>
      <c r="D382" t="str">
        <f>LOOKUP(B382,{0,101,201,301,401,501},{"$100 and less","$101-$200","$201-$300","$301-$400","$401-$500","&gt;$500"})</f>
        <v>$101-$200</v>
      </c>
      <c r="E382" t="str">
        <f>LOOKUP(C382,{0,2,11,101},{"1","2-10","11-100","&gt;100"})</f>
        <v>1</v>
      </c>
    </row>
    <row r="383" spans="1:5" x14ac:dyDescent="0.2">
      <c r="A383" t="s">
        <v>31</v>
      </c>
      <c r="B383" s="3">
        <v>175</v>
      </c>
      <c r="C383" s="4">
        <v>1</v>
      </c>
      <c r="D383" t="str">
        <f>LOOKUP(B383,{0,101,201,301,401,501},{"$100 and less","$101-$200","$201-$300","$301-$400","$401-$500","&gt;$500"})</f>
        <v>$101-$200</v>
      </c>
      <c r="E383" t="str">
        <f>LOOKUP(C383,{0,2,11,101},{"1","2-10","11-100","&gt;100"})</f>
        <v>1</v>
      </c>
    </row>
    <row r="384" spans="1:5" x14ac:dyDescent="0.2">
      <c r="A384" t="s">
        <v>41</v>
      </c>
      <c r="B384" s="3">
        <v>175</v>
      </c>
      <c r="C384" s="4">
        <v>1</v>
      </c>
      <c r="D384" t="str">
        <f>LOOKUP(B384,{0,101,201,301,401,501},{"$100 and less","$101-$200","$201-$300","$301-$400","$401-$500","&gt;$500"})</f>
        <v>$101-$200</v>
      </c>
      <c r="E384" t="str">
        <f>LOOKUP(C384,{0,2,11,101},{"1","2-10","11-100","&gt;100"})</f>
        <v>1</v>
      </c>
    </row>
    <row r="385" spans="1:5" x14ac:dyDescent="0.2">
      <c r="A385" t="s">
        <v>28</v>
      </c>
      <c r="B385" s="3">
        <v>175</v>
      </c>
      <c r="C385" s="4">
        <v>1</v>
      </c>
      <c r="D385" t="str">
        <f>LOOKUP(B385,{0,101,201,301,401,501},{"$100 and less","$101-$200","$201-$300","$301-$400","$401-$500","&gt;$500"})</f>
        <v>$101-$200</v>
      </c>
      <c r="E385" t="str">
        <f>LOOKUP(C385,{0,2,11,101},{"1","2-10","11-100","&gt;100"})</f>
        <v>1</v>
      </c>
    </row>
    <row r="386" spans="1:5" x14ac:dyDescent="0.2">
      <c r="A386" t="s">
        <v>7</v>
      </c>
      <c r="B386" s="3">
        <v>175</v>
      </c>
      <c r="C386" s="4">
        <v>1</v>
      </c>
      <c r="D386" t="str">
        <f>LOOKUP(B386,{0,101,201,301,401,501},{"$100 and less","$101-$200","$201-$300","$301-$400","$401-$500","&gt;$500"})</f>
        <v>$101-$200</v>
      </c>
      <c r="E386" t="str">
        <f>LOOKUP(C386,{0,2,11,101},{"1","2-10","11-100","&gt;100"})</f>
        <v>1</v>
      </c>
    </row>
    <row r="387" spans="1:5" x14ac:dyDescent="0.2">
      <c r="A387" t="s">
        <v>13</v>
      </c>
      <c r="B387" s="3">
        <v>175</v>
      </c>
      <c r="C387" s="4">
        <v>1</v>
      </c>
      <c r="D387" t="str">
        <f>LOOKUP(B387,{0,101,201,301,401,501},{"$100 and less","$101-$200","$201-$300","$301-$400","$401-$500","&gt;$500"})</f>
        <v>$101-$200</v>
      </c>
      <c r="E387" t="str">
        <f>LOOKUP(C387,{0,2,11,101},{"1","2-10","11-100","&gt;100"})</f>
        <v>1</v>
      </c>
    </row>
    <row r="388" spans="1:5" x14ac:dyDescent="0.2">
      <c r="A388" t="s">
        <v>11</v>
      </c>
      <c r="B388" s="3">
        <v>175</v>
      </c>
      <c r="C388" s="4">
        <v>1</v>
      </c>
      <c r="D388" t="str">
        <f>LOOKUP(B388,{0,101,201,301,401,501},{"$100 and less","$101-$200","$201-$300","$301-$400","$401-$500","&gt;$500"})</f>
        <v>$101-$200</v>
      </c>
      <c r="E388" t="str">
        <f>LOOKUP(C388,{0,2,11,101},{"1","2-10","11-100","&gt;100"})</f>
        <v>1</v>
      </c>
    </row>
    <row r="389" spans="1:5" x14ac:dyDescent="0.2">
      <c r="A389" t="s">
        <v>31</v>
      </c>
      <c r="B389" s="3">
        <v>175</v>
      </c>
      <c r="C389" s="4">
        <v>1</v>
      </c>
      <c r="D389" t="str">
        <f>LOOKUP(B389,{0,101,201,301,401,501},{"$100 and less","$101-$200","$201-$300","$301-$400","$401-$500","&gt;$500"})</f>
        <v>$101-$200</v>
      </c>
      <c r="E389" t="str">
        <f>LOOKUP(C389,{0,2,11,101},{"1","2-10","11-100","&gt;100"})</f>
        <v>1</v>
      </c>
    </row>
    <row r="390" spans="1:5" x14ac:dyDescent="0.2">
      <c r="A390" t="s">
        <v>26</v>
      </c>
      <c r="B390" s="3">
        <v>175</v>
      </c>
      <c r="C390" s="4">
        <v>1</v>
      </c>
      <c r="D390" t="str">
        <f>LOOKUP(B390,{0,101,201,301,401,501},{"$100 and less","$101-$200","$201-$300","$301-$400","$401-$500","&gt;$500"})</f>
        <v>$101-$200</v>
      </c>
      <c r="E390" t="str">
        <f>LOOKUP(C390,{0,2,11,101},{"1","2-10","11-100","&gt;100"})</f>
        <v>1</v>
      </c>
    </row>
    <row r="391" spans="1:5" x14ac:dyDescent="0.2">
      <c r="A391" t="s">
        <v>8</v>
      </c>
      <c r="B391" s="3">
        <v>170</v>
      </c>
      <c r="C391" s="4">
        <v>1</v>
      </c>
      <c r="D391" t="str">
        <f>LOOKUP(B391,{0,101,201,301,401,501},{"$100 and less","$101-$200","$201-$300","$301-$400","$401-$500","&gt;$500"})</f>
        <v>$101-$200</v>
      </c>
      <c r="E391" t="str">
        <f>LOOKUP(C391,{0,2,11,101},{"1","2-10","11-100","&gt;100"})</f>
        <v>1</v>
      </c>
    </row>
    <row r="392" spans="1:5" x14ac:dyDescent="0.2">
      <c r="A392" t="s">
        <v>13</v>
      </c>
      <c r="B392" s="3">
        <v>170</v>
      </c>
      <c r="C392" s="4">
        <v>1</v>
      </c>
      <c r="D392" t="str">
        <f>LOOKUP(B392,{0,101,201,301,401,501},{"$100 and less","$101-$200","$201-$300","$301-$400","$401-$500","&gt;$500"})</f>
        <v>$101-$200</v>
      </c>
      <c r="E392" t="str">
        <f>LOOKUP(C392,{0,2,11,101},{"1","2-10","11-100","&gt;100"})</f>
        <v>1</v>
      </c>
    </row>
    <row r="393" spans="1:5" x14ac:dyDescent="0.2">
      <c r="A393" t="s">
        <v>9</v>
      </c>
      <c r="B393" s="3">
        <v>170</v>
      </c>
      <c r="C393" s="4">
        <v>1</v>
      </c>
      <c r="D393" t="str">
        <f>LOOKUP(B393,{0,101,201,301,401,501},{"$100 and less","$101-$200","$201-$300","$301-$400","$401-$500","&gt;$500"})</f>
        <v>$101-$200</v>
      </c>
      <c r="E393" t="str">
        <f>LOOKUP(C393,{0,2,11,101},{"1","2-10","11-100","&gt;100"})</f>
        <v>1</v>
      </c>
    </row>
    <row r="394" spans="1:5" x14ac:dyDescent="0.2">
      <c r="A394" t="s">
        <v>26</v>
      </c>
      <c r="B394" s="3">
        <v>170</v>
      </c>
      <c r="C394" s="4">
        <v>1</v>
      </c>
      <c r="D394" t="str">
        <f>LOOKUP(B394,{0,101,201,301,401,501},{"$100 and less","$101-$200","$201-$300","$301-$400","$401-$500","&gt;$500"})</f>
        <v>$101-$200</v>
      </c>
      <c r="E394" t="str">
        <f>LOOKUP(C394,{0,2,11,101},{"1","2-10","11-100","&gt;100"})</f>
        <v>1</v>
      </c>
    </row>
    <row r="395" spans="1:5" x14ac:dyDescent="0.2">
      <c r="A395" t="s">
        <v>8</v>
      </c>
      <c r="B395" s="3">
        <v>170</v>
      </c>
      <c r="C395" s="4">
        <v>1</v>
      </c>
      <c r="D395" t="str">
        <f>LOOKUP(B395,{0,101,201,301,401,501},{"$100 and less","$101-$200","$201-$300","$301-$400","$401-$500","&gt;$500"})</f>
        <v>$101-$200</v>
      </c>
      <c r="E395" t="str">
        <f>LOOKUP(C395,{0,2,11,101},{"1","2-10","11-100","&gt;100"})</f>
        <v>1</v>
      </c>
    </row>
    <row r="396" spans="1:5" x14ac:dyDescent="0.2">
      <c r="A396" t="s">
        <v>4</v>
      </c>
      <c r="B396" s="3">
        <v>170</v>
      </c>
      <c r="C396" s="4">
        <v>1</v>
      </c>
      <c r="D396" t="str">
        <f>LOOKUP(B396,{0,101,201,301,401,501},{"$100 and less","$101-$200","$201-$300","$301-$400","$401-$500","&gt;$500"})</f>
        <v>$101-$200</v>
      </c>
      <c r="E396" t="str">
        <f>LOOKUP(C396,{0,2,11,101},{"1","2-10","11-100","&gt;100"})</f>
        <v>1</v>
      </c>
    </row>
    <row r="397" spans="1:5" x14ac:dyDescent="0.2">
      <c r="A397" t="s">
        <v>14</v>
      </c>
      <c r="B397" s="3">
        <v>170</v>
      </c>
      <c r="C397" s="4">
        <v>1</v>
      </c>
      <c r="D397" t="str">
        <f>LOOKUP(B397,{0,101,201,301,401,501},{"$100 and less","$101-$200","$201-$300","$301-$400","$401-$500","&gt;$500"})</f>
        <v>$101-$200</v>
      </c>
      <c r="E397" t="str">
        <f>LOOKUP(C397,{0,2,11,101},{"1","2-10","11-100","&gt;100"})</f>
        <v>1</v>
      </c>
    </row>
    <row r="398" spans="1:5" x14ac:dyDescent="0.2">
      <c r="A398" t="s">
        <v>16</v>
      </c>
      <c r="B398" s="3">
        <v>170</v>
      </c>
      <c r="C398" s="4">
        <v>1</v>
      </c>
      <c r="D398" t="str">
        <f>LOOKUP(B398,{0,101,201,301,401,501},{"$100 and less","$101-$200","$201-$300","$301-$400","$401-$500","&gt;$500"})</f>
        <v>$101-$200</v>
      </c>
      <c r="E398" t="str">
        <f>LOOKUP(C398,{0,2,11,101},{"1","2-10","11-100","&gt;100"})</f>
        <v>1</v>
      </c>
    </row>
    <row r="399" spans="1:5" x14ac:dyDescent="0.2">
      <c r="A399" t="s">
        <v>9</v>
      </c>
      <c r="B399" s="3">
        <v>168</v>
      </c>
      <c r="C399" s="4">
        <v>1</v>
      </c>
      <c r="D399" t="str">
        <f>LOOKUP(B399,{0,101,201,301,401,501},{"$100 and less","$101-$200","$201-$300","$301-$400","$401-$500","&gt;$500"})</f>
        <v>$101-$200</v>
      </c>
      <c r="E399" t="str">
        <f>LOOKUP(C399,{0,2,11,101},{"1","2-10","11-100","&gt;100"})</f>
        <v>1</v>
      </c>
    </row>
    <row r="400" spans="1:5" x14ac:dyDescent="0.2">
      <c r="A400" t="s">
        <v>9</v>
      </c>
      <c r="B400" s="3">
        <v>166</v>
      </c>
      <c r="C400" s="4">
        <v>1</v>
      </c>
      <c r="D400" t="str">
        <f>LOOKUP(B400,{0,101,201,301,401,501},{"$100 and less","$101-$200","$201-$300","$301-$400","$401-$500","&gt;$500"})</f>
        <v>$101-$200</v>
      </c>
      <c r="E400" t="str">
        <f>LOOKUP(C400,{0,2,11,101},{"1","2-10","11-100","&gt;100"})</f>
        <v>1</v>
      </c>
    </row>
    <row r="401" spans="1:5" x14ac:dyDescent="0.2">
      <c r="A401" t="s">
        <v>14</v>
      </c>
      <c r="B401" s="3">
        <v>166</v>
      </c>
      <c r="C401" s="4">
        <v>1</v>
      </c>
      <c r="D401" t="str">
        <f>LOOKUP(B401,{0,101,201,301,401,501},{"$100 and less","$101-$200","$201-$300","$301-$400","$401-$500","&gt;$500"})</f>
        <v>$101-$200</v>
      </c>
      <c r="E401" t="str">
        <f>LOOKUP(C401,{0,2,11,101},{"1","2-10","11-100","&gt;100"})</f>
        <v>1</v>
      </c>
    </row>
    <row r="402" spans="1:5" x14ac:dyDescent="0.2">
      <c r="A402" t="s">
        <v>6</v>
      </c>
      <c r="B402" s="3">
        <v>165</v>
      </c>
      <c r="C402" s="4">
        <v>1</v>
      </c>
      <c r="D402" t="str">
        <f>LOOKUP(B402,{0,101,201,301,401,501},{"$100 and less","$101-$200","$201-$300","$301-$400","$401-$500","&gt;$500"})</f>
        <v>$101-$200</v>
      </c>
      <c r="E402" t="str">
        <f>LOOKUP(C402,{0,2,11,101},{"1","2-10","11-100","&gt;100"})</f>
        <v>1</v>
      </c>
    </row>
    <row r="403" spans="1:5" x14ac:dyDescent="0.2">
      <c r="A403" t="s">
        <v>14</v>
      </c>
      <c r="B403" s="3">
        <v>165</v>
      </c>
      <c r="C403" s="4">
        <v>1</v>
      </c>
      <c r="D403" t="str">
        <f>LOOKUP(B403,{0,101,201,301,401,501},{"$100 and less","$101-$200","$201-$300","$301-$400","$401-$500","&gt;$500"})</f>
        <v>$101-$200</v>
      </c>
      <c r="E403" t="str">
        <f>LOOKUP(C403,{0,2,11,101},{"1","2-10","11-100","&gt;100"})</f>
        <v>1</v>
      </c>
    </row>
    <row r="404" spans="1:5" x14ac:dyDescent="0.2">
      <c r="A404" t="s">
        <v>29</v>
      </c>
      <c r="B404" s="3">
        <v>165</v>
      </c>
      <c r="C404" s="4">
        <v>1</v>
      </c>
      <c r="D404" t="str">
        <f>LOOKUP(B404,{0,101,201,301,401,501},{"$100 and less","$101-$200","$201-$300","$301-$400","$401-$500","&gt;$500"})</f>
        <v>$101-$200</v>
      </c>
      <c r="E404" t="str">
        <f>LOOKUP(C404,{0,2,11,101},{"1","2-10","11-100","&gt;100"})</f>
        <v>1</v>
      </c>
    </row>
    <row r="405" spans="1:5" x14ac:dyDescent="0.2">
      <c r="A405" t="s">
        <v>39</v>
      </c>
      <c r="B405" s="3">
        <v>165</v>
      </c>
      <c r="C405" s="4">
        <v>1</v>
      </c>
      <c r="D405" t="str">
        <f>LOOKUP(B405,{0,101,201,301,401,501},{"$100 and less","$101-$200","$201-$300","$301-$400","$401-$500","&gt;$500"})</f>
        <v>$101-$200</v>
      </c>
      <c r="E405" t="str">
        <f>LOOKUP(C405,{0,2,11,101},{"1","2-10","11-100","&gt;100"})</f>
        <v>1</v>
      </c>
    </row>
    <row r="406" spans="1:5" x14ac:dyDescent="0.2">
      <c r="A406" t="s">
        <v>42</v>
      </c>
      <c r="B406" s="3">
        <v>165</v>
      </c>
      <c r="C406" s="4">
        <v>1</v>
      </c>
      <c r="D406" t="str">
        <f>LOOKUP(B406,{0,101,201,301,401,501},{"$100 and less","$101-$200","$201-$300","$301-$400","$401-$500","&gt;$500"})</f>
        <v>$101-$200</v>
      </c>
      <c r="E406" t="str">
        <f>LOOKUP(C406,{0,2,11,101},{"1","2-10","11-100","&gt;100"})</f>
        <v>1</v>
      </c>
    </row>
    <row r="407" spans="1:5" x14ac:dyDescent="0.2">
      <c r="A407" t="s">
        <v>8</v>
      </c>
      <c r="B407" s="3">
        <v>160</v>
      </c>
      <c r="C407" s="4">
        <v>1</v>
      </c>
      <c r="D407" t="str">
        <f>LOOKUP(B407,{0,101,201,301,401,501},{"$100 and less","$101-$200","$201-$300","$301-$400","$401-$500","&gt;$500"})</f>
        <v>$101-$200</v>
      </c>
      <c r="E407" t="str">
        <f>LOOKUP(C407,{0,2,11,101},{"1","2-10","11-100","&gt;100"})</f>
        <v>1</v>
      </c>
    </row>
    <row r="408" spans="1:5" x14ac:dyDescent="0.2">
      <c r="A408" t="s">
        <v>26</v>
      </c>
      <c r="B408" s="3">
        <v>160</v>
      </c>
      <c r="C408" s="4">
        <v>1</v>
      </c>
      <c r="D408" t="str">
        <f>LOOKUP(B408,{0,101,201,301,401,501},{"$100 and less","$101-$200","$201-$300","$301-$400","$401-$500","&gt;$500"})</f>
        <v>$101-$200</v>
      </c>
      <c r="E408" t="str">
        <f>LOOKUP(C408,{0,2,11,101},{"1","2-10","11-100","&gt;100"})</f>
        <v>1</v>
      </c>
    </row>
    <row r="409" spans="1:5" x14ac:dyDescent="0.2">
      <c r="A409" t="s">
        <v>9</v>
      </c>
      <c r="B409" s="3">
        <v>160</v>
      </c>
      <c r="C409" s="4">
        <v>1</v>
      </c>
      <c r="D409" t="str">
        <f>LOOKUP(B409,{0,101,201,301,401,501},{"$100 and less","$101-$200","$201-$300","$301-$400","$401-$500","&gt;$500"})</f>
        <v>$101-$200</v>
      </c>
      <c r="E409" t="str">
        <f>LOOKUP(C409,{0,2,11,101},{"1","2-10","11-100","&gt;100"})</f>
        <v>1</v>
      </c>
    </row>
    <row r="410" spans="1:5" x14ac:dyDescent="0.2">
      <c r="A410" t="s">
        <v>17</v>
      </c>
      <c r="B410" s="3">
        <v>160</v>
      </c>
      <c r="C410" s="4">
        <v>1</v>
      </c>
      <c r="D410" t="str">
        <f>LOOKUP(B410,{0,101,201,301,401,501},{"$100 and less","$101-$200","$201-$300","$301-$400","$401-$500","&gt;$500"})</f>
        <v>$101-$200</v>
      </c>
      <c r="E410" t="str">
        <f>LOOKUP(C410,{0,2,11,101},{"1","2-10","11-100","&gt;100"})</f>
        <v>1</v>
      </c>
    </row>
    <row r="411" spans="1:5" x14ac:dyDescent="0.2">
      <c r="A411" t="s">
        <v>8</v>
      </c>
      <c r="B411" s="3">
        <v>160</v>
      </c>
      <c r="C411" s="4">
        <v>1</v>
      </c>
      <c r="D411" t="str">
        <f>LOOKUP(B411,{0,101,201,301,401,501},{"$100 and less","$101-$200","$201-$300","$301-$400","$401-$500","&gt;$500"})</f>
        <v>$101-$200</v>
      </c>
      <c r="E411" t="str">
        <f>LOOKUP(C411,{0,2,11,101},{"1","2-10","11-100","&gt;100"})</f>
        <v>1</v>
      </c>
    </row>
    <row r="412" spans="1:5" x14ac:dyDescent="0.2">
      <c r="A412" t="s">
        <v>3</v>
      </c>
      <c r="B412" s="3">
        <v>160</v>
      </c>
      <c r="C412" s="4">
        <v>1</v>
      </c>
      <c r="D412" t="str">
        <f>LOOKUP(B412,{0,101,201,301,401,501},{"$100 and less","$101-$200","$201-$300","$301-$400","$401-$500","&gt;$500"})</f>
        <v>$101-$200</v>
      </c>
      <c r="E412" t="str">
        <f>LOOKUP(C412,{0,2,11,101},{"1","2-10","11-100","&gt;100"})</f>
        <v>1</v>
      </c>
    </row>
    <row r="413" spans="1:5" x14ac:dyDescent="0.2">
      <c r="A413" t="s">
        <v>22</v>
      </c>
      <c r="B413" s="3">
        <v>160</v>
      </c>
      <c r="C413" s="4">
        <v>1</v>
      </c>
      <c r="D413" t="str">
        <f>LOOKUP(B413,{0,101,201,301,401,501},{"$100 and less","$101-$200","$201-$300","$301-$400","$401-$500","&gt;$500"})</f>
        <v>$101-$200</v>
      </c>
      <c r="E413" t="str">
        <f>LOOKUP(C413,{0,2,11,101},{"1","2-10","11-100","&gt;100"})</f>
        <v>1</v>
      </c>
    </row>
    <row r="414" spans="1:5" x14ac:dyDescent="0.2">
      <c r="A414" t="s">
        <v>9</v>
      </c>
      <c r="B414" s="3">
        <v>160</v>
      </c>
      <c r="C414" s="4">
        <v>1</v>
      </c>
      <c r="D414" t="str">
        <f>LOOKUP(B414,{0,101,201,301,401,501},{"$100 and less","$101-$200","$201-$300","$301-$400","$401-$500","&gt;$500"})</f>
        <v>$101-$200</v>
      </c>
      <c r="E414" t="str">
        <f>LOOKUP(C414,{0,2,11,101},{"1","2-10","11-100","&gt;100"})</f>
        <v>1</v>
      </c>
    </row>
    <row r="415" spans="1:5" x14ac:dyDescent="0.2">
      <c r="A415" t="s">
        <v>32</v>
      </c>
      <c r="B415" s="3">
        <v>160</v>
      </c>
      <c r="C415" s="4">
        <v>1</v>
      </c>
      <c r="D415" t="str">
        <f>LOOKUP(B415,{0,101,201,301,401,501},{"$100 and less","$101-$200","$201-$300","$301-$400","$401-$500","&gt;$500"})</f>
        <v>$101-$200</v>
      </c>
      <c r="E415" t="str">
        <f>LOOKUP(C415,{0,2,11,101},{"1","2-10","11-100","&gt;100"})</f>
        <v>1</v>
      </c>
    </row>
    <row r="416" spans="1:5" x14ac:dyDescent="0.2">
      <c r="A416" t="s">
        <v>3</v>
      </c>
      <c r="B416" s="3">
        <v>160</v>
      </c>
      <c r="C416" s="4">
        <v>1</v>
      </c>
      <c r="D416" t="str">
        <f>LOOKUP(B416,{0,101,201,301,401,501},{"$100 and less","$101-$200","$201-$300","$301-$400","$401-$500","&gt;$500"})</f>
        <v>$101-$200</v>
      </c>
      <c r="E416" t="str">
        <f>LOOKUP(C416,{0,2,11,101},{"1","2-10","11-100","&gt;100"})</f>
        <v>1</v>
      </c>
    </row>
    <row r="417" spans="1:5" x14ac:dyDescent="0.2">
      <c r="A417" t="s">
        <v>43</v>
      </c>
      <c r="B417" s="3">
        <v>159</v>
      </c>
      <c r="C417" s="4">
        <v>1</v>
      </c>
      <c r="D417" t="str">
        <f>LOOKUP(B417,{0,101,201,301,401,501},{"$100 and less","$101-$200","$201-$300","$301-$400","$401-$500","&gt;$500"})</f>
        <v>$101-$200</v>
      </c>
      <c r="E417" t="str">
        <f>LOOKUP(C417,{0,2,11,101},{"1","2-10","11-100","&gt;100"})</f>
        <v>1</v>
      </c>
    </row>
    <row r="418" spans="1:5" x14ac:dyDescent="0.2">
      <c r="A418" t="s">
        <v>8</v>
      </c>
      <c r="B418" s="3">
        <v>159</v>
      </c>
      <c r="C418" s="4">
        <v>1</v>
      </c>
      <c r="D418" t="str">
        <f>LOOKUP(B418,{0,101,201,301,401,501},{"$100 and less","$101-$200","$201-$300","$301-$400","$401-$500","&gt;$500"})</f>
        <v>$101-$200</v>
      </c>
      <c r="E418" t="str">
        <f>LOOKUP(C418,{0,2,11,101},{"1","2-10","11-100","&gt;100"})</f>
        <v>1</v>
      </c>
    </row>
    <row r="419" spans="1:5" x14ac:dyDescent="0.2">
      <c r="A419" t="s">
        <v>8</v>
      </c>
      <c r="B419" s="3">
        <v>159</v>
      </c>
      <c r="C419" s="4">
        <v>1</v>
      </c>
      <c r="D419" t="str">
        <f>LOOKUP(B419,{0,101,201,301,401,501},{"$100 and less","$101-$200","$201-$300","$301-$400","$401-$500","&gt;$500"})</f>
        <v>$101-$200</v>
      </c>
      <c r="E419" t="str">
        <f>LOOKUP(C419,{0,2,11,101},{"1","2-10","11-100","&gt;100"})</f>
        <v>1</v>
      </c>
    </row>
    <row r="420" spans="1:5" x14ac:dyDescent="0.2">
      <c r="A420" t="s">
        <v>9</v>
      </c>
      <c r="B420" s="3">
        <v>159</v>
      </c>
      <c r="C420" s="4">
        <v>1</v>
      </c>
      <c r="D420" t="str">
        <f>LOOKUP(B420,{0,101,201,301,401,501},{"$100 and less","$101-$200","$201-$300","$301-$400","$401-$500","&gt;$500"})</f>
        <v>$101-$200</v>
      </c>
      <c r="E420" t="str">
        <f>LOOKUP(C420,{0,2,11,101},{"1","2-10","11-100","&gt;100"})</f>
        <v>1</v>
      </c>
    </row>
    <row r="421" spans="1:5" x14ac:dyDescent="0.2">
      <c r="A421" t="s">
        <v>35</v>
      </c>
      <c r="B421" s="3">
        <v>159</v>
      </c>
      <c r="C421" s="4">
        <v>1</v>
      </c>
      <c r="D421" t="str">
        <f>LOOKUP(B421,{0,101,201,301,401,501},{"$100 and less","$101-$200","$201-$300","$301-$400","$401-$500","&gt;$500"})</f>
        <v>$101-$200</v>
      </c>
      <c r="E421" t="str">
        <f>LOOKUP(C421,{0,2,11,101},{"1","2-10","11-100","&gt;100"})</f>
        <v>1</v>
      </c>
    </row>
    <row r="422" spans="1:5" x14ac:dyDescent="0.2">
      <c r="A422" t="s">
        <v>39</v>
      </c>
      <c r="B422" s="3">
        <v>159</v>
      </c>
      <c r="C422" s="4">
        <v>1</v>
      </c>
      <c r="D422" t="str">
        <f>LOOKUP(B422,{0,101,201,301,401,501},{"$100 and less","$101-$200","$201-$300","$301-$400","$401-$500","&gt;$500"})</f>
        <v>$101-$200</v>
      </c>
      <c r="E422" t="str">
        <f>LOOKUP(C422,{0,2,11,101},{"1","2-10","11-100","&gt;100"})</f>
        <v>1</v>
      </c>
    </row>
    <row r="423" spans="1:5" x14ac:dyDescent="0.2">
      <c r="A423" t="s">
        <v>9</v>
      </c>
      <c r="B423" s="3">
        <v>158</v>
      </c>
      <c r="C423" s="4">
        <v>1</v>
      </c>
      <c r="D423" t="str">
        <f>LOOKUP(B423,{0,101,201,301,401,501},{"$100 and less","$101-$200","$201-$300","$301-$400","$401-$500","&gt;$500"})</f>
        <v>$101-$200</v>
      </c>
      <c r="E423" t="str">
        <f>LOOKUP(C423,{0,2,11,101},{"1","2-10","11-100","&gt;100"})</f>
        <v>1</v>
      </c>
    </row>
    <row r="424" spans="1:5" x14ac:dyDescent="0.2">
      <c r="A424" t="s">
        <v>27</v>
      </c>
      <c r="B424" s="3">
        <v>156</v>
      </c>
      <c r="C424" s="4">
        <v>1</v>
      </c>
      <c r="D424" t="str">
        <f>LOOKUP(B424,{0,101,201,301,401,501},{"$100 and less","$101-$200","$201-$300","$301-$400","$401-$500","&gt;$500"})</f>
        <v>$101-$200</v>
      </c>
      <c r="E424" t="str">
        <f>LOOKUP(C424,{0,2,11,101},{"1","2-10","11-100","&gt;100"})</f>
        <v>1</v>
      </c>
    </row>
    <row r="425" spans="1:5" x14ac:dyDescent="0.2">
      <c r="A425" t="s">
        <v>7</v>
      </c>
      <c r="B425" s="3">
        <v>155</v>
      </c>
      <c r="C425" s="4">
        <v>1</v>
      </c>
      <c r="D425" t="str">
        <f>LOOKUP(B425,{0,101,201,301,401,501},{"$100 and less","$101-$200","$201-$300","$301-$400","$401-$500","&gt;$500"})</f>
        <v>$101-$200</v>
      </c>
      <c r="E425" t="str">
        <f>LOOKUP(C425,{0,2,11,101},{"1","2-10","11-100","&gt;100"})</f>
        <v>1</v>
      </c>
    </row>
    <row r="426" spans="1:5" x14ac:dyDescent="0.2">
      <c r="A426" t="s">
        <v>7</v>
      </c>
      <c r="B426" s="3">
        <v>155</v>
      </c>
      <c r="C426" s="4">
        <v>1</v>
      </c>
      <c r="D426" t="str">
        <f>LOOKUP(B426,{0,101,201,301,401,501},{"$100 and less","$101-$200","$201-$300","$301-$400","$401-$500","&gt;$500"})</f>
        <v>$101-$200</v>
      </c>
      <c r="E426" t="str">
        <f>LOOKUP(C426,{0,2,11,101},{"1","2-10","11-100","&gt;100"})</f>
        <v>1</v>
      </c>
    </row>
    <row r="427" spans="1:5" x14ac:dyDescent="0.2">
      <c r="A427" t="s">
        <v>4</v>
      </c>
      <c r="B427" s="3">
        <v>155</v>
      </c>
      <c r="C427" s="4">
        <v>1</v>
      </c>
      <c r="D427" t="str">
        <f>LOOKUP(B427,{0,101,201,301,401,501},{"$100 and less","$101-$200","$201-$300","$301-$400","$401-$500","&gt;$500"})</f>
        <v>$101-$200</v>
      </c>
      <c r="E427" t="str">
        <f>LOOKUP(C427,{0,2,11,101},{"1","2-10","11-100","&gt;100"})</f>
        <v>1</v>
      </c>
    </row>
    <row r="428" spans="1:5" x14ac:dyDescent="0.2">
      <c r="A428" t="s">
        <v>7</v>
      </c>
      <c r="B428" s="3">
        <v>150</v>
      </c>
      <c r="C428" s="4">
        <v>1</v>
      </c>
      <c r="D428" t="str">
        <f>LOOKUP(B428,{0,101,201,301,401,501},{"$100 and less","$101-$200","$201-$300","$301-$400","$401-$500","&gt;$500"})</f>
        <v>$101-$200</v>
      </c>
      <c r="E428" t="str">
        <f>LOOKUP(C428,{0,2,11,101},{"1","2-10","11-100","&gt;100"})</f>
        <v>1</v>
      </c>
    </row>
    <row r="429" spans="1:5" x14ac:dyDescent="0.2">
      <c r="A429" t="s">
        <v>14</v>
      </c>
      <c r="B429" s="3">
        <v>150</v>
      </c>
      <c r="C429" s="4">
        <v>1</v>
      </c>
      <c r="D429" t="str">
        <f>LOOKUP(B429,{0,101,201,301,401,501},{"$100 and less","$101-$200","$201-$300","$301-$400","$401-$500","&gt;$500"})</f>
        <v>$101-$200</v>
      </c>
      <c r="E429" t="str">
        <f>LOOKUP(C429,{0,2,11,101},{"1","2-10","11-100","&gt;100"})</f>
        <v>1</v>
      </c>
    </row>
    <row r="430" spans="1:5" x14ac:dyDescent="0.2">
      <c r="A430" t="s">
        <v>13</v>
      </c>
      <c r="B430" s="3">
        <v>150</v>
      </c>
      <c r="C430" s="4">
        <v>1</v>
      </c>
      <c r="D430" t="str">
        <f>LOOKUP(B430,{0,101,201,301,401,501},{"$100 and less","$101-$200","$201-$300","$301-$400","$401-$500","&gt;$500"})</f>
        <v>$101-$200</v>
      </c>
      <c r="E430" t="str">
        <f>LOOKUP(C430,{0,2,11,101},{"1","2-10","11-100","&gt;100"})</f>
        <v>1</v>
      </c>
    </row>
    <row r="431" spans="1:5" x14ac:dyDescent="0.2">
      <c r="A431" t="s">
        <v>23</v>
      </c>
      <c r="B431" s="3">
        <v>150</v>
      </c>
      <c r="C431" s="4">
        <v>1</v>
      </c>
      <c r="D431" t="str">
        <f>LOOKUP(B431,{0,101,201,301,401,501},{"$100 and less","$101-$200","$201-$300","$301-$400","$401-$500","&gt;$500"})</f>
        <v>$101-$200</v>
      </c>
      <c r="E431" t="str">
        <f>LOOKUP(C431,{0,2,11,101},{"1","2-10","11-100","&gt;100"})</f>
        <v>1</v>
      </c>
    </row>
    <row r="432" spans="1:5" x14ac:dyDescent="0.2">
      <c r="A432" t="s">
        <v>21</v>
      </c>
      <c r="B432" s="3">
        <v>150</v>
      </c>
      <c r="C432" s="4">
        <v>1</v>
      </c>
      <c r="D432" t="str">
        <f>LOOKUP(B432,{0,101,201,301,401,501},{"$100 and less","$101-$200","$201-$300","$301-$400","$401-$500","&gt;$500"})</f>
        <v>$101-$200</v>
      </c>
      <c r="E432" t="str">
        <f>LOOKUP(C432,{0,2,11,101},{"1","2-10","11-100","&gt;100"})</f>
        <v>1</v>
      </c>
    </row>
    <row r="433" spans="1:5" x14ac:dyDescent="0.2">
      <c r="A433" t="s">
        <v>13</v>
      </c>
      <c r="B433" s="3">
        <v>150</v>
      </c>
      <c r="C433" s="4">
        <v>1</v>
      </c>
      <c r="D433" t="str">
        <f>LOOKUP(B433,{0,101,201,301,401,501},{"$100 and less","$101-$200","$201-$300","$301-$400","$401-$500","&gt;$500"})</f>
        <v>$101-$200</v>
      </c>
      <c r="E433" t="str">
        <f>LOOKUP(C433,{0,2,11,101},{"1","2-10","11-100","&gt;100"})</f>
        <v>1</v>
      </c>
    </row>
    <row r="434" spans="1:5" x14ac:dyDescent="0.2">
      <c r="A434" t="s">
        <v>44</v>
      </c>
      <c r="B434" s="3">
        <v>150</v>
      </c>
      <c r="C434" s="4">
        <v>1</v>
      </c>
      <c r="D434" t="str">
        <f>LOOKUP(B434,{0,101,201,301,401,501},{"$100 and less","$101-$200","$201-$300","$301-$400","$401-$500","&gt;$500"})</f>
        <v>$101-$200</v>
      </c>
      <c r="E434" t="str">
        <f>LOOKUP(C434,{0,2,11,101},{"1","2-10","11-100","&gt;100"})</f>
        <v>1</v>
      </c>
    </row>
    <row r="435" spans="1:5" x14ac:dyDescent="0.2">
      <c r="A435" t="s">
        <v>4</v>
      </c>
      <c r="B435" s="3">
        <v>150</v>
      </c>
      <c r="C435" s="4">
        <v>1</v>
      </c>
      <c r="D435" t="str">
        <f>LOOKUP(B435,{0,101,201,301,401,501},{"$100 and less","$101-$200","$201-$300","$301-$400","$401-$500","&gt;$500"})</f>
        <v>$101-$200</v>
      </c>
      <c r="E435" t="str">
        <f>LOOKUP(C435,{0,2,11,101},{"1","2-10","11-100","&gt;100"})</f>
        <v>1</v>
      </c>
    </row>
    <row r="436" spans="1:5" x14ac:dyDescent="0.2">
      <c r="A436" t="s">
        <v>9</v>
      </c>
      <c r="B436" s="3">
        <v>150</v>
      </c>
      <c r="C436" s="4">
        <v>1</v>
      </c>
      <c r="D436" t="str">
        <f>LOOKUP(B436,{0,101,201,301,401,501},{"$100 and less","$101-$200","$201-$300","$301-$400","$401-$500","&gt;$500"})</f>
        <v>$101-$200</v>
      </c>
      <c r="E436" t="str">
        <f>LOOKUP(C436,{0,2,11,101},{"1","2-10","11-100","&gt;100"})</f>
        <v>1</v>
      </c>
    </row>
    <row r="437" spans="1:5" x14ac:dyDescent="0.2">
      <c r="A437" t="s">
        <v>7</v>
      </c>
      <c r="B437" s="3">
        <v>150</v>
      </c>
      <c r="C437" s="4">
        <v>1</v>
      </c>
      <c r="D437" t="str">
        <f>LOOKUP(B437,{0,101,201,301,401,501},{"$100 and less","$101-$200","$201-$300","$301-$400","$401-$500","&gt;$500"})</f>
        <v>$101-$200</v>
      </c>
      <c r="E437" t="str">
        <f>LOOKUP(C437,{0,2,11,101},{"1","2-10","11-100","&gt;100"})</f>
        <v>1</v>
      </c>
    </row>
    <row r="438" spans="1:5" x14ac:dyDescent="0.2">
      <c r="A438" t="s">
        <v>8</v>
      </c>
      <c r="B438" s="3">
        <v>150</v>
      </c>
      <c r="C438" s="4">
        <v>1</v>
      </c>
      <c r="D438" t="str">
        <f>LOOKUP(B438,{0,101,201,301,401,501},{"$100 and less","$101-$200","$201-$300","$301-$400","$401-$500","&gt;$500"})</f>
        <v>$101-$200</v>
      </c>
      <c r="E438" t="str">
        <f>LOOKUP(C438,{0,2,11,101},{"1","2-10","11-100","&gt;100"})</f>
        <v>1</v>
      </c>
    </row>
    <row r="439" spans="1:5" x14ac:dyDescent="0.2">
      <c r="A439" t="s">
        <v>11</v>
      </c>
      <c r="B439" s="3">
        <v>150</v>
      </c>
      <c r="C439" s="4">
        <v>1</v>
      </c>
      <c r="D439" t="str">
        <f>LOOKUP(B439,{0,101,201,301,401,501},{"$100 and less","$101-$200","$201-$300","$301-$400","$401-$500","&gt;$500"})</f>
        <v>$101-$200</v>
      </c>
      <c r="E439" t="str">
        <f>LOOKUP(C439,{0,2,11,101},{"1","2-10","11-100","&gt;100"})</f>
        <v>1</v>
      </c>
    </row>
    <row r="440" spans="1:5" x14ac:dyDescent="0.2">
      <c r="A440" t="s">
        <v>14</v>
      </c>
      <c r="B440" s="3">
        <v>150</v>
      </c>
      <c r="C440" s="4">
        <v>1</v>
      </c>
      <c r="D440" t="str">
        <f>LOOKUP(B440,{0,101,201,301,401,501},{"$100 and less","$101-$200","$201-$300","$301-$400","$401-$500","&gt;$500"})</f>
        <v>$101-$200</v>
      </c>
      <c r="E440" t="str">
        <f>LOOKUP(C440,{0,2,11,101},{"1","2-10","11-100","&gt;100"})</f>
        <v>1</v>
      </c>
    </row>
    <row r="441" spans="1:5" x14ac:dyDescent="0.2">
      <c r="A441" t="s">
        <v>11</v>
      </c>
      <c r="B441" s="3">
        <v>150</v>
      </c>
      <c r="C441" s="4">
        <v>1</v>
      </c>
      <c r="D441" t="str">
        <f>LOOKUP(B441,{0,101,201,301,401,501},{"$100 and less","$101-$200","$201-$300","$301-$400","$401-$500","&gt;$500"})</f>
        <v>$101-$200</v>
      </c>
      <c r="E441" t="str">
        <f>LOOKUP(C441,{0,2,11,101},{"1","2-10","11-100","&gt;100"})</f>
        <v>1</v>
      </c>
    </row>
    <row r="442" spans="1:5" x14ac:dyDescent="0.2">
      <c r="A442" t="s">
        <v>9</v>
      </c>
      <c r="B442" s="3">
        <v>150</v>
      </c>
      <c r="C442" s="4">
        <v>1</v>
      </c>
      <c r="D442" t="str">
        <f>LOOKUP(B442,{0,101,201,301,401,501},{"$100 and less","$101-$200","$201-$300","$301-$400","$401-$500","&gt;$500"})</f>
        <v>$101-$200</v>
      </c>
      <c r="E442" t="str">
        <f>LOOKUP(C442,{0,2,11,101},{"1","2-10","11-100","&gt;100"})</f>
        <v>1</v>
      </c>
    </row>
    <row r="443" spans="1:5" x14ac:dyDescent="0.2">
      <c r="A443" t="s">
        <v>11</v>
      </c>
      <c r="B443" s="3">
        <v>150</v>
      </c>
      <c r="C443" s="4">
        <v>1</v>
      </c>
      <c r="D443" t="str">
        <f>LOOKUP(B443,{0,101,201,301,401,501},{"$100 and less","$101-$200","$201-$300","$301-$400","$401-$500","&gt;$500"})</f>
        <v>$101-$200</v>
      </c>
      <c r="E443" t="str">
        <f>LOOKUP(C443,{0,2,11,101},{"1","2-10","11-100","&gt;100"})</f>
        <v>1</v>
      </c>
    </row>
    <row r="444" spans="1:5" x14ac:dyDescent="0.2">
      <c r="A444" t="s">
        <v>9</v>
      </c>
      <c r="B444" s="3">
        <v>150</v>
      </c>
      <c r="C444" s="4">
        <v>1</v>
      </c>
      <c r="D444" t="str">
        <f>LOOKUP(B444,{0,101,201,301,401,501},{"$100 and less","$101-$200","$201-$300","$301-$400","$401-$500","&gt;$500"})</f>
        <v>$101-$200</v>
      </c>
      <c r="E444" t="str">
        <f>LOOKUP(C444,{0,2,11,101},{"1","2-10","11-100","&gt;100"})</f>
        <v>1</v>
      </c>
    </row>
    <row r="445" spans="1:5" x14ac:dyDescent="0.2">
      <c r="A445" t="s">
        <v>9</v>
      </c>
      <c r="B445" s="3">
        <v>150</v>
      </c>
      <c r="C445" s="4">
        <v>1</v>
      </c>
      <c r="D445" t="str">
        <f>LOOKUP(B445,{0,101,201,301,401,501},{"$100 and less","$101-$200","$201-$300","$301-$400","$401-$500","&gt;$500"})</f>
        <v>$101-$200</v>
      </c>
      <c r="E445" t="str">
        <f>LOOKUP(C445,{0,2,11,101},{"1","2-10","11-100","&gt;100"})</f>
        <v>1</v>
      </c>
    </row>
    <row r="446" spans="1:5" x14ac:dyDescent="0.2">
      <c r="A446" t="s">
        <v>3</v>
      </c>
      <c r="B446" s="3">
        <v>150</v>
      </c>
      <c r="C446" s="4">
        <v>1</v>
      </c>
      <c r="D446" t="str">
        <f>LOOKUP(B446,{0,101,201,301,401,501},{"$100 and less","$101-$200","$201-$300","$301-$400","$401-$500","&gt;$500"})</f>
        <v>$101-$200</v>
      </c>
      <c r="E446" t="str">
        <f>LOOKUP(C446,{0,2,11,101},{"1","2-10","11-100","&gt;100"})</f>
        <v>1</v>
      </c>
    </row>
    <row r="447" spans="1:5" x14ac:dyDescent="0.2">
      <c r="A447" t="s">
        <v>9</v>
      </c>
      <c r="B447" s="3">
        <v>150</v>
      </c>
      <c r="C447" s="4">
        <v>1</v>
      </c>
      <c r="D447" t="str">
        <f>LOOKUP(B447,{0,101,201,301,401,501},{"$100 and less","$101-$200","$201-$300","$301-$400","$401-$500","&gt;$500"})</f>
        <v>$101-$200</v>
      </c>
      <c r="E447" t="str">
        <f>LOOKUP(C447,{0,2,11,101},{"1","2-10","11-100","&gt;100"})</f>
        <v>1</v>
      </c>
    </row>
    <row r="448" spans="1:5" x14ac:dyDescent="0.2">
      <c r="A448" t="s">
        <v>11</v>
      </c>
      <c r="B448" s="3">
        <v>150</v>
      </c>
      <c r="C448" s="4">
        <v>1</v>
      </c>
      <c r="D448" t="str">
        <f>LOOKUP(B448,{0,101,201,301,401,501},{"$100 and less","$101-$200","$201-$300","$301-$400","$401-$500","&gt;$500"})</f>
        <v>$101-$200</v>
      </c>
      <c r="E448" t="str">
        <f>LOOKUP(C448,{0,2,11,101},{"1","2-10","11-100","&gt;100"})</f>
        <v>1</v>
      </c>
    </row>
    <row r="449" spans="1:5" x14ac:dyDescent="0.2">
      <c r="A449" t="s">
        <v>11</v>
      </c>
      <c r="B449" s="3">
        <v>150</v>
      </c>
      <c r="C449" s="4">
        <v>1</v>
      </c>
      <c r="D449" t="str">
        <f>LOOKUP(B449,{0,101,201,301,401,501},{"$100 and less","$101-$200","$201-$300","$301-$400","$401-$500","&gt;$500"})</f>
        <v>$101-$200</v>
      </c>
      <c r="E449" t="str">
        <f>LOOKUP(C449,{0,2,11,101},{"1","2-10","11-100","&gt;100"})</f>
        <v>1</v>
      </c>
    </row>
    <row r="450" spans="1:5" x14ac:dyDescent="0.2">
      <c r="A450" t="s">
        <v>21</v>
      </c>
      <c r="B450" s="3">
        <v>150</v>
      </c>
      <c r="C450" s="4">
        <v>1</v>
      </c>
      <c r="D450" t="str">
        <f>LOOKUP(B450,{0,101,201,301,401,501},{"$100 and less","$101-$200","$201-$300","$301-$400","$401-$500","&gt;$500"})</f>
        <v>$101-$200</v>
      </c>
      <c r="E450" t="str">
        <f>LOOKUP(C450,{0,2,11,101},{"1","2-10","11-100","&gt;100"})</f>
        <v>1</v>
      </c>
    </row>
    <row r="451" spans="1:5" x14ac:dyDescent="0.2">
      <c r="A451" t="s">
        <v>28</v>
      </c>
      <c r="B451" s="3">
        <v>150</v>
      </c>
      <c r="C451" s="4">
        <v>1</v>
      </c>
      <c r="D451" t="str">
        <f>LOOKUP(B451,{0,101,201,301,401,501},{"$100 and less","$101-$200","$201-$300","$301-$400","$401-$500","&gt;$500"})</f>
        <v>$101-$200</v>
      </c>
      <c r="E451" t="str">
        <f>LOOKUP(C451,{0,2,11,101},{"1","2-10","11-100","&gt;100"})</f>
        <v>1</v>
      </c>
    </row>
    <row r="452" spans="1:5" x14ac:dyDescent="0.2">
      <c r="A452" t="s">
        <v>7</v>
      </c>
      <c r="B452" s="3">
        <v>150</v>
      </c>
      <c r="C452" s="4">
        <v>1</v>
      </c>
      <c r="D452" t="str">
        <f>LOOKUP(B452,{0,101,201,301,401,501},{"$100 and less","$101-$200","$201-$300","$301-$400","$401-$500","&gt;$500"})</f>
        <v>$101-$200</v>
      </c>
      <c r="E452" t="str">
        <f>LOOKUP(C452,{0,2,11,101},{"1","2-10","11-100","&gt;100"})</f>
        <v>1</v>
      </c>
    </row>
    <row r="453" spans="1:5" x14ac:dyDescent="0.2">
      <c r="A453" t="s">
        <v>8</v>
      </c>
      <c r="B453" s="3">
        <v>150</v>
      </c>
      <c r="C453" s="4">
        <v>1</v>
      </c>
      <c r="D453" t="str">
        <f>LOOKUP(B453,{0,101,201,301,401,501},{"$100 and less","$101-$200","$201-$300","$301-$400","$401-$500","&gt;$500"})</f>
        <v>$101-$200</v>
      </c>
      <c r="E453" t="str">
        <f>LOOKUP(C453,{0,2,11,101},{"1","2-10","11-100","&gt;100"})</f>
        <v>1</v>
      </c>
    </row>
    <row r="454" spans="1:5" x14ac:dyDescent="0.2">
      <c r="A454" t="s">
        <v>16</v>
      </c>
      <c r="B454" s="3">
        <v>150</v>
      </c>
      <c r="C454" s="4">
        <v>1</v>
      </c>
      <c r="D454" t="str">
        <f>LOOKUP(B454,{0,101,201,301,401,501},{"$100 and less","$101-$200","$201-$300","$301-$400","$401-$500","&gt;$500"})</f>
        <v>$101-$200</v>
      </c>
      <c r="E454" t="str">
        <f>LOOKUP(C454,{0,2,11,101},{"1","2-10","11-100","&gt;100"})</f>
        <v>1</v>
      </c>
    </row>
    <row r="455" spans="1:5" x14ac:dyDescent="0.2">
      <c r="A455" t="s">
        <v>5</v>
      </c>
      <c r="B455" s="3">
        <v>150</v>
      </c>
      <c r="C455" s="4">
        <v>1</v>
      </c>
      <c r="D455" t="str">
        <f>LOOKUP(B455,{0,101,201,301,401,501},{"$100 and less","$101-$200","$201-$300","$301-$400","$401-$500","&gt;$500"})</f>
        <v>$101-$200</v>
      </c>
      <c r="E455" t="str">
        <f>LOOKUP(C455,{0,2,11,101},{"1","2-10","11-100","&gt;100"})</f>
        <v>1</v>
      </c>
    </row>
    <row r="456" spans="1:5" x14ac:dyDescent="0.2">
      <c r="A456" t="s">
        <v>34</v>
      </c>
      <c r="B456" s="3">
        <v>150</v>
      </c>
      <c r="C456" s="4">
        <v>1</v>
      </c>
      <c r="D456" t="str">
        <f>LOOKUP(B456,{0,101,201,301,401,501},{"$100 and less","$101-$200","$201-$300","$301-$400","$401-$500","&gt;$500"})</f>
        <v>$101-$200</v>
      </c>
      <c r="E456" t="str">
        <f>LOOKUP(C456,{0,2,11,101},{"1","2-10","11-100","&gt;100"})</f>
        <v>1</v>
      </c>
    </row>
    <row r="457" spans="1:5" x14ac:dyDescent="0.2">
      <c r="A457" t="s">
        <v>22</v>
      </c>
      <c r="B457" s="3">
        <v>150</v>
      </c>
      <c r="C457" s="4">
        <v>1</v>
      </c>
      <c r="D457" t="str">
        <f>LOOKUP(B457,{0,101,201,301,401,501},{"$100 and less","$101-$200","$201-$300","$301-$400","$401-$500","&gt;$500"})</f>
        <v>$101-$200</v>
      </c>
      <c r="E457" t="str">
        <f>LOOKUP(C457,{0,2,11,101},{"1","2-10","11-100","&gt;100"})</f>
        <v>1</v>
      </c>
    </row>
    <row r="458" spans="1:5" x14ac:dyDescent="0.2">
      <c r="A458" t="s">
        <v>7</v>
      </c>
      <c r="B458" s="3">
        <v>150</v>
      </c>
      <c r="C458" s="4">
        <v>1</v>
      </c>
      <c r="D458" t="str">
        <f>LOOKUP(B458,{0,101,201,301,401,501},{"$100 and less","$101-$200","$201-$300","$301-$400","$401-$500","&gt;$500"})</f>
        <v>$101-$200</v>
      </c>
      <c r="E458" t="str">
        <f>LOOKUP(C458,{0,2,11,101},{"1","2-10","11-100","&gt;100"})</f>
        <v>1</v>
      </c>
    </row>
    <row r="459" spans="1:5" x14ac:dyDescent="0.2">
      <c r="A459" t="s">
        <v>3</v>
      </c>
      <c r="B459" s="3">
        <v>150</v>
      </c>
      <c r="C459" s="4">
        <v>1</v>
      </c>
      <c r="D459" t="str">
        <f>LOOKUP(B459,{0,101,201,301,401,501},{"$100 and less","$101-$200","$201-$300","$301-$400","$401-$500","&gt;$500"})</f>
        <v>$101-$200</v>
      </c>
      <c r="E459" t="str">
        <f>LOOKUP(C459,{0,2,11,101},{"1","2-10","11-100","&gt;100"})</f>
        <v>1</v>
      </c>
    </row>
    <row r="460" spans="1:5" x14ac:dyDescent="0.2">
      <c r="A460" t="s">
        <v>3</v>
      </c>
      <c r="B460" s="3">
        <v>150</v>
      </c>
      <c r="C460" s="4">
        <v>1</v>
      </c>
      <c r="D460" t="str">
        <f>LOOKUP(B460,{0,101,201,301,401,501},{"$100 and less","$101-$200","$201-$300","$301-$400","$401-$500","&gt;$500"})</f>
        <v>$101-$200</v>
      </c>
      <c r="E460" t="str">
        <f>LOOKUP(C460,{0,2,11,101},{"1","2-10","11-100","&gt;100"})</f>
        <v>1</v>
      </c>
    </row>
    <row r="461" spans="1:5" x14ac:dyDescent="0.2">
      <c r="A461" t="s">
        <v>8</v>
      </c>
      <c r="B461" s="3">
        <v>150</v>
      </c>
      <c r="C461" s="4">
        <v>1</v>
      </c>
      <c r="D461" t="str">
        <f>LOOKUP(B461,{0,101,201,301,401,501},{"$100 and less","$101-$200","$201-$300","$301-$400","$401-$500","&gt;$500"})</f>
        <v>$101-$200</v>
      </c>
      <c r="E461" t="str">
        <f>LOOKUP(C461,{0,2,11,101},{"1","2-10","11-100","&gt;100"})</f>
        <v>1</v>
      </c>
    </row>
    <row r="462" spans="1:5" x14ac:dyDescent="0.2">
      <c r="A462" t="s">
        <v>7</v>
      </c>
      <c r="B462" s="3">
        <v>150</v>
      </c>
      <c r="C462" s="4">
        <v>1</v>
      </c>
      <c r="D462" t="str">
        <f>LOOKUP(B462,{0,101,201,301,401,501},{"$100 and less","$101-$200","$201-$300","$301-$400","$401-$500","&gt;$500"})</f>
        <v>$101-$200</v>
      </c>
      <c r="E462" t="str">
        <f>LOOKUP(C462,{0,2,11,101},{"1","2-10","11-100","&gt;100"})</f>
        <v>1</v>
      </c>
    </row>
    <row r="463" spans="1:5" x14ac:dyDescent="0.2">
      <c r="A463" t="s">
        <v>26</v>
      </c>
      <c r="B463" s="3">
        <v>150</v>
      </c>
      <c r="C463" s="4">
        <v>1</v>
      </c>
      <c r="D463" t="str">
        <f>LOOKUP(B463,{0,101,201,301,401,501},{"$100 and less","$101-$200","$201-$300","$301-$400","$401-$500","&gt;$500"})</f>
        <v>$101-$200</v>
      </c>
      <c r="E463" t="str">
        <f>LOOKUP(C463,{0,2,11,101},{"1","2-10","11-100","&gt;100"})</f>
        <v>1</v>
      </c>
    </row>
    <row r="464" spans="1:5" x14ac:dyDescent="0.2">
      <c r="A464" t="s">
        <v>9</v>
      </c>
      <c r="B464" s="3">
        <v>149</v>
      </c>
      <c r="C464" s="4">
        <v>1</v>
      </c>
      <c r="D464" t="str">
        <f>LOOKUP(B464,{0,101,201,301,401,501},{"$100 and less","$101-$200","$201-$300","$301-$400","$401-$500","&gt;$500"})</f>
        <v>$101-$200</v>
      </c>
      <c r="E464" t="str">
        <f>LOOKUP(C464,{0,2,11,101},{"1","2-10","11-100","&gt;100"})</f>
        <v>1</v>
      </c>
    </row>
    <row r="465" spans="1:5" x14ac:dyDescent="0.2">
      <c r="A465" t="s">
        <v>39</v>
      </c>
      <c r="B465" s="3">
        <v>149</v>
      </c>
      <c r="C465" s="4">
        <v>1</v>
      </c>
      <c r="D465" t="str">
        <f>LOOKUP(B465,{0,101,201,301,401,501},{"$100 and less","$101-$200","$201-$300","$301-$400","$401-$500","&gt;$500"})</f>
        <v>$101-$200</v>
      </c>
      <c r="E465" t="str">
        <f>LOOKUP(C465,{0,2,11,101},{"1","2-10","11-100","&gt;100"})</f>
        <v>1</v>
      </c>
    </row>
    <row r="466" spans="1:5" x14ac:dyDescent="0.2">
      <c r="A466" t="s">
        <v>3</v>
      </c>
      <c r="B466" s="3">
        <v>149</v>
      </c>
      <c r="C466" s="4">
        <v>1</v>
      </c>
      <c r="D466" t="str">
        <f>LOOKUP(B466,{0,101,201,301,401,501},{"$100 and less","$101-$200","$201-$300","$301-$400","$401-$500","&gt;$500"})</f>
        <v>$101-$200</v>
      </c>
      <c r="E466" t="str">
        <f>LOOKUP(C466,{0,2,11,101},{"1","2-10","11-100","&gt;100"})</f>
        <v>1</v>
      </c>
    </row>
    <row r="467" spans="1:5" x14ac:dyDescent="0.2">
      <c r="A467" t="s">
        <v>14</v>
      </c>
      <c r="B467" s="3">
        <v>149</v>
      </c>
      <c r="C467" s="4">
        <v>1</v>
      </c>
      <c r="D467" t="str">
        <f>LOOKUP(B467,{0,101,201,301,401,501},{"$100 and less","$101-$200","$201-$300","$301-$400","$401-$500","&gt;$500"})</f>
        <v>$101-$200</v>
      </c>
      <c r="E467" t="str">
        <f>LOOKUP(C467,{0,2,11,101},{"1","2-10","11-100","&gt;100"})</f>
        <v>1</v>
      </c>
    </row>
    <row r="468" spans="1:5" x14ac:dyDescent="0.2">
      <c r="A468" t="s">
        <v>22</v>
      </c>
      <c r="B468" s="3">
        <v>148</v>
      </c>
      <c r="C468" s="4">
        <v>1</v>
      </c>
      <c r="D468" t="str">
        <f>LOOKUP(B468,{0,101,201,301,401,501},{"$100 and less","$101-$200","$201-$300","$301-$400","$401-$500","&gt;$500"})</f>
        <v>$101-$200</v>
      </c>
      <c r="E468" t="str">
        <f>LOOKUP(C468,{0,2,11,101},{"1","2-10","11-100","&gt;100"})</f>
        <v>1</v>
      </c>
    </row>
    <row r="469" spans="1:5" x14ac:dyDescent="0.2">
      <c r="A469" t="s">
        <v>11</v>
      </c>
      <c r="B469" s="3">
        <v>145</v>
      </c>
      <c r="C469" s="4">
        <v>1</v>
      </c>
      <c r="D469" t="str">
        <f>LOOKUP(B469,{0,101,201,301,401,501},{"$100 and less","$101-$200","$201-$300","$301-$400","$401-$500","&gt;$500"})</f>
        <v>$101-$200</v>
      </c>
      <c r="E469" t="str">
        <f>LOOKUP(C469,{0,2,11,101},{"1","2-10","11-100","&gt;100"})</f>
        <v>1</v>
      </c>
    </row>
    <row r="470" spans="1:5" x14ac:dyDescent="0.2">
      <c r="A470" t="s">
        <v>7</v>
      </c>
      <c r="B470" s="3">
        <v>145</v>
      </c>
      <c r="C470" s="4">
        <v>1</v>
      </c>
      <c r="D470" t="str">
        <f>LOOKUP(B470,{0,101,201,301,401,501},{"$100 and less","$101-$200","$201-$300","$301-$400","$401-$500","&gt;$500"})</f>
        <v>$101-$200</v>
      </c>
      <c r="E470" t="str">
        <f>LOOKUP(C470,{0,2,11,101},{"1","2-10","11-100","&gt;100"})</f>
        <v>1</v>
      </c>
    </row>
    <row r="471" spans="1:5" x14ac:dyDescent="0.2">
      <c r="A471" t="s">
        <v>4</v>
      </c>
      <c r="B471" s="3">
        <v>145</v>
      </c>
      <c r="C471" s="4">
        <v>1</v>
      </c>
      <c r="D471" t="str">
        <f>LOOKUP(B471,{0,101,201,301,401,501},{"$100 and less","$101-$200","$201-$300","$301-$400","$401-$500","&gt;$500"})</f>
        <v>$101-$200</v>
      </c>
      <c r="E471" t="str">
        <f>LOOKUP(C471,{0,2,11,101},{"1","2-10","11-100","&gt;100"})</f>
        <v>1</v>
      </c>
    </row>
    <row r="472" spans="1:5" x14ac:dyDescent="0.2">
      <c r="A472" t="s">
        <v>38</v>
      </c>
      <c r="B472" s="3">
        <v>145</v>
      </c>
      <c r="C472" s="4">
        <v>1</v>
      </c>
      <c r="D472" t="str">
        <f>LOOKUP(B472,{0,101,201,301,401,501},{"$100 and less","$101-$200","$201-$300","$301-$400","$401-$500","&gt;$500"})</f>
        <v>$101-$200</v>
      </c>
      <c r="E472" t="str">
        <f>LOOKUP(C472,{0,2,11,101},{"1","2-10","11-100","&gt;100"})</f>
        <v>1</v>
      </c>
    </row>
    <row r="473" spans="1:5" x14ac:dyDescent="0.2">
      <c r="A473" t="s">
        <v>5</v>
      </c>
      <c r="B473" s="3">
        <v>145</v>
      </c>
      <c r="C473" s="4">
        <v>1</v>
      </c>
      <c r="D473" t="str">
        <f>LOOKUP(B473,{0,101,201,301,401,501},{"$100 and less","$101-$200","$201-$300","$301-$400","$401-$500","&gt;$500"})</f>
        <v>$101-$200</v>
      </c>
      <c r="E473" t="str">
        <f>LOOKUP(C473,{0,2,11,101},{"1","2-10","11-100","&gt;100"})</f>
        <v>1</v>
      </c>
    </row>
    <row r="474" spans="1:5" x14ac:dyDescent="0.2">
      <c r="A474" t="s">
        <v>5</v>
      </c>
      <c r="B474" s="3">
        <v>144</v>
      </c>
      <c r="C474" s="4">
        <v>1</v>
      </c>
      <c r="D474" t="str">
        <f>LOOKUP(B474,{0,101,201,301,401,501},{"$100 and less","$101-$200","$201-$300","$301-$400","$401-$500","&gt;$500"})</f>
        <v>$101-$200</v>
      </c>
      <c r="E474" t="str">
        <f>LOOKUP(C474,{0,2,11,101},{"1","2-10","11-100","&gt;100"})</f>
        <v>1</v>
      </c>
    </row>
    <row r="475" spans="1:5" x14ac:dyDescent="0.2">
      <c r="A475" t="s">
        <v>16</v>
      </c>
      <c r="B475" s="3">
        <v>141</v>
      </c>
      <c r="C475" s="4">
        <v>1</v>
      </c>
      <c r="D475" t="str">
        <f>LOOKUP(B475,{0,101,201,301,401,501},{"$100 and less","$101-$200","$201-$300","$301-$400","$401-$500","&gt;$500"})</f>
        <v>$101-$200</v>
      </c>
      <c r="E475" t="str">
        <f>LOOKUP(C475,{0,2,11,101},{"1","2-10","11-100","&gt;100"})</f>
        <v>1</v>
      </c>
    </row>
    <row r="476" spans="1:5" x14ac:dyDescent="0.2">
      <c r="A476" t="s">
        <v>9</v>
      </c>
      <c r="B476" s="3">
        <v>140</v>
      </c>
      <c r="C476" s="4">
        <v>1</v>
      </c>
      <c r="D476" t="str">
        <f>LOOKUP(B476,{0,101,201,301,401,501},{"$100 and less","$101-$200","$201-$300","$301-$400","$401-$500","&gt;$500"})</f>
        <v>$101-$200</v>
      </c>
      <c r="E476" t="str">
        <f>LOOKUP(C476,{0,2,11,101},{"1","2-10","11-100","&gt;100"})</f>
        <v>1</v>
      </c>
    </row>
    <row r="477" spans="1:5" x14ac:dyDescent="0.2">
      <c r="A477" t="s">
        <v>7</v>
      </c>
      <c r="B477" s="3">
        <v>140</v>
      </c>
      <c r="C477" s="4">
        <v>1</v>
      </c>
      <c r="D477" t="str">
        <f>LOOKUP(B477,{0,101,201,301,401,501},{"$100 and less","$101-$200","$201-$300","$301-$400","$401-$500","&gt;$500"})</f>
        <v>$101-$200</v>
      </c>
      <c r="E477" t="str">
        <f>LOOKUP(C477,{0,2,11,101},{"1","2-10","11-100","&gt;100"})</f>
        <v>1</v>
      </c>
    </row>
    <row r="478" spans="1:5" x14ac:dyDescent="0.2">
      <c r="A478" t="s">
        <v>18</v>
      </c>
      <c r="B478" s="3">
        <v>140</v>
      </c>
      <c r="C478" s="4">
        <v>1</v>
      </c>
      <c r="D478" t="str">
        <f>LOOKUP(B478,{0,101,201,301,401,501},{"$100 and less","$101-$200","$201-$300","$301-$400","$401-$500","&gt;$500"})</f>
        <v>$101-$200</v>
      </c>
      <c r="E478" t="str">
        <f>LOOKUP(C478,{0,2,11,101},{"1","2-10","11-100","&gt;100"})</f>
        <v>1</v>
      </c>
    </row>
    <row r="479" spans="1:5" x14ac:dyDescent="0.2">
      <c r="A479" t="s">
        <v>18</v>
      </c>
      <c r="B479" s="3">
        <v>140</v>
      </c>
      <c r="C479" s="4">
        <v>1</v>
      </c>
      <c r="D479" t="str">
        <f>LOOKUP(B479,{0,101,201,301,401,501},{"$100 and less","$101-$200","$201-$300","$301-$400","$401-$500","&gt;$500"})</f>
        <v>$101-$200</v>
      </c>
      <c r="E479" t="str">
        <f>LOOKUP(C479,{0,2,11,101},{"1","2-10","11-100","&gt;100"})</f>
        <v>1</v>
      </c>
    </row>
    <row r="480" spans="1:5" x14ac:dyDescent="0.2">
      <c r="A480" t="s">
        <v>9</v>
      </c>
      <c r="B480" s="3">
        <v>140</v>
      </c>
      <c r="C480" s="4">
        <v>1</v>
      </c>
      <c r="D480" t="str">
        <f>LOOKUP(B480,{0,101,201,301,401,501},{"$100 and less","$101-$200","$201-$300","$301-$400","$401-$500","&gt;$500"})</f>
        <v>$101-$200</v>
      </c>
      <c r="E480" t="str">
        <f>LOOKUP(C480,{0,2,11,101},{"1","2-10","11-100","&gt;100"})</f>
        <v>1</v>
      </c>
    </row>
    <row r="481" spans="1:5" x14ac:dyDescent="0.2">
      <c r="A481" t="s">
        <v>26</v>
      </c>
      <c r="B481" s="3">
        <v>140</v>
      </c>
      <c r="C481" s="4">
        <v>1</v>
      </c>
      <c r="D481" t="str">
        <f>LOOKUP(B481,{0,101,201,301,401,501},{"$100 and less","$101-$200","$201-$300","$301-$400","$401-$500","&gt;$500"})</f>
        <v>$101-$200</v>
      </c>
      <c r="E481" t="str">
        <f>LOOKUP(C481,{0,2,11,101},{"1","2-10","11-100","&gt;100"})</f>
        <v>1</v>
      </c>
    </row>
    <row r="482" spans="1:5" x14ac:dyDescent="0.2">
      <c r="A482" t="s">
        <v>27</v>
      </c>
      <c r="B482" s="3">
        <v>140</v>
      </c>
      <c r="C482" s="4">
        <v>1</v>
      </c>
      <c r="D482" t="str">
        <f>LOOKUP(B482,{0,101,201,301,401,501},{"$100 and less","$101-$200","$201-$300","$301-$400","$401-$500","&gt;$500"})</f>
        <v>$101-$200</v>
      </c>
      <c r="E482" t="str">
        <f>LOOKUP(C482,{0,2,11,101},{"1","2-10","11-100","&gt;100"})</f>
        <v>1</v>
      </c>
    </row>
    <row r="483" spans="1:5" x14ac:dyDescent="0.2">
      <c r="A483" t="s">
        <v>39</v>
      </c>
      <c r="B483" s="3">
        <v>139</v>
      </c>
      <c r="C483" s="4">
        <v>1</v>
      </c>
      <c r="D483" t="str">
        <f>LOOKUP(B483,{0,101,201,301,401,501},{"$100 and less","$101-$200","$201-$300","$301-$400","$401-$500","&gt;$500"})</f>
        <v>$101-$200</v>
      </c>
      <c r="E483" t="str">
        <f>LOOKUP(C483,{0,2,11,101},{"1","2-10","11-100","&gt;100"})</f>
        <v>1</v>
      </c>
    </row>
    <row r="484" spans="1:5" x14ac:dyDescent="0.2">
      <c r="A484" t="s">
        <v>16</v>
      </c>
      <c r="B484" s="3">
        <v>139</v>
      </c>
      <c r="C484" s="4">
        <v>1</v>
      </c>
      <c r="D484" t="str">
        <f>LOOKUP(B484,{0,101,201,301,401,501},{"$100 and less","$101-$200","$201-$300","$301-$400","$401-$500","&gt;$500"})</f>
        <v>$101-$200</v>
      </c>
      <c r="E484" t="str">
        <f>LOOKUP(C484,{0,2,11,101},{"1","2-10","11-100","&gt;100"})</f>
        <v>1</v>
      </c>
    </row>
    <row r="485" spans="1:5" x14ac:dyDescent="0.2">
      <c r="A485" t="s">
        <v>42</v>
      </c>
      <c r="B485" s="3">
        <v>135</v>
      </c>
      <c r="C485" s="4">
        <v>1</v>
      </c>
      <c r="D485" t="str">
        <f>LOOKUP(B485,{0,101,201,301,401,501},{"$100 and less","$101-$200","$201-$300","$301-$400","$401-$500","&gt;$500"})</f>
        <v>$101-$200</v>
      </c>
      <c r="E485" t="str">
        <f>LOOKUP(C485,{0,2,11,101},{"1","2-10","11-100","&gt;100"})</f>
        <v>1</v>
      </c>
    </row>
    <row r="486" spans="1:5" x14ac:dyDescent="0.2">
      <c r="A486" t="s">
        <v>27</v>
      </c>
      <c r="B486" s="3">
        <v>135</v>
      </c>
      <c r="C486" s="4">
        <v>1</v>
      </c>
      <c r="D486" t="str">
        <f>LOOKUP(B486,{0,101,201,301,401,501},{"$100 and less","$101-$200","$201-$300","$301-$400","$401-$500","&gt;$500"})</f>
        <v>$101-$200</v>
      </c>
      <c r="E486" t="str">
        <f>LOOKUP(C486,{0,2,11,101},{"1","2-10","11-100","&gt;100"})</f>
        <v>1</v>
      </c>
    </row>
    <row r="487" spans="1:5" x14ac:dyDescent="0.2">
      <c r="A487" t="s">
        <v>22</v>
      </c>
      <c r="B487" s="3">
        <v>135</v>
      </c>
      <c r="C487" s="4">
        <v>1</v>
      </c>
      <c r="D487" t="str">
        <f>LOOKUP(B487,{0,101,201,301,401,501},{"$100 and less","$101-$200","$201-$300","$301-$400","$401-$500","&gt;$500"})</f>
        <v>$101-$200</v>
      </c>
      <c r="E487" t="str">
        <f>LOOKUP(C487,{0,2,11,101},{"1","2-10","11-100","&gt;100"})</f>
        <v>1</v>
      </c>
    </row>
    <row r="488" spans="1:5" x14ac:dyDescent="0.2">
      <c r="A488" t="s">
        <v>7</v>
      </c>
      <c r="B488" s="3">
        <v>135</v>
      </c>
      <c r="C488" s="4">
        <v>1</v>
      </c>
      <c r="D488" t="str">
        <f>LOOKUP(B488,{0,101,201,301,401,501},{"$100 and less","$101-$200","$201-$300","$301-$400","$401-$500","&gt;$500"})</f>
        <v>$101-$200</v>
      </c>
      <c r="E488" t="str">
        <f>LOOKUP(C488,{0,2,11,101},{"1","2-10","11-100","&gt;100"})</f>
        <v>1</v>
      </c>
    </row>
    <row r="489" spans="1:5" x14ac:dyDescent="0.2">
      <c r="A489" t="s">
        <v>16</v>
      </c>
      <c r="B489" s="3">
        <v>135</v>
      </c>
      <c r="C489" s="4">
        <v>1</v>
      </c>
      <c r="D489" t="str">
        <f>LOOKUP(B489,{0,101,201,301,401,501},{"$100 and less","$101-$200","$201-$300","$301-$400","$401-$500","&gt;$500"})</f>
        <v>$101-$200</v>
      </c>
      <c r="E489" t="str">
        <f>LOOKUP(C489,{0,2,11,101},{"1","2-10","11-100","&gt;100"})</f>
        <v>1</v>
      </c>
    </row>
    <row r="490" spans="1:5" x14ac:dyDescent="0.2">
      <c r="A490" t="s">
        <v>16</v>
      </c>
      <c r="B490" s="3">
        <v>135</v>
      </c>
      <c r="C490" s="4">
        <v>1</v>
      </c>
      <c r="D490" t="str">
        <f>LOOKUP(B490,{0,101,201,301,401,501},{"$100 and less","$101-$200","$201-$300","$301-$400","$401-$500","&gt;$500"})</f>
        <v>$101-$200</v>
      </c>
      <c r="E490" t="str">
        <f>LOOKUP(C490,{0,2,11,101},{"1","2-10","11-100","&gt;100"})</f>
        <v>1</v>
      </c>
    </row>
    <row r="491" spans="1:5" x14ac:dyDescent="0.2">
      <c r="A491" t="s">
        <v>16</v>
      </c>
      <c r="B491" s="3">
        <v>135</v>
      </c>
      <c r="C491" s="4">
        <v>1</v>
      </c>
      <c r="D491" t="str">
        <f>LOOKUP(B491,{0,101,201,301,401,501},{"$100 and less","$101-$200","$201-$300","$301-$400","$401-$500","&gt;$500"})</f>
        <v>$101-$200</v>
      </c>
      <c r="E491" t="str">
        <f>LOOKUP(C491,{0,2,11,101},{"1","2-10","11-100","&gt;100"})</f>
        <v>1</v>
      </c>
    </row>
    <row r="492" spans="1:5" x14ac:dyDescent="0.2">
      <c r="A492" t="s">
        <v>3</v>
      </c>
      <c r="B492" s="3">
        <v>135</v>
      </c>
      <c r="C492" s="4">
        <v>1</v>
      </c>
      <c r="D492" t="str">
        <f>LOOKUP(B492,{0,101,201,301,401,501},{"$100 and less","$101-$200","$201-$300","$301-$400","$401-$500","&gt;$500"})</f>
        <v>$101-$200</v>
      </c>
      <c r="E492" t="str">
        <f>LOOKUP(C492,{0,2,11,101},{"1","2-10","11-100","&gt;100"})</f>
        <v>1</v>
      </c>
    </row>
    <row r="493" spans="1:5" x14ac:dyDescent="0.2">
      <c r="A493" t="s">
        <v>9</v>
      </c>
      <c r="B493" s="3">
        <v>132</v>
      </c>
      <c r="C493" s="4">
        <v>1</v>
      </c>
      <c r="D493" t="str">
        <f>LOOKUP(B493,{0,101,201,301,401,501},{"$100 and less","$101-$200","$201-$300","$301-$400","$401-$500","&gt;$500"})</f>
        <v>$101-$200</v>
      </c>
      <c r="E493" t="str">
        <f>LOOKUP(C493,{0,2,11,101},{"1","2-10","11-100","&gt;100"})</f>
        <v>1</v>
      </c>
    </row>
    <row r="494" spans="1:5" x14ac:dyDescent="0.2">
      <c r="A494" t="s">
        <v>6</v>
      </c>
      <c r="B494" s="3">
        <v>131</v>
      </c>
      <c r="C494" s="4">
        <v>1</v>
      </c>
      <c r="D494" t="str">
        <f>LOOKUP(B494,{0,101,201,301,401,501},{"$100 and less","$101-$200","$201-$300","$301-$400","$401-$500","&gt;$500"})</f>
        <v>$101-$200</v>
      </c>
      <c r="E494" t="str">
        <f>LOOKUP(C494,{0,2,11,101},{"1","2-10","11-100","&gt;100"})</f>
        <v>1</v>
      </c>
    </row>
    <row r="495" spans="1:5" x14ac:dyDescent="0.2">
      <c r="A495" t="s">
        <v>9</v>
      </c>
      <c r="B495" s="3">
        <v>130</v>
      </c>
      <c r="C495" s="4">
        <v>1</v>
      </c>
      <c r="D495" t="str">
        <f>LOOKUP(B495,{0,101,201,301,401,501},{"$100 and less","$101-$200","$201-$300","$301-$400","$401-$500","&gt;$500"})</f>
        <v>$101-$200</v>
      </c>
      <c r="E495" t="str">
        <f>LOOKUP(C495,{0,2,11,101},{"1","2-10","11-100","&gt;100"})</f>
        <v>1</v>
      </c>
    </row>
    <row r="496" spans="1:5" x14ac:dyDescent="0.2">
      <c r="A496" t="s">
        <v>26</v>
      </c>
      <c r="B496" s="3">
        <v>130</v>
      </c>
      <c r="C496" s="4">
        <v>1</v>
      </c>
      <c r="D496" t="str">
        <f>LOOKUP(B496,{0,101,201,301,401,501},{"$100 and less","$101-$200","$201-$300","$301-$400","$401-$500","&gt;$500"})</f>
        <v>$101-$200</v>
      </c>
      <c r="E496" t="str">
        <f>LOOKUP(C496,{0,2,11,101},{"1","2-10","11-100","&gt;100"})</f>
        <v>1</v>
      </c>
    </row>
    <row r="497" spans="1:5" x14ac:dyDescent="0.2">
      <c r="A497" t="s">
        <v>13</v>
      </c>
      <c r="B497" s="3">
        <v>130</v>
      </c>
      <c r="C497" s="4">
        <v>1</v>
      </c>
      <c r="D497" t="str">
        <f>LOOKUP(B497,{0,101,201,301,401,501},{"$100 and less","$101-$200","$201-$300","$301-$400","$401-$500","&gt;$500"})</f>
        <v>$101-$200</v>
      </c>
      <c r="E497" t="str">
        <f>LOOKUP(C497,{0,2,11,101},{"1","2-10","11-100","&gt;100"})</f>
        <v>1</v>
      </c>
    </row>
    <row r="498" spans="1:5" x14ac:dyDescent="0.2">
      <c r="A498" t="s">
        <v>34</v>
      </c>
      <c r="B498" s="3">
        <v>130</v>
      </c>
      <c r="C498" s="4">
        <v>1</v>
      </c>
      <c r="D498" t="str">
        <f>LOOKUP(B498,{0,101,201,301,401,501},{"$100 and less","$101-$200","$201-$300","$301-$400","$401-$500","&gt;$500"})</f>
        <v>$101-$200</v>
      </c>
      <c r="E498" t="str">
        <f>LOOKUP(C498,{0,2,11,101},{"1","2-10","11-100","&gt;100"})</f>
        <v>1</v>
      </c>
    </row>
    <row r="499" spans="1:5" x14ac:dyDescent="0.2">
      <c r="A499" t="s">
        <v>19</v>
      </c>
      <c r="B499" s="3">
        <v>130</v>
      </c>
      <c r="C499" s="4">
        <v>1</v>
      </c>
      <c r="D499" t="str">
        <f>LOOKUP(B499,{0,101,201,301,401,501},{"$100 and less","$101-$200","$201-$300","$301-$400","$401-$500","&gt;$500"})</f>
        <v>$101-$200</v>
      </c>
      <c r="E499" t="str">
        <f>LOOKUP(C499,{0,2,11,101},{"1","2-10","11-100","&gt;100"})</f>
        <v>1</v>
      </c>
    </row>
    <row r="500" spans="1:5" x14ac:dyDescent="0.2">
      <c r="A500" t="s">
        <v>45</v>
      </c>
      <c r="B500" s="3">
        <v>130</v>
      </c>
      <c r="C500" s="4">
        <v>1</v>
      </c>
      <c r="D500" t="str">
        <f>LOOKUP(B500,{0,101,201,301,401,501},{"$100 and less","$101-$200","$201-$300","$301-$400","$401-$500","&gt;$500"})</f>
        <v>$101-$200</v>
      </c>
      <c r="E500" t="str">
        <f>LOOKUP(C500,{0,2,11,101},{"1","2-10","11-100","&gt;100"})</f>
        <v>1</v>
      </c>
    </row>
    <row r="501" spans="1:5" x14ac:dyDescent="0.2">
      <c r="A501" t="s">
        <v>21</v>
      </c>
      <c r="B501" s="3">
        <v>130</v>
      </c>
      <c r="C501" s="4">
        <v>1</v>
      </c>
      <c r="D501" t="str">
        <f>LOOKUP(B501,{0,101,201,301,401,501},{"$100 and less","$101-$200","$201-$300","$301-$400","$401-$500","&gt;$500"})</f>
        <v>$101-$200</v>
      </c>
      <c r="E501" t="str">
        <f>LOOKUP(C501,{0,2,11,101},{"1","2-10","11-100","&gt;100"})</f>
        <v>1</v>
      </c>
    </row>
    <row r="502" spans="1:5" x14ac:dyDescent="0.2">
      <c r="A502" t="s">
        <v>6</v>
      </c>
      <c r="B502" s="3">
        <v>130</v>
      </c>
      <c r="C502" s="4">
        <v>1</v>
      </c>
      <c r="D502" t="str">
        <f>LOOKUP(B502,{0,101,201,301,401,501},{"$100 and less","$101-$200","$201-$300","$301-$400","$401-$500","&gt;$500"})</f>
        <v>$101-$200</v>
      </c>
      <c r="E502" t="str">
        <f>LOOKUP(C502,{0,2,11,101},{"1","2-10","11-100","&gt;100"})</f>
        <v>1</v>
      </c>
    </row>
    <row r="503" spans="1:5" x14ac:dyDescent="0.2">
      <c r="A503" t="s">
        <v>13</v>
      </c>
      <c r="B503" s="3">
        <v>130</v>
      </c>
      <c r="C503" s="4">
        <v>1</v>
      </c>
      <c r="D503" t="str">
        <f>LOOKUP(B503,{0,101,201,301,401,501},{"$100 and less","$101-$200","$201-$300","$301-$400","$401-$500","&gt;$500"})</f>
        <v>$101-$200</v>
      </c>
      <c r="E503" t="str">
        <f>LOOKUP(C503,{0,2,11,101},{"1","2-10","11-100","&gt;100"})</f>
        <v>1</v>
      </c>
    </row>
    <row r="504" spans="1:5" x14ac:dyDescent="0.2">
      <c r="A504" t="s">
        <v>21</v>
      </c>
      <c r="B504" s="3">
        <v>130</v>
      </c>
      <c r="C504" s="4">
        <v>1</v>
      </c>
      <c r="D504" t="str">
        <f>LOOKUP(B504,{0,101,201,301,401,501},{"$100 and less","$101-$200","$201-$300","$301-$400","$401-$500","&gt;$500"})</f>
        <v>$101-$200</v>
      </c>
      <c r="E504" t="str">
        <f>LOOKUP(C504,{0,2,11,101},{"1","2-10","11-100","&gt;100"})</f>
        <v>1</v>
      </c>
    </row>
    <row r="505" spans="1:5" x14ac:dyDescent="0.2">
      <c r="A505" t="s">
        <v>28</v>
      </c>
      <c r="B505" s="3">
        <v>129</v>
      </c>
      <c r="C505" s="4">
        <v>1</v>
      </c>
      <c r="D505" t="str">
        <f>LOOKUP(B505,{0,101,201,301,401,501},{"$100 and less","$101-$200","$201-$300","$301-$400","$401-$500","&gt;$500"})</f>
        <v>$101-$200</v>
      </c>
      <c r="E505" t="str">
        <f>LOOKUP(C505,{0,2,11,101},{"1","2-10","11-100","&gt;100"})</f>
        <v>1</v>
      </c>
    </row>
    <row r="506" spans="1:5" x14ac:dyDescent="0.2">
      <c r="A506" t="s">
        <v>26</v>
      </c>
      <c r="B506" s="3">
        <v>125</v>
      </c>
      <c r="C506" s="4">
        <v>1</v>
      </c>
      <c r="D506" t="str">
        <f>LOOKUP(B506,{0,101,201,301,401,501},{"$100 and less","$101-$200","$201-$300","$301-$400","$401-$500","&gt;$500"})</f>
        <v>$101-$200</v>
      </c>
      <c r="E506" t="str">
        <f>LOOKUP(C506,{0,2,11,101},{"1","2-10","11-100","&gt;100"})</f>
        <v>1</v>
      </c>
    </row>
    <row r="507" spans="1:5" x14ac:dyDescent="0.2">
      <c r="A507" t="s">
        <v>11</v>
      </c>
      <c r="B507" s="3">
        <v>125</v>
      </c>
      <c r="C507" s="4">
        <v>1</v>
      </c>
      <c r="D507" t="str">
        <f>LOOKUP(B507,{0,101,201,301,401,501},{"$100 and less","$101-$200","$201-$300","$301-$400","$401-$500","&gt;$500"})</f>
        <v>$101-$200</v>
      </c>
      <c r="E507" t="str">
        <f>LOOKUP(C507,{0,2,11,101},{"1","2-10","11-100","&gt;100"})</f>
        <v>1</v>
      </c>
    </row>
    <row r="508" spans="1:5" x14ac:dyDescent="0.2">
      <c r="A508" t="s">
        <v>39</v>
      </c>
      <c r="B508" s="3">
        <v>125</v>
      </c>
      <c r="C508" s="4">
        <v>1</v>
      </c>
      <c r="D508" t="str">
        <f>LOOKUP(B508,{0,101,201,301,401,501},{"$100 and less","$101-$200","$201-$300","$301-$400","$401-$500","&gt;$500"})</f>
        <v>$101-$200</v>
      </c>
      <c r="E508" t="str">
        <f>LOOKUP(C508,{0,2,11,101},{"1","2-10","11-100","&gt;100"})</f>
        <v>1</v>
      </c>
    </row>
    <row r="509" spans="1:5" x14ac:dyDescent="0.2">
      <c r="A509" t="s">
        <v>19</v>
      </c>
      <c r="B509" s="3">
        <v>125</v>
      </c>
      <c r="C509" s="4">
        <v>1</v>
      </c>
      <c r="D509" t="str">
        <f>LOOKUP(B509,{0,101,201,301,401,501},{"$100 and less","$101-$200","$201-$300","$301-$400","$401-$500","&gt;$500"})</f>
        <v>$101-$200</v>
      </c>
      <c r="E509" t="str">
        <f>LOOKUP(C509,{0,2,11,101},{"1","2-10","11-100","&gt;100"})</f>
        <v>1</v>
      </c>
    </row>
    <row r="510" spans="1:5" x14ac:dyDescent="0.2">
      <c r="A510" t="s">
        <v>17</v>
      </c>
      <c r="B510" s="3">
        <v>125</v>
      </c>
      <c r="C510" s="4">
        <v>1</v>
      </c>
      <c r="D510" t="str">
        <f>LOOKUP(B510,{0,101,201,301,401,501},{"$100 and less","$101-$200","$201-$300","$301-$400","$401-$500","&gt;$500"})</f>
        <v>$101-$200</v>
      </c>
      <c r="E510" t="str">
        <f>LOOKUP(C510,{0,2,11,101},{"1","2-10","11-100","&gt;100"})</f>
        <v>1</v>
      </c>
    </row>
    <row r="511" spans="1:5" x14ac:dyDescent="0.2">
      <c r="A511" t="s">
        <v>17</v>
      </c>
      <c r="B511" s="3">
        <v>125</v>
      </c>
      <c r="C511" s="4">
        <v>1</v>
      </c>
      <c r="D511" t="str">
        <f>LOOKUP(B511,{0,101,201,301,401,501},{"$100 and less","$101-$200","$201-$300","$301-$400","$401-$500","&gt;$500"})</f>
        <v>$101-$200</v>
      </c>
      <c r="E511" t="str">
        <f>LOOKUP(C511,{0,2,11,101},{"1","2-10","11-100","&gt;100"})</f>
        <v>1</v>
      </c>
    </row>
    <row r="512" spans="1:5" x14ac:dyDescent="0.2">
      <c r="A512" t="s">
        <v>11</v>
      </c>
      <c r="B512" s="3">
        <v>125</v>
      </c>
      <c r="C512" s="4">
        <v>1</v>
      </c>
      <c r="D512" t="str">
        <f>LOOKUP(B512,{0,101,201,301,401,501},{"$100 and less","$101-$200","$201-$300","$301-$400","$401-$500","&gt;$500"})</f>
        <v>$101-$200</v>
      </c>
      <c r="E512" t="str">
        <f>LOOKUP(C512,{0,2,11,101},{"1","2-10","11-100","&gt;100"})</f>
        <v>1</v>
      </c>
    </row>
    <row r="513" spans="1:5" x14ac:dyDescent="0.2">
      <c r="A513" t="s">
        <v>3</v>
      </c>
      <c r="B513" s="3">
        <v>125</v>
      </c>
      <c r="C513" s="4">
        <v>1</v>
      </c>
      <c r="D513" t="str">
        <f>LOOKUP(B513,{0,101,201,301,401,501},{"$100 and less","$101-$200","$201-$300","$301-$400","$401-$500","&gt;$500"})</f>
        <v>$101-$200</v>
      </c>
      <c r="E513" t="str">
        <f>LOOKUP(C513,{0,2,11,101},{"1","2-10","11-100","&gt;100"})</f>
        <v>1</v>
      </c>
    </row>
    <row r="514" spans="1:5" x14ac:dyDescent="0.2">
      <c r="A514" t="s">
        <v>28</v>
      </c>
      <c r="B514" s="3">
        <v>125</v>
      </c>
      <c r="C514" s="4">
        <v>1</v>
      </c>
      <c r="D514" t="str">
        <f>LOOKUP(B514,{0,101,201,301,401,501},{"$100 and less","$101-$200","$201-$300","$301-$400","$401-$500","&gt;$500"})</f>
        <v>$101-$200</v>
      </c>
      <c r="E514" t="str">
        <f>LOOKUP(C514,{0,2,11,101},{"1","2-10","11-100","&gt;100"})</f>
        <v>1</v>
      </c>
    </row>
    <row r="515" spans="1:5" x14ac:dyDescent="0.2">
      <c r="A515" t="s">
        <v>3</v>
      </c>
      <c r="B515" s="3">
        <v>125</v>
      </c>
      <c r="C515" s="4">
        <v>1</v>
      </c>
      <c r="D515" t="str">
        <f>LOOKUP(B515,{0,101,201,301,401,501},{"$100 and less","$101-$200","$201-$300","$301-$400","$401-$500","&gt;$500"})</f>
        <v>$101-$200</v>
      </c>
      <c r="E515" t="str">
        <f>LOOKUP(C515,{0,2,11,101},{"1","2-10","11-100","&gt;100"})</f>
        <v>1</v>
      </c>
    </row>
    <row r="516" spans="1:5" x14ac:dyDescent="0.2">
      <c r="A516" t="s">
        <v>17</v>
      </c>
      <c r="B516" s="3">
        <v>125</v>
      </c>
      <c r="C516" s="4">
        <v>1</v>
      </c>
      <c r="D516" t="str">
        <f>LOOKUP(B516,{0,101,201,301,401,501},{"$100 and less","$101-$200","$201-$300","$301-$400","$401-$500","&gt;$500"})</f>
        <v>$101-$200</v>
      </c>
      <c r="E516" t="str">
        <f>LOOKUP(C516,{0,2,11,101},{"1","2-10","11-100","&gt;100"})</f>
        <v>1</v>
      </c>
    </row>
    <row r="517" spans="1:5" x14ac:dyDescent="0.2">
      <c r="A517" t="s">
        <v>17</v>
      </c>
      <c r="B517" s="3">
        <v>125</v>
      </c>
      <c r="C517" s="4">
        <v>1</v>
      </c>
      <c r="D517" t="str">
        <f>LOOKUP(B517,{0,101,201,301,401,501},{"$100 and less","$101-$200","$201-$300","$301-$400","$401-$500","&gt;$500"})</f>
        <v>$101-$200</v>
      </c>
      <c r="E517" t="str">
        <f>LOOKUP(C517,{0,2,11,101},{"1","2-10","11-100","&gt;100"})</f>
        <v>1</v>
      </c>
    </row>
    <row r="518" spans="1:5" x14ac:dyDescent="0.2">
      <c r="A518" t="s">
        <v>16</v>
      </c>
      <c r="B518" s="3">
        <v>125</v>
      </c>
      <c r="C518" s="4">
        <v>1</v>
      </c>
      <c r="D518" t="str">
        <f>LOOKUP(B518,{0,101,201,301,401,501},{"$100 and less","$101-$200","$201-$300","$301-$400","$401-$500","&gt;$500"})</f>
        <v>$101-$200</v>
      </c>
      <c r="E518" t="str">
        <f>LOOKUP(C518,{0,2,11,101},{"1","2-10","11-100","&gt;100"})</f>
        <v>1</v>
      </c>
    </row>
    <row r="519" spans="1:5" x14ac:dyDescent="0.2">
      <c r="A519" t="s">
        <v>8</v>
      </c>
      <c r="B519" s="3">
        <v>125</v>
      </c>
      <c r="C519" s="4">
        <v>1</v>
      </c>
      <c r="D519" t="str">
        <f>LOOKUP(B519,{0,101,201,301,401,501},{"$100 and less","$101-$200","$201-$300","$301-$400","$401-$500","&gt;$500"})</f>
        <v>$101-$200</v>
      </c>
      <c r="E519" t="str">
        <f>LOOKUP(C519,{0,2,11,101},{"1","2-10","11-100","&gt;100"})</f>
        <v>1</v>
      </c>
    </row>
    <row r="520" spans="1:5" x14ac:dyDescent="0.2">
      <c r="A520" t="s">
        <v>26</v>
      </c>
      <c r="B520" s="3">
        <v>125</v>
      </c>
      <c r="C520" s="4">
        <v>1</v>
      </c>
      <c r="D520" t="str">
        <f>LOOKUP(B520,{0,101,201,301,401,501},{"$100 and less","$101-$200","$201-$300","$301-$400","$401-$500","&gt;$500"})</f>
        <v>$101-$200</v>
      </c>
      <c r="E520" t="str">
        <f>LOOKUP(C520,{0,2,11,101},{"1","2-10","11-100","&gt;100"})</f>
        <v>1</v>
      </c>
    </row>
    <row r="521" spans="1:5" x14ac:dyDescent="0.2">
      <c r="A521" t="s">
        <v>28</v>
      </c>
      <c r="B521" s="3">
        <v>125</v>
      </c>
      <c r="C521" s="4">
        <v>1</v>
      </c>
      <c r="D521" t="str">
        <f>LOOKUP(B521,{0,101,201,301,401,501},{"$100 and less","$101-$200","$201-$300","$301-$400","$401-$500","&gt;$500"})</f>
        <v>$101-$200</v>
      </c>
      <c r="E521" t="str">
        <f>LOOKUP(C521,{0,2,11,101},{"1","2-10","11-100","&gt;100"})</f>
        <v>1</v>
      </c>
    </row>
    <row r="522" spans="1:5" x14ac:dyDescent="0.2">
      <c r="A522" t="s">
        <v>16</v>
      </c>
      <c r="B522" s="3">
        <v>125</v>
      </c>
      <c r="C522" s="4">
        <v>1</v>
      </c>
      <c r="D522" t="str">
        <f>LOOKUP(B522,{0,101,201,301,401,501},{"$100 and less","$101-$200","$201-$300","$301-$400","$401-$500","&gt;$500"})</f>
        <v>$101-$200</v>
      </c>
      <c r="E522" t="str">
        <f>LOOKUP(C522,{0,2,11,101},{"1","2-10","11-100","&gt;100"})</f>
        <v>1</v>
      </c>
    </row>
    <row r="523" spans="1:5" x14ac:dyDescent="0.2">
      <c r="A523" t="s">
        <v>10</v>
      </c>
      <c r="B523" s="3">
        <v>125</v>
      </c>
      <c r="C523" s="4">
        <v>1</v>
      </c>
      <c r="D523" t="str">
        <f>LOOKUP(B523,{0,101,201,301,401,501},{"$100 and less","$101-$200","$201-$300","$301-$400","$401-$500","&gt;$500"})</f>
        <v>$101-$200</v>
      </c>
      <c r="E523" t="str">
        <f>LOOKUP(C523,{0,2,11,101},{"1","2-10","11-100","&gt;100"})</f>
        <v>1</v>
      </c>
    </row>
    <row r="524" spans="1:5" x14ac:dyDescent="0.2">
      <c r="A524" t="s">
        <v>26</v>
      </c>
      <c r="B524" s="3">
        <v>125</v>
      </c>
      <c r="C524" s="4">
        <v>1</v>
      </c>
      <c r="D524" t="str">
        <f>LOOKUP(B524,{0,101,201,301,401,501},{"$100 and less","$101-$200","$201-$300","$301-$400","$401-$500","&gt;$500"})</f>
        <v>$101-$200</v>
      </c>
      <c r="E524" t="str">
        <f>LOOKUP(C524,{0,2,11,101},{"1","2-10","11-100","&gt;100"})</f>
        <v>1</v>
      </c>
    </row>
    <row r="525" spans="1:5" x14ac:dyDescent="0.2">
      <c r="A525" t="s">
        <v>11</v>
      </c>
      <c r="B525" s="3">
        <v>124</v>
      </c>
      <c r="C525" s="4">
        <v>1</v>
      </c>
      <c r="D525" t="str">
        <f>LOOKUP(B525,{0,101,201,301,401,501},{"$100 and less","$101-$200","$201-$300","$301-$400","$401-$500","&gt;$500"})</f>
        <v>$101-$200</v>
      </c>
      <c r="E525" t="str">
        <f>LOOKUP(C525,{0,2,11,101},{"1","2-10","11-100","&gt;100"})</f>
        <v>1</v>
      </c>
    </row>
    <row r="526" spans="1:5" x14ac:dyDescent="0.2">
      <c r="A526" t="s">
        <v>28</v>
      </c>
      <c r="B526" s="3">
        <v>123</v>
      </c>
      <c r="C526" s="4">
        <v>1</v>
      </c>
      <c r="D526" t="str">
        <f>LOOKUP(B526,{0,101,201,301,401,501},{"$100 and less","$101-$200","$201-$300","$301-$400","$401-$500","&gt;$500"})</f>
        <v>$101-$200</v>
      </c>
      <c r="E526" t="str">
        <f>LOOKUP(C526,{0,2,11,101},{"1","2-10","11-100","&gt;100"})</f>
        <v>1</v>
      </c>
    </row>
    <row r="527" spans="1:5" x14ac:dyDescent="0.2">
      <c r="A527" t="s">
        <v>9</v>
      </c>
      <c r="B527" s="3">
        <v>122</v>
      </c>
      <c r="C527" s="4">
        <v>1</v>
      </c>
      <c r="D527" t="str">
        <f>LOOKUP(B527,{0,101,201,301,401,501},{"$100 and less","$101-$200","$201-$300","$301-$400","$401-$500","&gt;$500"})</f>
        <v>$101-$200</v>
      </c>
      <c r="E527" t="str">
        <f>LOOKUP(C527,{0,2,11,101},{"1","2-10","11-100","&gt;100"})</f>
        <v>1</v>
      </c>
    </row>
    <row r="528" spans="1:5" x14ac:dyDescent="0.2">
      <c r="A528" t="s">
        <v>9</v>
      </c>
      <c r="B528" s="3">
        <v>120</v>
      </c>
      <c r="C528" s="4">
        <v>1</v>
      </c>
      <c r="D528" t="str">
        <f>LOOKUP(B528,{0,101,201,301,401,501},{"$100 and less","$101-$200","$201-$300","$301-$400","$401-$500","&gt;$500"})</f>
        <v>$101-$200</v>
      </c>
      <c r="E528" t="str">
        <f>LOOKUP(C528,{0,2,11,101},{"1","2-10","11-100","&gt;100"})</f>
        <v>1</v>
      </c>
    </row>
    <row r="529" spans="1:5" x14ac:dyDescent="0.2">
      <c r="A529" t="s">
        <v>10</v>
      </c>
      <c r="B529" s="3">
        <v>120</v>
      </c>
      <c r="C529" s="4">
        <v>1</v>
      </c>
      <c r="D529" t="str">
        <f>LOOKUP(B529,{0,101,201,301,401,501},{"$100 and less","$101-$200","$201-$300","$301-$400","$401-$500","&gt;$500"})</f>
        <v>$101-$200</v>
      </c>
      <c r="E529" t="str">
        <f>LOOKUP(C529,{0,2,11,101},{"1","2-10","11-100","&gt;100"})</f>
        <v>1</v>
      </c>
    </row>
    <row r="530" spans="1:5" x14ac:dyDescent="0.2">
      <c r="A530" t="s">
        <v>25</v>
      </c>
      <c r="B530" s="3">
        <v>120</v>
      </c>
      <c r="C530" s="4">
        <v>1</v>
      </c>
      <c r="D530" t="str">
        <f>LOOKUP(B530,{0,101,201,301,401,501},{"$100 and less","$101-$200","$201-$300","$301-$400","$401-$500","&gt;$500"})</f>
        <v>$101-$200</v>
      </c>
      <c r="E530" t="str">
        <f>LOOKUP(C530,{0,2,11,101},{"1","2-10","11-100","&gt;100"})</f>
        <v>1</v>
      </c>
    </row>
    <row r="531" spans="1:5" x14ac:dyDescent="0.2">
      <c r="A531" t="s">
        <v>4</v>
      </c>
      <c r="B531" s="3">
        <v>120</v>
      </c>
      <c r="C531" s="4">
        <v>1</v>
      </c>
      <c r="D531" t="str">
        <f>LOOKUP(B531,{0,101,201,301,401,501},{"$100 and less","$101-$200","$201-$300","$301-$400","$401-$500","&gt;$500"})</f>
        <v>$101-$200</v>
      </c>
      <c r="E531" t="str">
        <f>LOOKUP(C531,{0,2,11,101},{"1","2-10","11-100","&gt;100"})</f>
        <v>1</v>
      </c>
    </row>
    <row r="532" spans="1:5" x14ac:dyDescent="0.2">
      <c r="A532" t="s">
        <v>10</v>
      </c>
      <c r="B532" s="3">
        <v>120</v>
      </c>
      <c r="C532" s="4">
        <v>1</v>
      </c>
      <c r="D532" t="str">
        <f>LOOKUP(B532,{0,101,201,301,401,501},{"$100 and less","$101-$200","$201-$300","$301-$400","$401-$500","&gt;$500"})</f>
        <v>$101-$200</v>
      </c>
      <c r="E532" t="str">
        <f>LOOKUP(C532,{0,2,11,101},{"1","2-10","11-100","&gt;100"})</f>
        <v>1</v>
      </c>
    </row>
    <row r="533" spans="1:5" x14ac:dyDescent="0.2">
      <c r="A533" t="s">
        <v>28</v>
      </c>
      <c r="B533" s="3">
        <v>120</v>
      </c>
      <c r="C533" s="4">
        <v>1</v>
      </c>
      <c r="D533" t="str">
        <f>LOOKUP(B533,{0,101,201,301,401,501},{"$100 and less","$101-$200","$201-$300","$301-$400","$401-$500","&gt;$500"})</f>
        <v>$101-$200</v>
      </c>
      <c r="E533" t="str">
        <f>LOOKUP(C533,{0,2,11,101},{"1","2-10","11-100","&gt;100"})</f>
        <v>1</v>
      </c>
    </row>
    <row r="534" spans="1:5" x14ac:dyDescent="0.2">
      <c r="A534" t="s">
        <v>9</v>
      </c>
      <c r="B534" s="3">
        <v>120</v>
      </c>
      <c r="C534" s="4">
        <v>1</v>
      </c>
      <c r="D534" t="str">
        <f>LOOKUP(B534,{0,101,201,301,401,501},{"$100 and less","$101-$200","$201-$300","$301-$400","$401-$500","&gt;$500"})</f>
        <v>$101-$200</v>
      </c>
      <c r="E534" t="str">
        <f>LOOKUP(C534,{0,2,11,101},{"1","2-10","11-100","&gt;100"})</f>
        <v>1</v>
      </c>
    </row>
    <row r="535" spans="1:5" x14ac:dyDescent="0.2">
      <c r="A535" t="s">
        <v>9</v>
      </c>
      <c r="B535" s="3">
        <v>120</v>
      </c>
      <c r="C535" s="4">
        <v>1</v>
      </c>
      <c r="D535" t="str">
        <f>LOOKUP(B535,{0,101,201,301,401,501},{"$100 and less","$101-$200","$201-$300","$301-$400","$401-$500","&gt;$500"})</f>
        <v>$101-$200</v>
      </c>
      <c r="E535" t="str">
        <f>LOOKUP(C535,{0,2,11,101},{"1","2-10","11-100","&gt;100"})</f>
        <v>1</v>
      </c>
    </row>
    <row r="536" spans="1:5" x14ac:dyDescent="0.2">
      <c r="A536" t="s">
        <v>6</v>
      </c>
      <c r="B536" s="3">
        <v>120</v>
      </c>
      <c r="C536" s="4">
        <v>1</v>
      </c>
      <c r="D536" t="str">
        <f>LOOKUP(B536,{0,101,201,301,401,501},{"$100 and less","$101-$200","$201-$300","$301-$400","$401-$500","&gt;$500"})</f>
        <v>$101-$200</v>
      </c>
      <c r="E536" t="str">
        <f>LOOKUP(C536,{0,2,11,101},{"1","2-10","11-100","&gt;100"})</f>
        <v>1</v>
      </c>
    </row>
    <row r="537" spans="1:5" x14ac:dyDescent="0.2">
      <c r="A537" t="s">
        <v>10</v>
      </c>
      <c r="B537" s="3">
        <v>120</v>
      </c>
      <c r="C537" s="4">
        <v>1</v>
      </c>
      <c r="D537" t="str">
        <f>LOOKUP(B537,{0,101,201,301,401,501},{"$100 and less","$101-$200","$201-$300","$301-$400","$401-$500","&gt;$500"})</f>
        <v>$101-$200</v>
      </c>
      <c r="E537" t="str">
        <f>LOOKUP(C537,{0,2,11,101},{"1","2-10","11-100","&gt;100"})</f>
        <v>1</v>
      </c>
    </row>
    <row r="538" spans="1:5" x14ac:dyDescent="0.2">
      <c r="A538" t="s">
        <v>9</v>
      </c>
      <c r="B538" s="3">
        <v>120</v>
      </c>
      <c r="C538" s="4">
        <v>1</v>
      </c>
      <c r="D538" t="str">
        <f>LOOKUP(B538,{0,101,201,301,401,501},{"$100 and less","$101-$200","$201-$300","$301-$400","$401-$500","&gt;$500"})</f>
        <v>$101-$200</v>
      </c>
      <c r="E538" t="str">
        <f>LOOKUP(C538,{0,2,11,101},{"1","2-10","11-100","&gt;100"})</f>
        <v>1</v>
      </c>
    </row>
    <row r="539" spans="1:5" x14ac:dyDescent="0.2">
      <c r="A539" t="s">
        <v>36</v>
      </c>
      <c r="B539" s="3">
        <v>120</v>
      </c>
      <c r="C539" s="4">
        <v>1</v>
      </c>
      <c r="D539" t="str">
        <f>LOOKUP(B539,{0,101,201,301,401,501},{"$100 and less","$101-$200","$201-$300","$301-$400","$401-$500","&gt;$500"})</f>
        <v>$101-$200</v>
      </c>
      <c r="E539" t="str">
        <f>LOOKUP(C539,{0,2,11,101},{"1","2-10","11-100","&gt;100"})</f>
        <v>1</v>
      </c>
    </row>
    <row r="540" spans="1:5" x14ac:dyDescent="0.2">
      <c r="A540" t="s">
        <v>11</v>
      </c>
      <c r="B540" s="3">
        <v>120</v>
      </c>
      <c r="C540" s="4">
        <v>1</v>
      </c>
      <c r="D540" t="str">
        <f>LOOKUP(B540,{0,101,201,301,401,501},{"$100 and less","$101-$200","$201-$300","$301-$400","$401-$500","&gt;$500"})</f>
        <v>$101-$200</v>
      </c>
      <c r="E540" t="str">
        <f>LOOKUP(C540,{0,2,11,101},{"1","2-10","11-100","&gt;100"})</f>
        <v>1</v>
      </c>
    </row>
    <row r="541" spans="1:5" x14ac:dyDescent="0.2">
      <c r="A541" t="s">
        <v>36</v>
      </c>
      <c r="B541" s="3">
        <v>120</v>
      </c>
      <c r="C541" s="4">
        <v>1</v>
      </c>
      <c r="D541" t="str">
        <f>LOOKUP(B541,{0,101,201,301,401,501},{"$100 and less","$101-$200","$201-$300","$301-$400","$401-$500","&gt;$500"})</f>
        <v>$101-$200</v>
      </c>
      <c r="E541" t="str">
        <f>LOOKUP(C541,{0,2,11,101},{"1","2-10","11-100","&gt;100"})</f>
        <v>1</v>
      </c>
    </row>
    <row r="542" spans="1:5" x14ac:dyDescent="0.2">
      <c r="A542" t="s">
        <v>38</v>
      </c>
      <c r="B542" s="3">
        <v>120</v>
      </c>
      <c r="C542" s="4">
        <v>1</v>
      </c>
      <c r="D542" t="str">
        <f>LOOKUP(B542,{0,101,201,301,401,501},{"$100 and less","$101-$200","$201-$300","$301-$400","$401-$500","&gt;$500"})</f>
        <v>$101-$200</v>
      </c>
      <c r="E542" t="str">
        <f>LOOKUP(C542,{0,2,11,101},{"1","2-10","11-100","&gt;100"})</f>
        <v>1</v>
      </c>
    </row>
    <row r="543" spans="1:5" x14ac:dyDescent="0.2">
      <c r="A543" t="s">
        <v>8</v>
      </c>
      <c r="B543" s="3">
        <v>120</v>
      </c>
      <c r="C543" s="4">
        <v>1</v>
      </c>
      <c r="D543" t="str">
        <f>LOOKUP(B543,{0,101,201,301,401,501},{"$100 and less","$101-$200","$201-$300","$301-$400","$401-$500","&gt;$500"})</f>
        <v>$101-$200</v>
      </c>
      <c r="E543" t="str">
        <f>LOOKUP(C543,{0,2,11,101},{"1","2-10","11-100","&gt;100"})</f>
        <v>1</v>
      </c>
    </row>
    <row r="544" spans="1:5" x14ac:dyDescent="0.2">
      <c r="A544" t="s">
        <v>26</v>
      </c>
      <c r="B544" s="3">
        <v>120</v>
      </c>
      <c r="C544" s="4">
        <v>1</v>
      </c>
      <c r="D544" t="str">
        <f>LOOKUP(B544,{0,101,201,301,401,501},{"$100 and less","$101-$200","$201-$300","$301-$400","$401-$500","&gt;$500"})</f>
        <v>$101-$200</v>
      </c>
      <c r="E544" t="str">
        <f>LOOKUP(C544,{0,2,11,101},{"1","2-10","11-100","&gt;100"})</f>
        <v>1</v>
      </c>
    </row>
    <row r="545" spans="1:5" x14ac:dyDescent="0.2">
      <c r="A545" t="s">
        <v>14</v>
      </c>
      <c r="B545" s="3">
        <v>120</v>
      </c>
      <c r="C545" s="4">
        <v>1</v>
      </c>
      <c r="D545" t="str">
        <f>LOOKUP(B545,{0,101,201,301,401,501},{"$100 and less","$101-$200","$201-$300","$301-$400","$401-$500","&gt;$500"})</f>
        <v>$101-$200</v>
      </c>
      <c r="E545" t="str">
        <f>LOOKUP(C545,{0,2,11,101},{"1","2-10","11-100","&gt;100"})</f>
        <v>1</v>
      </c>
    </row>
    <row r="546" spans="1:5" x14ac:dyDescent="0.2">
      <c r="A546" t="s">
        <v>10</v>
      </c>
      <c r="B546" s="3">
        <v>120</v>
      </c>
      <c r="C546" s="4">
        <v>1</v>
      </c>
      <c r="D546" t="str">
        <f>LOOKUP(B546,{0,101,201,301,401,501},{"$100 and less","$101-$200","$201-$300","$301-$400","$401-$500","&gt;$500"})</f>
        <v>$101-$200</v>
      </c>
      <c r="E546" t="str">
        <f>LOOKUP(C546,{0,2,11,101},{"1","2-10","11-100","&gt;100"})</f>
        <v>1</v>
      </c>
    </row>
    <row r="547" spans="1:5" x14ac:dyDescent="0.2">
      <c r="A547" t="s">
        <v>22</v>
      </c>
      <c r="B547" s="3">
        <v>120</v>
      </c>
      <c r="C547" s="4">
        <v>1</v>
      </c>
      <c r="D547" t="str">
        <f>LOOKUP(B547,{0,101,201,301,401,501},{"$100 and less","$101-$200","$201-$300","$301-$400","$401-$500","&gt;$500"})</f>
        <v>$101-$200</v>
      </c>
      <c r="E547" t="str">
        <f>LOOKUP(C547,{0,2,11,101},{"1","2-10","11-100","&gt;100"})</f>
        <v>1</v>
      </c>
    </row>
    <row r="548" spans="1:5" x14ac:dyDescent="0.2">
      <c r="A548" t="s">
        <v>8</v>
      </c>
      <c r="B548" s="3">
        <v>120</v>
      </c>
      <c r="C548" s="4">
        <v>1</v>
      </c>
      <c r="D548" t="str">
        <f>LOOKUP(B548,{0,101,201,301,401,501},{"$100 and less","$101-$200","$201-$300","$301-$400","$401-$500","&gt;$500"})</f>
        <v>$101-$200</v>
      </c>
      <c r="E548" t="str">
        <f>LOOKUP(C548,{0,2,11,101},{"1","2-10","11-100","&gt;100"})</f>
        <v>1</v>
      </c>
    </row>
    <row r="549" spans="1:5" x14ac:dyDescent="0.2">
      <c r="A549" t="s">
        <v>22</v>
      </c>
      <c r="B549" s="3">
        <v>119</v>
      </c>
      <c r="C549" s="4">
        <v>1</v>
      </c>
      <c r="D549" t="str">
        <f>LOOKUP(B549,{0,101,201,301,401,501},{"$100 and less","$101-$200","$201-$300","$301-$400","$401-$500","&gt;$500"})</f>
        <v>$101-$200</v>
      </c>
      <c r="E549" t="str">
        <f>LOOKUP(C549,{0,2,11,101},{"1","2-10","11-100","&gt;100"})</f>
        <v>1</v>
      </c>
    </row>
    <row r="550" spans="1:5" x14ac:dyDescent="0.2">
      <c r="A550" t="s">
        <v>4</v>
      </c>
      <c r="B550" s="3">
        <v>119</v>
      </c>
      <c r="C550" s="4">
        <v>1</v>
      </c>
      <c r="D550" t="str">
        <f>LOOKUP(B550,{0,101,201,301,401,501},{"$100 and less","$101-$200","$201-$300","$301-$400","$401-$500","&gt;$500"})</f>
        <v>$101-$200</v>
      </c>
      <c r="E550" t="str">
        <f>LOOKUP(C550,{0,2,11,101},{"1","2-10","11-100","&gt;100"})</f>
        <v>1</v>
      </c>
    </row>
    <row r="551" spans="1:5" x14ac:dyDescent="0.2">
      <c r="A551" t="s">
        <v>9</v>
      </c>
      <c r="B551" s="3">
        <v>118</v>
      </c>
      <c r="C551" s="4">
        <v>1</v>
      </c>
      <c r="D551" t="str">
        <f>LOOKUP(B551,{0,101,201,301,401,501},{"$100 and less","$101-$200","$201-$300","$301-$400","$401-$500","&gt;$500"})</f>
        <v>$101-$200</v>
      </c>
      <c r="E551" t="str">
        <f>LOOKUP(C551,{0,2,11,101},{"1","2-10","11-100","&gt;100"})</f>
        <v>1</v>
      </c>
    </row>
    <row r="552" spans="1:5" x14ac:dyDescent="0.2">
      <c r="A552" t="s">
        <v>36</v>
      </c>
      <c r="B552" s="3">
        <v>115</v>
      </c>
      <c r="C552" s="4">
        <v>1</v>
      </c>
      <c r="D552" t="str">
        <f>LOOKUP(B552,{0,101,201,301,401,501},{"$100 and less","$101-$200","$201-$300","$301-$400","$401-$500","&gt;$500"})</f>
        <v>$101-$200</v>
      </c>
      <c r="E552" t="str">
        <f>LOOKUP(C552,{0,2,11,101},{"1","2-10","11-100","&gt;100"})</f>
        <v>1</v>
      </c>
    </row>
    <row r="553" spans="1:5" x14ac:dyDescent="0.2">
      <c r="A553" t="s">
        <v>18</v>
      </c>
      <c r="B553" s="3">
        <v>115</v>
      </c>
      <c r="C553" s="4">
        <v>1</v>
      </c>
      <c r="D553" t="str">
        <f>LOOKUP(B553,{0,101,201,301,401,501},{"$100 and less","$101-$200","$201-$300","$301-$400","$401-$500","&gt;$500"})</f>
        <v>$101-$200</v>
      </c>
      <c r="E553" t="str">
        <f>LOOKUP(C553,{0,2,11,101},{"1","2-10","11-100","&gt;100"})</f>
        <v>1</v>
      </c>
    </row>
    <row r="554" spans="1:5" x14ac:dyDescent="0.2">
      <c r="A554" t="s">
        <v>3</v>
      </c>
      <c r="B554" s="3">
        <v>115</v>
      </c>
      <c r="C554" s="4">
        <v>1</v>
      </c>
      <c r="D554" t="str">
        <f>LOOKUP(B554,{0,101,201,301,401,501},{"$100 and less","$101-$200","$201-$300","$301-$400","$401-$500","&gt;$500"})</f>
        <v>$101-$200</v>
      </c>
      <c r="E554" t="str">
        <f>LOOKUP(C554,{0,2,11,101},{"1","2-10","11-100","&gt;100"})</f>
        <v>1</v>
      </c>
    </row>
    <row r="555" spans="1:5" x14ac:dyDescent="0.2">
      <c r="A555" t="s">
        <v>4</v>
      </c>
      <c r="B555" s="3">
        <v>115</v>
      </c>
      <c r="C555" s="4">
        <v>1</v>
      </c>
      <c r="D555" t="str">
        <f>LOOKUP(B555,{0,101,201,301,401,501},{"$100 and less","$101-$200","$201-$300","$301-$400","$401-$500","&gt;$500"})</f>
        <v>$101-$200</v>
      </c>
      <c r="E555" t="str">
        <f>LOOKUP(C555,{0,2,11,101},{"1","2-10","11-100","&gt;100"})</f>
        <v>1</v>
      </c>
    </row>
    <row r="556" spans="1:5" x14ac:dyDescent="0.2">
      <c r="A556" t="s">
        <v>9</v>
      </c>
      <c r="B556" s="3">
        <v>114</v>
      </c>
      <c r="C556" s="4">
        <v>1</v>
      </c>
      <c r="D556" t="str">
        <f>LOOKUP(B556,{0,101,201,301,401,501},{"$100 and less","$101-$200","$201-$300","$301-$400","$401-$500","&gt;$500"})</f>
        <v>$101-$200</v>
      </c>
      <c r="E556" t="str">
        <f>LOOKUP(C556,{0,2,11,101},{"1","2-10","11-100","&gt;100"})</f>
        <v>1</v>
      </c>
    </row>
    <row r="557" spans="1:5" x14ac:dyDescent="0.2">
      <c r="A557" t="s">
        <v>7</v>
      </c>
      <c r="B557" s="3">
        <v>113</v>
      </c>
      <c r="C557" s="4">
        <v>1</v>
      </c>
      <c r="D557" t="str">
        <f>LOOKUP(B557,{0,101,201,301,401,501},{"$100 and less","$101-$200","$201-$300","$301-$400","$401-$500","&gt;$500"})</f>
        <v>$101-$200</v>
      </c>
      <c r="E557" t="str">
        <f>LOOKUP(C557,{0,2,11,101},{"1","2-10","11-100","&gt;100"})</f>
        <v>1</v>
      </c>
    </row>
    <row r="558" spans="1:5" x14ac:dyDescent="0.2">
      <c r="A558" t="s">
        <v>17</v>
      </c>
      <c r="B558" s="3">
        <v>113</v>
      </c>
      <c r="C558" s="4">
        <v>1</v>
      </c>
      <c r="D558" t="str">
        <f>LOOKUP(B558,{0,101,201,301,401,501},{"$100 and less","$101-$200","$201-$300","$301-$400","$401-$500","&gt;$500"})</f>
        <v>$101-$200</v>
      </c>
      <c r="E558" t="str">
        <f>LOOKUP(C558,{0,2,11,101},{"1","2-10","11-100","&gt;100"})</f>
        <v>1</v>
      </c>
    </row>
    <row r="559" spans="1:5" x14ac:dyDescent="0.2">
      <c r="A559" t="s">
        <v>4</v>
      </c>
      <c r="B559" s="3">
        <v>112</v>
      </c>
      <c r="C559" s="4">
        <v>1</v>
      </c>
      <c r="D559" t="str">
        <f>LOOKUP(B559,{0,101,201,301,401,501},{"$100 and less","$101-$200","$201-$300","$301-$400","$401-$500","&gt;$500"})</f>
        <v>$101-$200</v>
      </c>
      <c r="E559" t="str">
        <f>LOOKUP(C559,{0,2,11,101},{"1","2-10","11-100","&gt;100"})</f>
        <v>1</v>
      </c>
    </row>
    <row r="560" spans="1:5" x14ac:dyDescent="0.2">
      <c r="A560" t="s">
        <v>9</v>
      </c>
      <c r="B560" s="3">
        <v>110</v>
      </c>
      <c r="C560" s="4">
        <v>1</v>
      </c>
      <c r="D560" t="str">
        <f>LOOKUP(B560,{0,101,201,301,401,501},{"$100 and less","$101-$200","$201-$300","$301-$400","$401-$500","&gt;$500"})</f>
        <v>$101-$200</v>
      </c>
      <c r="E560" t="str">
        <f>LOOKUP(C560,{0,2,11,101},{"1","2-10","11-100","&gt;100"})</f>
        <v>1</v>
      </c>
    </row>
    <row r="561" spans="1:5" x14ac:dyDescent="0.2">
      <c r="A561" t="s">
        <v>36</v>
      </c>
      <c r="B561" s="3">
        <v>110</v>
      </c>
      <c r="C561" s="4">
        <v>1</v>
      </c>
      <c r="D561" t="str">
        <f>LOOKUP(B561,{0,101,201,301,401,501},{"$100 and less","$101-$200","$201-$300","$301-$400","$401-$500","&gt;$500"})</f>
        <v>$101-$200</v>
      </c>
      <c r="E561" t="str">
        <f>LOOKUP(C561,{0,2,11,101},{"1","2-10","11-100","&gt;100"})</f>
        <v>1</v>
      </c>
    </row>
    <row r="562" spans="1:5" x14ac:dyDescent="0.2">
      <c r="A562" t="s">
        <v>26</v>
      </c>
      <c r="B562" s="3">
        <v>110</v>
      </c>
      <c r="C562" s="4">
        <v>1</v>
      </c>
      <c r="D562" t="str">
        <f>LOOKUP(B562,{0,101,201,301,401,501},{"$100 and less","$101-$200","$201-$300","$301-$400","$401-$500","&gt;$500"})</f>
        <v>$101-$200</v>
      </c>
      <c r="E562" t="str">
        <f>LOOKUP(C562,{0,2,11,101},{"1","2-10","11-100","&gt;100"})</f>
        <v>1</v>
      </c>
    </row>
    <row r="563" spans="1:5" x14ac:dyDescent="0.2">
      <c r="A563" t="s">
        <v>9</v>
      </c>
      <c r="B563" s="3">
        <v>110</v>
      </c>
      <c r="C563" s="4">
        <v>1</v>
      </c>
      <c r="D563" t="str">
        <f>LOOKUP(B563,{0,101,201,301,401,501},{"$100 and less","$101-$200","$201-$300","$301-$400","$401-$500","&gt;$500"})</f>
        <v>$101-$200</v>
      </c>
      <c r="E563" t="str">
        <f>LOOKUP(C563,{0,2,11,101},{"1","2-10","11-100","&gt;100"})</f>
        <v>1</v>
      </c>
    </row>
    <row r="564" spans="1:5" x14ac:dyDescent="0.2">
      <c r="A564" t="s">
        <v>14</v>
      </c>
      <c r="B564" s="3">
        <v>110</v>
      </c>
      <c r="C564" s="4">
        <v>1</v>
      </c>
      <c r="D564" t="str">
        <f>LOOKUP(B564,{0,101,201,301,401,501},{"$100 and less","$101-$200","$201-$300","$301-$400","$401-$500","&gt;$500"})</f>
        <v>$101-$200</v>
      </c>
      <c r="E564" t="str">
        <f>LOOKUP(C564,{0,2,11,101},{"1","2-10","11-100","&gt;100"})</f>
        <v>1</v>
      </c>
    </row>
    <row r="565" spans="1:5" x14ac:dyDescent="0.2">
      <c r="A565" t="s">
        <v>14</v>
      </c>
      <c r="B565" s="3">
        <v>110</v>
      </c>
      <c r="C565" s="4">
        <v>1</v>
      </c>
      <c r="D565" t="str">
        <f>LOOKUP(B565,{0,101,201,301,401,501},{"$100 and less","$101-$200","$201-$300","$301-$400","$401-$500","&gt;$500"})</f>
        <v>$101-$200</v>
      </c>
      <c r="E565" t="str">
        <f>LOOKUP(C565,{0,2,11,101},{"1","2-10","11-100","&gt;100"})</f>
        <v>1</v>
      </c>
    </row>
    <row r="566" spans="1:5" x14ac:dyDescent="0.2">
      <c r="A566" t="s">
        <v>25</v>
      </c>
      <c r="B566" s="3">
        <v>110</v>
      </c>
      <c r="C566" s="4">
        <v>1</v>
      </c>
      <c r="D566" t="str">
        <f>LOOKUP(B566,{0,101,201,301,401,501},{"$100 and less","$101-$200","$201-$300","$301-$400","$401-$500","&gt;$500"})</f>
        <v>$101-$200</v>
      </c>
      <c r="E566" t="str">
        <f>LOOKUP(C566,{0,2,11,101},{"1","2-10","11-100","&gt;100"})</f>
        <v>1</v>
      </c>
    </row>
    <row r="567" spans="1:5" x14ac:dyDescent="0.2">
      <c r="A567" t="s">
        <v>31</v>
      </c>
      <c r="B567" s="3">
        <v>110</v>
      </c>
      <c r="C567" s="4">
        <v>1</v>
      </c>
      <c r="D567" t="str">
        <f>LOOKUP(B567,{0,101,201,301,401,501},{"$100 and less","$101-$200","$201-$300","$301-$400","$401-$500","&gt;$500"})</f>
        <v>$101-$200</v>
      </c>
      <c r="E567" t="str">
        <f>LOOKUP(C567,{0,2,11,101},{"1","2-10","11-100","&gt;100"})</f>
        <v>1</v>
      </c>
    </row>
    <row r="568" spans="1:5" x14ac:dyDescent="0.2">
      <c r="A568" t="s">
        <v>26</v>
      </c>
      <c r="B568" s="3">
        <v>110</v>
      </c>
      <c r="C568" s="4">
        <v>1</v>
      </c>
      <c r="D568" t="str">
        <f>LOOKUP(B568,{0,101,201,301,401,501},{"$100 and less","$101-$200","$201-$300","$301-$400","$401-$500","&gt;$500"})</f>
        <v>$101-$200</v>
      </c>
      <c r="E568" t="str">
        <f>LOOKUP(C568,{0,2,11,101},{"1","2-10","11-100","&gt;100"})</f>
        <v>1</v>
      </c>
    </row>
    <row r="569" spans="1:5" x14ac:dyDescent="0.2">
      <c r="A569" t="s">
        <v>26</v>
      </c>
      <c r="B569" s="3">
        <v>110</v>
      </c>
      <c r="C569" s="4">
        <v>1</v>
      </c>
      <c r="D569" t="str">
        <f>LOOKUP(B569,{0,101,201,301,401,501},{"$100 and less","$101-$200","$201-$300","$301-$400","$401-$500","&gt;$500"})</f>
        <v>$101-$200</v>
      </c>
      <c r="E569" t="str">
        <f>LOOKUP(C569,{0,2,11,101},{"1","2-10","11-100","&gt;100"})</f>
        <v>1</v>
      </c>
    </row>
    <row r="570" spans="1:5" x14ac:dyDescent="0.2">
      <c r="A570" t="s">
        <v>10</v>
      </c>
      <c r="B570" s="3">
        <v>110</v>
      </c>
      <c r="C570" s="4">
        <v>1</v>
      </c>
      <c r="D570" t="str">
        <f>LOOKUP(B570,{0,101,201,301,401,501},{"$100 and less","$101-$200","$201-$300","$301-$400","$401-$500","&gt;$500"})</f>
        <v>$101-$200</v>
      </c>
      <c r="E570" t="str">
        <f>LOOKUP(C570,{0,2,11,101},{"1","2-10","11-100","&gt;100"})</f>
        <v>1</v>
      </c>
    </row>
    <row r="571" spans="1:5" x14ac:dyDescent="0.2">
      <c r="A571" t="s">
        <v>16</v>
      </c>
      <c r="B571" s="3">
        <v>110</v>
      </c>
      <c r="C571" s="4">
        <v>1</v>
      </c>
      <c r="D571" t="str">
        <f>LOOKUP(B571,{0,101,201,301,401,501},{"$100 and less","$101-$200","$201-$300","$301-$400","$401-$500","&gt;$500"})</f>
        <v>$101-$200</v>
      </c>
      <c r="E571" t="str">
        <f>LOOKUP(C571,{0,2,11,101},{"1","2-10","11-100","&gt;100"})</f>
        <v>1</v>
      </c>
    </row>
    <row r="572" spans="1:5" x14ac:dyDescent="0.2">
      <c r="A572" t="s">
        <v>17</v>
      </c>
      <c r="B572" s="3">
        <v>110</v>
      </c>
      <c r="C572" s="4">
        <v>1</v>
      </c>
      <c r="D572" t="str">
        <f>LOOKUP(B572,{0,101,201,301,401,501},{"$100 and less","$101-$200","$201-$300","$301-$400","$401-$500","&gt;$500"})</f>
        <v>$101-$200</v>
      </c>
      <c r="E572" t="str">
        <f>LOOKUP(C572,{0,2,11,101},{"1","2-10","11-100","&gt;100"})</f>
        <v>1</v>
      </c>
    </row>
    <row r="573" spans="1:5" x14ac:dyDescent="0.2">
      <c r="A573" t="s">
        <v>8</v>
      </c>
      <c r="B573" s="3">
        <v>109</v>
      </c>
      <c r="C573" s="4">
        <v>1</v>
      </c>
      <c r="D573" t="str">
        <f>LOOKUP(B573,{0,101,201,301,401,501},{"$100 and less","$101-$200","$201-$300","$301-$400","$401-$500","&gt;$500"})</f>
        <v>$101-$200</v>
      </c>
      <c r="E573" t="str">
        <f>LOOKUP(C573,{0,2,11,101},{"1","2-10","11-100","&gt;100"})</f>
        <v>1</v>
      </c>
    </row>
    <row r="574" spans="1:5" x14ac:dyDescent="0.2">
      <c r="A574" t="s">
        <v>36</v>
      </c>
      <c r="B574" s="3">
        <v>106</v>
      </c>
      <c r="C574" s="4">
        <v>1</v>
      </c>
      <c r="D574" t="str">
        <f>LOOKUP(B574,{0,101,201,301,401,501},{"$100 and less","$101-$200","$201-$300","$301-$400","$401-$500","&gt;$500"})</f>
        <v>$101-$200</v>
      </c>
      <c r="E574" t="str">
        <f>LOOKUP(C574,{0,2,11,101},{"1","2-10","11-100","&gt;100"})</f>
        <v>1</v>
      </c>
    </row>
    <row r="575" spans="1:5" x14ac:dyDescent="0.2">
      <c r="A575" t="s">
        <v>3</v>
      </c>
      <c r="B575" s="3">
        <v>106</v>
      </c>
      <c r="C575" s="4">
        <v>1</v>
      </c>
      <c r="D575" t="str">
        <f>LOOKUP(B575,{0,101,201,301,401,501},{"$100 and less","$101-$200","$201-$300","$301-$400","$401-$500","&gt;$500"})</f>
        <v>$101-$200</v>
      </c>
      <c r="E575" t="str">
        <f>LOOKUP(C575,{0,2,11,101},{"1","2-10","11-100","&gt;100"})</f>
        <v>1</v>
      </c>
    </row>
    <row r="576" spans="1:5" x14ac:dyDescent="0.2">
      <c r="A576" t="s">
        <v>8</v>
      </c>
      <c r="B576" s="3">
        <v>105</v>
      </c>
      <c r="C576" s="4">
        <v>1</v>
      </c>
      <c r="D576" t="str">
        <f>LOOKUP(B576,{0,101,201,301,401,501},{"$100 and less","$101-$200","$201-$300","$301-$400","$401-$500","&gt;$500"})</f>
        <v>$101-$200</v>
      </c>
      <c r="E576" t="str">
        <f>LOOKUP(C576,{0,2,11,101},{"1","2-10","11-100","&gt;100"})</f>
        <v>1</v>
      </c>
    </row>
    <row r="577" spans="1:5" x14ac:dyDescent="0.2">
      <c r="A577" t="s">
        <v>14</v>
      </c>
      <c r="B577" s="3">
        <v>105</v>
      </c>
      <c r="C577" s="4">
        <v>1</v>
      </c>
      <c r="D577" t="str">
        <f>LOOKUP(B577,{0,101,201,301,401,501},{"$100 and less","$101-$200","$201-$300","$301-$400","$401-$500","&gt;$500"})</f>
        <v>$101-$200</v>
      </c>
      <c r="E577" t="str">
        <f>LOOKUP(C577,{0,2,11,101},{"1","2-10","11-100","&gt;100"})</f>
        <v>1</v>
      </c>
    </row>
    <row r="578" spans="1:5" x14ac:dyDescent="0.2">
      <c r="A578" t="s">
        <v>42</v>
      </c>
      <c r="B578" s="3">
        <v>105</v>
      </c>
      <c r="C578" s="4">
        <v>1</v>
      </c>
      <c r="D578" t="str">
        <f>LOOKUP(B578,{0,101,201,301,401,501},{"$100 and less","$101-$200","$201-$300","$301-$400","$401-$500","&gt;$500"})</f>
        <v>$101-$200</v>
      </c>
      <c r="E578" t="str">
        <f>LOOKUP(C578,{0,2,11,101},{"1","2-10","11-100","&gt;100"})</f>
        <v>1</v>
      </c>
    </row>
    <row r="579" spans="1:5" x14ac:dyDescent="0.2">
      <c r="A579" t="s">
        <v>26</v>
      </c>
      <c r="B579" s="3">
        <v>104</v>
      </c>
      <c r="C579" s="4">
        <v>1</v>
      </c>
      <c r="D579" t="str">
        <f>LOOKUP(B579,{0,101,201,301,401,501},{"$100 and less","$101-$200","$201-$300","$301-$400","$401-$500","&gt;$500"})</f>
        <v>$101-$200</v>
      </c>
      <c r="E579" t="str">
        <f>LOOKUP(C579,{0,2,11,101},{"1","2-10","11-100","&gt;100"})</f>
        <v>1</v>
      </c>
    </row>
    <row r="580" spans="1:5" x14ac:dyDescent="0.2">
      <c r="A580" t="s">
        <v>11</v>
      </c>
      <c r="B580" s="3">
        <v>100</v>
      </c>
      <c r="C580" s="4">
        <v>1</v>
      </c>
      <c r="D580" t="str">
        <f>LOOKUP(B580,{0,101,201,301,401,501},{"$100 and less","$101-$200","$201-$300","$301-$400","$401-$500","&gt;$500"})</f>
        <v>$100 and less</v>
      </c>
      <c r="E580" t="str">
        <f>LOOKUP(C580,{0,2,11,101},{"1","2-10","11-100","&gt;100"})</f>
        <v>1</v>
      </c>
    </row>
    <row r="581" spans="1:5" x14ac:dyDescent="0.2">
      <c r="A581" t="s">
        <v>8</v>
      </c>
      <c r="B581" s="3">
        <v>100</v>
      </c>
      <c r="C581" s="4">
        <v>1</v>
      </c>
      <c r="D581" t="str">
        <f>LOOKUP(B581,{0,101,201,301,401,501},{"$100 and less","$101-$200","$201-$300","$301-$400","$401-$500","&gt;$500"})</f>
        <v>$100 and less</v>
      </c>
      <c r="E581" t="str">
        <f>LOOKUP(C581,{0,2,11,101},{"1","2-10","11-100","&gt;100"})</f>
        <v>1</v>
      </c>
    </row>
    <row r="582" spans="1:5" x14ac:dyDescent="0.2">
      <c r="A582" t="s">
        <v>35</v>
      </c>
      <c r="B582" s="3">
        <v>100</v>
      </c>
      <c r="C582" s="4">
        <v>1</v>
      </c>
      <c r="D582" t="str">
        <f>LOOKUP(B582,{0,101,201,301,401,501},{"$100 and less","$101-$200","$201-$300","$301-$400","$401-$500","&gt;$500"})</f>
        <v>$100 and less</v>
      </c>
      <c r="E582" t="str">
        <f>LOOKUP(C582,{0,2,11,101},{"1","2-10","11-100","&gt;100"})</f>
        <v>1</v>
      </c>
    </row>
    <row r="583" spans="1:5" x14ac:dyDescent="0.2">
      <c r="A583" t="s">
        <v>17</v>
      </c>
      <c r="B583" s="3">
        <v>100</v>
      </c>
      <c r="C583" s="4">
        <v>1</v>
      </c>
      <c r="D583" t="str">
        <f>LOOKUP(B583,{0,101,201,301,401,501},{"$100 and less","$101-$200","$201-$300","$301-$400","$401-$500","&gt;$500"})</f>
        <v>$100 and less</v>
      </c>
      <c r="E583" t="str">
        <f>LOOKUP(C583,{0,2,11,101},{"1","2-10","11-100","&gt;100"})</f>
        <v>1</v>
      </c>
    </row>
    <row r="584" spans="1:5" x14ac:dyDescent="0.2">
      <c r="A584" t="s">
        <v>26</v>
      </c>
      <c r="B584" s="3">
        <v>100</v>
      </c>
      <c r="C584" s="4">
        <v>1</v>
      </c>
      <c r="D584" t="str">
        <f>LOOKUP(B584,{0,101,201,301,401,501},{"$100 and less","$101-$200","$201-$300","$301-$400","$401-$500","&gt;$500"})</f>
        <v>$100 and less</v>
      </c>
      <c r="E584" t="str">
        <f>LOOKUP(C584,{0,2,11,101},{"1","2-10","11-100","&gt;100"})</f>
        <v>1</v>
      </c>
    </row>
    <row r="585" spans="1:5" x14ac:dyDescent="0.2">
      <c r="A585" t="s">
        <v>23</v>
      </c>
      <c r="B585" s="3">
        <v>100</v>
      </c>
      <c r="C585" s="4">
        <v>1</v>
      </c>
      <c r="D585" t="str">
        <f>LOOKUP(B585,{0,101,201,301,401,501},{"$100 and less","$101-$200","$201-$300","$301-$400","$401-$500","&gt;$500"})</f>
        <v>$100 and less</v>
      </c>
      <c r="E585" t="str">
        <f>LOOKUP(C585,{0,2,11,101},{"1","2-10","11-100","&gt;100"})</f>
        <v>1</v>
      </c>
    </row>
    <row r="586" spans="1:5" x14ac:dyDescent="0.2">
      <c r="A586" t="s">
        <v>42</v>
      </c>
      <c r="B586" s="3">
        <v>100</v>
      </c>
      <c r="C586" s="4">
        <v>1</v>
      </c>
      <c r="D586" t="str">
        <f>LOOKUP(B586,{0,101,201,301,401,501},{"$100 and less","$101-$200","$201-$300","$301-$400","$401-$500","&gt;$500"})</f>
        <v>$100 and less</v>
      </c>
      <c r="E586" t="str">
        <f>LOOKUP(C586,{0,2,11,101},{"1","2-10","11-100","&gt;100"})</f>
        <v>1</v>
      </c>
    </row>
    <row r="587" spans="1:5" x14ac:dyDescent="0.2">
      <c r="A587" t="s">
        <v>8</v>
      </c>
      <c r="B587" s="3">
        <v>100</v>
      </c>
      <c r="C587" s="4">
        <v>1</v>
      </c>
      <c r="D587" t="str">
        <f>LOOKUP(B587,{0,101,201,301,401,501},{"$100 and less","$101-$200","$201-$300","$301-$400","$401-$500","&gt;$500"})</f>
        <v>$100 and less</v>
      </c>
      <c r="E587" t="str">
        <f>LOOKUP(C587,{0,2,11,101},{"1","2-10","11-100","&gt;100"})</f>
        <v>1</v>
      </c>
    </row>
    <row r="588" spans="1:5" x14ac:dyDescent="0.2">
      <c r="A588" t="s">
        <v>31</v>
      </c>
      <c r="B588" s="3">
        <v>100</v>
      </c>
      <c r="C588" s="4">
        <v>1</v>
      </c>
      <c r="D588" t="str">
        <f>LOOKUP(B588,{0,101,201,301,401,501},{"$100 and less","$101-$200","$201-$300","$301-$400","$401-$500","&gt;$500"})</f>
        <v>$100 and less</v>
      </c>
      <c r="E588" t="str">
        <f>LOOKUP(C588,{0,2,11,101},{"1","2-10","11-100","&gt;100"})</f>
        <v>1</v>
      </c>
    </row>
    <row r="589" spans="1:5" x14ac:dyDescent="0.2">
      <c r="A589" t="s">
        <v>32</v>
      </c>
      <c r="B589" s="3">
        <v>100</v>
      </c>
      <c r="C589" s="4">
        <v>1</v>
      </c>
      <c r="D589" t="str">
        <f>LOOKUP(B589,{0,101,201,301,401,501},{"$100 and less","$101-$200","$201-$300","$301-$400","$401-$500","&gt;$500"})</f>
        <v>$100 and less</v>
      </c>
      <c r="E589" t="str">
        <f>LOOKUP(C589,{0,2,11,101},{"1","2-10","11-100","&gt;100"})</f>
        <v>1</v>
      </c>
    </row>
    <row r="590" spans="1:5" x14ac:dyDescent="0.2">
      <c r="A590" t="s">
        <v>16</v>
      </c>
      <c r="B590" s="3">
        <v>100</v>
      </c>
      <c r="C590" s="4">
        <v>1</v>
      </c>
      <c r="D590" t="str">
        <f>LOOKUP(B590,{0,101,201,301,401,501},{"$100 and less","$101-$200","$201-$300","$301-$400","$401-$500","&gt;$500"})</f>
        <v>$100 and less</v>
      </c>
      <c r="E590" t="str">
        <f>LOOKUP(C590,{0,2,11,101},{"1","2-10","11-100","&gt;100"})</f>
        <v>1</v>
      </c>
    </row>
    <row r="591" spans="1:5" x14ac:dyDescent="0.2">
      <c r="A591" t="s">
        <v>36</v>
      </c>
      <c r="B591" s="3">
        <v>100</v>
      </c>
      <c r="C591" s="4">
        <v>1</v>
      </c>
      <c r="D591" t="str">
        <f>LOOKUP(B591,{0,101,201,301,401,501},{"$100 and less","$101-$200","$201-$300","$301-$400","$401-$500","&gt;$500"})</f>
        <v>$100 and less</v>
      </c>
      <c r="E591" t="str">
        <f>LOOKUP(C591,{0,2,11,101},{"1","2-10","11-100","&gt;100"})</f>
        <v>1</v>
      </c>
    </row>
    <row r="592" spans="1:5" x14ac:dyDescent="0.2">
      <c r="A592" t="s">
        <v>9</v>
      </c>
      <c r="B592" s="3">
        <v>100</v>
      </c>
      <c r="C592" s="4">
        <v>1</v>
      </c>
      <c r="D592" t="str">
        <f>LOOKUP(B592,{0,101,201,301,401,501},{"$100 and less","$101-$200","$201-$300","$301-$400","$401-$500","&gt;$500"})</f>
        <v>$100 and less</v>
      </c>
      <c r="E592" t="str">
        <f>LOOKUP(C592,{0,2,11,101},{"1","2-10","11-100","&gt;100"})</f>
        <v>1</v>
      </c>
    </row>
    <row r="593" spans="1:5" x14ac:dyDescent="0.2">
      <c r="A593" t="s">
        <v>14</v>
      </c>
      <c r="B593" s="3">
        <v>100</v>
      </c>
      <c r="C593" s="4">
        <v>1</v>
      </c>
      <c r="D593" t="str">
        <f>LOOKUP(B593,{0,101,201,301,401,501},{"$100 and less","$101-$200","$201-$300","$301-$400","$401-$500","&gt;$500"})</f>
        <v>$100 and less</v>
      </c>
      <c r="E593" t="str">
        <f>LOOKUP(C593,{0,2,11,101},{"1","2-10","11-100","&gt;100"})</f>
        <v>1</v>
      </c>
    </row>
    <row r="594" spans="1:5" x14ac:dyDescent="0.2">
      <c r="A594" t="s">
        <v>8</v>
      </c>
      <c r="B594" s="3">
        <v>100</v>
      </c>
      <c r="C594" s="4">
        <v>1</v>
      </c>
      <c r="D594" t="str">
        <f>LOOKUP(B594,{0,101,201,301,401,501},{"$100 and less","$101-$200","$201-$300","$301-$400","$401-$500","&gt;$500"})</f>
        <v>$100 and less</v>
      </c>
      <c r="E594" t="str">
        <f>LOOKUP(C594,{0,2,11,101},{"1","2-10","11-100","&gt;100"})</f>
        <v>1</v>
      </c>
    </row>
    <row r="595" spans="1:5" x14ac:dyDescent="0.2">
      <c r="A595" t="s">
        <v>9</v>
      </c>
      <c r="B595" s="3">
        <v>100</v>
      </c>
      <c r="C595" s="4">
        <v>1</v>
      </c>
      <c r="D595" t="str">
        <f>LOOKUP(B595,{0,101,201,301,401,501},{"$100 and less","$101-$200","$201-$300","$301-$400","$401-$500","&gt;$500"})</f>
        <v>$100 and less</v>
      </c>
      <c r="E595" t="str">
        <f>LOOKUP(C595,{0,2,11,101},{"1","2-10","11-100","&gt;100"})</f>
        <v>1</v>
      </c>
    </row>
    <row r="596" spans="1:5" x14ac:dyDescent="0.2">
      <c r="A596" t="s">
        <v>6</v>
      </c>
      <c r="B596" s="3">
        <v>100</v>
      </c>
      <c r="C596" s="4">
        <v>1</v>
      </c>
      <c r="D596" t="str">
        <f>LOOKUP(B596,{0,101,201,301,401,501},{"$100 and less","$101-$200","$201-$300","$301-$400","$401-$500","&gt;$500"})</f>
        <v>$100 and less</v>
      </c>
      <c r="E596" t="str">
        <f>LOOKUP(C596,{0,2,11,101},{"1","2-10","11-100","&gt;100"})</f>
        <v>1</v>
      </c>
    </row>
    <row r="597" spans="1:5" x14ac:dyDescent="0.2">
      <c r="A597" t="s">
        <v>3</v>
      </c>
      <c r="B597" s="3">
        <v>100</v>
      </c>
      <c r="C597" s="4">
        <v>1</v>
      </c>
      <c r="D597" t="str">
        <f>LOOKUP(B597,{0,101,201,301,401,501},{"$100 and less","$101-$200","$201-$300","$301-$400","$401-$500","&gt;$500"})</f>
        <v>$100 and less</v>
      </c>
      <c r="E597" t="str">
        <f>LOOKUP(C597,{0,2,11,101},{"1","2-10","11-100","&gt;100"})</f>
        <v>1</v>
      </c>
    </row>
    <row r="598" spans="1:5" x14ac:dyDescent="0.2">
      <c r="A598" t="s">
        <v>8</v>
      </c>
      <c r="B598" s="3">
        <v>100</v>
      </c>
      <c r="C598" s="4">
        <v>1</v>
      </c>
      <c r="D598" t="str">
        <f>LOOKUP(B598,{0,101,201,301,401,501},{"$100 and less","$101-$200","$201-$300","$301-$400","$401-$500","&gt;$500"})</f>
        <v>$100 and less</v>
      </c>
      <c r="E598" t="str">
        <f>LOOKUP(C598,{0,2,11,101},{"1","2-10","11-100","&gt;100"})</f>
        <v>1</v>
      </c>
    </row>
    <row r="599" spans="1:5" x14ac:dyDescent="0.2">
      <c r="A599" t="s">
        <v>26</v>
      </c>
      <c r="B599" s="3">
        <v>100</v>
      </c>
      <c r="C599" s="4">
        <v>1</v>
      </c>
      <c r="D599" t="str">
        <f>LOOKUP(B599,{0,101,201,301,401,501},{"$100 and less","$101-$200","$201-$300","$301-$400","$401-$500","&gt;$500"})</f>
        <v>$100 and less</v>
      </c>
      <c r="E599" t="str">
        <f>LOOKUP(C599,{0,2,11,101},{"1","2-10","11-100","&gt;100"})</f>
        <v>1</v>
      </c>
    </row>
    <row r="600" spans="1:5" x14ac:dyDescent="0.2">
      <c r="A600" t="s">
        <v>8</v>
      </c>
      <c r="B600" s="3">
        <v>100</v>
      </c>
      <c r="C600" s="4">
        <v>1</v>
      </c>
      <c r="D600" t="str">
        <f>LOOKUP(B600,{0,101,201,301,401,501},{"$100 and less","$101-$200","$201-$300","$301-$400","$401-$500","&gt;$500"})</f>
        <v>$100 and less</v>
      </c>
      <c r="E600" t="str">
        <f>LOOKUP(C600,{0,2,11,101},{"1","2-10","11-100","&gt;100"})</f>
        <v>1</v>
      </c>
    </row>
    <row r="601" spans="1:5" x14ac:dyDescent="0.2">
      <c r="A601" t="s">
        <v>39</v>
      </c>
      <c r="B601" s="3">
        <v>100</v>
      </c>
      <c r="C601" s="4">
        <v>1</v>
      </c>
      <c r="D601" t="str">
        <f>LOOKUP(B601,{0,101,201,301,401,501},{"$100 and less","$101-$200","$201-$300","$301-$400","$401-$500","&gt;$500"})</f>
        <v>$100 and less</v>
      </c>
      <c r="E601" t="str">
        <f>LOOKUP(C601,{0,2,11,101},{"1","2-10","11-100","&gt;100"})</f>
        <v>1</v>
      </c>
    </row>
    <row r="602" spans="1:5" x14ac:dyDescent="0.2">
      <c r="A602" t="s">
        <v>8</v>
      </c>
      <c r="B602" s="3">
        <v>100</v>
      </c>
      <c r="C602" s="4">
        <v>1</v>
      </c>
      <c r="D602" t="str">
        <f>LOOKUP(B602,{0,101,201,301,401,501},{"$100 and less","$101-$200","$201-$300","$301-$400","$401-$500","&gt;$500"})</f>
        <v>$100 and less</v>
      </c>
      <c r="E602" t="str">
        <f>LOOKUP(C602,{0,2,11,101},{"1","2-10","11-100","&gt;100"})</f>
        <v>1</v>
      </c>
    </row>
    <row r="603" spans="1:5" x14ac:dyDescent="0.2">
      <c r="A603" t="s">
        <v>26</v>
      </c>
      <c r="B603" s="3">
        <v>100</v>
      </c>
      <c r="C603" s="4">
        <v>1</v>
      </c>
      <c r="D603" t="str">
        <f>LOOKUP(B603,{0,101,201,301,401,501},{"$100 and less","$101-$200","$201-$300","$301-$400","$401-$500","&gt;$500"})</f>
        <v>$100 and less</v>
      </c>
      <c r="E603" t="str">
        <f>LOOKUP(C603,{0,2,11,101},{"1","2-10","11-100","&gt;100"})</f>
        <v>1</v>
      </c>
    </row>
    <row r="604" spans="1:5" x14ac:dyDescent="0.2">
      <c r="A604" t="s">
        <v>13</v>
      </c>
      <c r="B604" s="3">
        <v>100</v>
      </c>
      <c r="C604" s="4">
        <v>1</v>
      </c>
      <c r="D604" t="str">
        <f>LOOKUP(B604,{0,101,201,301,401,501},{"$100 and less","$101-$200","$201-$300","$301-$400","$401-$500","&gt;$500"})</f>
        <v>$100 and less</v>
      </c>
      <c r="E604" t="str">
        <f>LOOKUP(C604,{0,2,11,101},{"1","2-10","11-100","&gt;100"})</f>
        <v>1</v>
      </c>
    </row>
    <row r="605" spans="1:5" x14ac:dyDescent="0.2">
      <c r="A605" t="s">
        <v>3</v>
      </c>
      <c r="B605" s="3">
        <v>100</v>
      </c>
      <c r="C605" s="4">
        <v>1</v>
      </c>
      <c r="D605" t="str">
        <f>LOOKUP(B605,{0,101,201,301,401,501},{"$100 and less","$101-$200","$201-$300","$301-$400","$401-$500","&gt;$500"})</f>
        <v>$100 and less</v>
      </c>
      <c r="E605" t="str">
        <f>LOOKUP(C605,{0,2,11,101},{"1","2-10","11-100","&gt;100"})</f>
        <v>1</v>
      </c>
    </row>
    <row r="606" spans="1:5" x14ac:dyDescent="0.2">
      <c r="A606" t="s">
        <v>17</v>
      </c>
      <c r="B606" s="3">
        <v>100</v>
      </c>
      <c r="C606" s="4">
        <v>1</v>
      </c>
      <c r="D606" t="str">
        <f>LOOKUP(B606,{0,101,201,301,401,501},{"$100 and less","$101-$200","$201-$300","$301-$400","$401-$500","&gt;$500"})</f>
        <v>$100 and less</v>
      </c>
      <c r="E606" t="str">
        <f>LOOKUP(C606,{0,2,11,101},{"1","2-10","11-100","&gt;100"})</f>
        <v>1</v>
      </c>
    </row>
    <row r="607" spans="1:5" x14ac:dyDescent="0.2">
      <c r="A607" t="s">
        <v>27</v>
      </c>
      <c r="B607" s="3">
        <v>100</v>
      </c>
      <c r="C607" s="4">
        <v>1</v>
      </c>
      <c r="D607" t="str">
        <f>LOOKUP(B607,{0,101,201,301,401,501},{"$100 and less","$101-$200","$201-$300","$301-$400","$401-$500","&gt;$500"})</f>
        <v>$100 and less</v>
      </c>
      <c r="E607" t="str">
        <f>LOOKUP(C607,{0,2,11,101},{"1","2-10","11-100","&gt;100"})</f>
        <v>1</v>
      </c>
    </row>
    <row r="608" spans="1:5" x14ac:dyDescent="0.2">
      <c r="A608" t="s">
        <v>8</v>
      </c>
      <c r="B608" s="3">
        <v>100</v>
      </c>
      <c r="C608" s="4">
        <v>1</v>
      </c>
      <c r="D608" t="str">
        <f>LOOKUP(B608,{0,101,201,301,401,501},{"$100 and less","$101-$200","$201-$300","$301-$400","$401-$500","&gt;$500"})</f>
        <v>$100 and less</v>
      </c>
      <c r="E608" t="str">
        <f>LOOKUP(C608,{0,2,11,101},{"1","2-10","11-100","&gt;100"})</f>
        <v>1</v>
      </c>
    </row>
    <row r="609" spans="1:5" x14ac:dyDescent="0.2">
      <c r="A609" t="s">
        <v>38</v>
      </c>
      <c r="B609" s="3">
        <v>100</v>
      </c>
      <c r="C609" s="4">
        <v>1</v>
      </c>
      <c r="D609" t="str">
        <f>LOOKUP(B609,{0,101,201,301,401,501},{"$100 and less","$101-$200","$201-$300","$301-$400","$401-$500","&gt;$500"})</f>
        <v>$100 and less</v>
      </c>
      <c r="E609" t="str">
        <f>LOOKUP(C609,{0,2,11,101},{"1","2-10","11-100","&gt;100"})</f>
        <v>1</v>
      </c>
    </row>
    <row r="610" spans="1:5" x14ac:dyDescent="0.2">
      <c r="A610" t="s">
        <v>12</v>
      </c>
      <c r="B610" s="3">
        <v>100</v>
      </c>
      <c r="C610" s="4">
        <v>1</v>
      </c>
      <c r="D610" t="str">
        <f>LOOKUP(B610,{0,101,201,301,401,501},{"$100 and less","$101-$200","$201-$300","$301-$400","$401-$500","&gt;$500"})</f>
        <v>$100 and less</v>
      </c>
      <c r="E610" t="str">
        <f>LOOKUP(C610,{0,2,11,101},{"1","2-10","11-100","&gt;100"})</f>
        <v>1</v>
      </c>
    </row>
    <row r="611" spans="1:5" x14ac:dyDescent="0.2">
      <c r="A611" t="s">
        <v>23</v>
      </c>
      <c r="B611" s="3">
        <v>99</v>
      </c>
      <c r="C611" s="4">
        <v>1</v>
      </c>
      <c r="D611" t="str">
        <f>LOOKUP(B611,{0,101,201,301,401,501},{"$100 and less","$101-$200","$201-$300","$301-$400","$401-$500","&gt;$500"})</f>
        <v>$100 and less</v>
      </c>
      <c r="E611" t="str">
        <f>LOOKUP(C611,{0,2,11,101},{"1","2-10","11-100","&gt;100"})</f>
        <v>1</v>
      </c>
    </row>
    <row r="612" spans="1:5" x14ac:dyDescent="0.2">
      <c r="A612" t="s">
        <v>26</v>
      </c>
      <c r="B612" s="3">
        <v>99</v>
      </c>
      <c r="C612" s="4">
        <v>1</v>
      </c>
      <c r="D612" t="str">
        <f>LOOKUP(B612,{0,101,201,301,401,501},{"$100 and less","$101-$200","$201-$300","$301-$400","$401-$500","&gt;$500"})</f>
        <v>$100 and less</v>
      </c>
      <c r="E612" t="str">
        <f>LOOKUP(C612,{0,2,11,101},{"1","2-10","11-100","&gt;100"})</f>
        <v>1</v>
      </c>
    </row>
    <row r="613" spans="1:5" x14ac:dyDescent="0.2">
      <c r="A613" t="s">
        <v>44</v>
      </c>
      <c r="B613" s="3">
        <v>99</v>
      </c>
      <c r="C613" s="4">
        <v>1</v>
      </c>
      <c r="D613" t="str">
        <f>LOOKUP(B613,{0,101,201,301,401,501},{"$100 and less","$101-$200","$201-$300","$301-$400","$401-$500","&gt;$500"})</f>
        <v>$100 and less</v>
      </c>
      <c r="E613" t="str">
        <f>LOOKUP(C613,{0,2,11,101},{"1","2-10","11-100","&gt;100"})</f>
        <v>1</v>
      </c>
    </row>
    <row r="614" spans="1:5" x14ac:dyDescent="0.2">
      <c r="A614" t="s">
        <v>28</v>
      </c>
      <c r="B614" s="3">
        <v>99</v>
      </c>
      <c r="C614" s="4">
        <v>1</v>
      </c>
      <c r="D614" t="str">
        <f>LOOKUP(B614,{0,101,201,301,401,501},{"$100 and less","$101-$200","$201-$300","$301-$400","$401-$500","&gt;$500"})</f>
        <v>$100 and less</v>
      </c>
      <c r="E614" t="str">
        <f>LOOKUP(C614,{0,2,11,101},{"1","2-10","11-100","&gt;100"})</f>
        <v>1</v>
      </c>
    </row>
    <row r="615" spans="1:5" x14ac:dyDescent="0.2">
      <c r="A615" t="s">
        <v>26</v>
      </c>
      <c r="B615" s="3">
        <v>99</v>
      </c>
      <c r="C615" s="4">
        <v>1</v>
      </c>
      <c r="D615" t="str">
        <f>LOOKUP(B615,{0,101,201,301,401,501},{"$100 and less","$101-$200","$201-$300","$301-$400","$401-$500","&gt;$500"})</f>
        <v>$100 and less</v>
      </c>
      <c r="E615" t="str">
        <f>LOOKUP(C615,{0,2,11,101},{"1","2-10","11-100","&gt;100"})</f>
        <v>1</v>
      </c>
    </row>
    <row r="616" spans="1:5" x14ac:dyDescent="0.2">
      <c r="A616" t="s">
        <v>37</v>
      </c>
      <c r="B616" s="3">
        <v>99</v>
      </c>
      <c r="C616" s="4">
        <v>1</v>
      </c>
      <c r="D616" t="str">
        <f>LOOKUP(B616,{0,101,201,301,401,501},{"$100 and less","$101-$200","$201-$300","$301-$400","$401-$500","&gt;$500"})</f>
        <v>$100 and less</v>
      </c>
      <c r="E616" t="str">
        <f>LOOKUP(C616,{0,2,11,101},{"1","2-10","11-100","&gt;100"})</f>
        <v>1</v>
      </c>
    </row>
    <row r="617" spans="1:5" x14ac:dyDescent="0.2">
      <c r="A617" t="s">
        <v>8</v>
      </c>
      <c r="B617" s="3">
        <v>99</v>
      </c>
      <c r="C617" s="4">
        <v>1</v>
      </c>
      <c r="D617" t="str">
        <f>LOOKUP(B617,{0,101,201,301,401,501},{"$100 and less","$101-$200","$201-$300","$301-$400","$401-$500","&gt;$500"})</f>
        <v>$100 and less</v>
      </c>
      <c r="E617" t="str">
        <f>LOOKUP(C617,{0,2,11,101},{"1","2-10","11-100","&gt;100"})</f>
        <v>1</v>
      </c>
    </row>
    <row r="618" spans="1:5" x14ac:dyDescent="0.2">
      <c r="A618" t="s">
        <v>16</v>
      </c>
      <c r="B618" s="3">
        <v>99</v>
      </c>
      <c r="C618" s="4">
        <v>1</v>
      </c>
      <c r="D618" t="str">
        <f>LOOKUP(B618,{0,101,201,301,401,501},{"$100 and less","$101-$200","$201-$300","$301-$400","$401-$500","&gt;$500"})</f>
        <v>$100 and less</v>
      </c>
      <c r="E618" t="str">
        <f>LOOKUP(C618,{0,2,11,101},{"1","2-10","11-100","&gt;100"})</f>
        <v>1</v>
      </c>
    </row>
    <row r="619" spans="1:5" x14ac:dyDescent="0.2">
      <c r="A619" t="s">
        <v>10</v>
      </c>
      <c r="B619" s="3">
        <v>99</v>
      </c>
      <c r="C619" s="4">
        <v>1</v>
      </c>
      <c r="D619" t="str">
        <f>LOOKUP(B619,{0,101,201,301,401,501},{"$100 and less","$101-$200","$201-$300","$301-$400","$401-$500","&gt;$500"})</f>
        <v>$100 and less</v>
      </c>
      <c r="E619" t="str">
        <f>LOOKUP(C619,{0,2,11,101},{"1","2-10","11-100","&gt;100"})</f>
        <v>1</v>
      </c>
    </row>
    <row r="620" spans="1:5" x14ac:dyDescent="0.2">
      <c r="A620" t="s">
        <v>9</v>
      </c>
      <c r="B620" s="3">
        <v>99</v>
      </c>
      <c r="C620" s="4">
        <v>1</v>
      </c>
      <c r="D620" t="str">
        <f>LOOKUP(B620,{0,101,201,301,401,501},{"$100 and less","$101-$200","$201-$300","$301-$400","$401-$500","&gt;$500"})</f>
        <v>$100 and less</v>
      </c>
      <c r="E620" t="str">
        <f>LOOKUP(C620,{0,2,11,101},{"1","2-10","11-100","&gt;100"})</f>
        <v>1</v>
      </c>
    </row>
    <row r="621" spans="1:5" x14ac:dyDescent="0.2">
      <c r="A621" t="s">
        <v>3</v>
      </c>
      <c r="B621" s="3">
        <v>99</v>
      </c>
      <c r="C621" s="4">
        <v>1</v>
      </c>
      <c r="D621" t="str">
        <f>LOOKUP(B621,{0,101,201,301,401,501},{"$100 and less","$101-$200","$201-$300","$301-$400","$401-$500","&gt;$500"})</f>
        <v>$100 and less</v>
      </c>
      <c r="E621" t="str">
        <f>LOOKUP(C621,{0,2,11,101},{"1","2-10","11-100","&gt;100"})</f>
        <v>1</v>
      </c>
    </row>
    <row r="622" spans="1:5" x14ac:dyDescent="0.2">
      <c r="A622" t="s">
        <v>25</v>
      </c>
      <c r="B622" s="3">
        <v>98</v>
      </c>
      <c r="C622" s="4">
        <v>1</v>
      </c>
      <c r="D622" t="str">
        <f>LOOKUP(B622,{0,101,201,301,401,501},{"$100 and less","$101-$200","$201-$300","$301-$400","$401-$500","&gt;$500"})</f>
        <v>$100 and less</v>
      </c>
      <c r="E622" t="str">
        <f>LOOKUP(C622,{0,2,11,101},{"1","2-10","11-100","&gt;100"})</f>
        <v>1</v>
      </c>
    </row>
    <row r="623" spans="1:5" x14ac:dyDescent="0.2">
      <c r="A623" t="s">
        <v>9</v>
      </c>
      <c r="B623" s="3">
        <v>97</v>
      </c>
      <c r="C623" s="4">
        <v>1</v>
      </c>
      <c r="D623" t="str">
        <f>LOOKUP(B623,{0,101,201,301,401,501},{"$100 and less","$101-$200","$201-$300","$301-$400","$401-$500","&gt;$500"})</f>
        <v>$100 and less</v>
      </c>
      <c r="E623" t="str">
        <f>LOOKUP(C623,{0,2,11,101},{"1","2-10","11-100","&gt;100"})</f>
        <v>1</v>
      </c>
    </row>
    <row r="624" spans="1:5" x14ac:dyDescent="0.2">
      <c r="A624" t="s">
        <v>33</v>
      </c>
      <c r="B624" s="3">
        <v>97</v>
      </c>
      <c r="C624" s="4">
        <v>1</v>
      </c>
      <c r="D624" t="str">
        <f>LOOKUP(B624,{0,101,201,301,401,501},{"$100 and less","$101-$200","$201-$300","$301-$400","$401-$500","&gt;$500"})</f>
        <v>$100 and less</v>
      </c>
      <c r="E624" t="str">
        <f>LOOKUP(C624,{0,2,11,101},{"1","2-10","11-100","&gt;100"})</f>
        <v>1</v>
      </c>
    </row>
    <row r="625" spans="1:5" x14ac:dyDescent="0.2">
      <c r="A625" t="s">
        <v>13</v>
      </c>
      <c r="B625" s="3">
        <v>95</v>
      </c>
      <c r="C625" s="4">
        <v>1</v>
      </c>
      <c r="D625" t="str">
        <f>LOOKUP(B625,{0,101,201,301,401,501},{"$100 and less","$101-$200","$201-$300","$301-$400","$401-$500","&gt;$500"})</f>
        <v>$100 and less</v>
      </c>
      <c r="E625" t="str">
        <f>LOOKUP(C625,{0,2,11,101},{"1","2-10","11-100","&gt;100"})</f>
        <v>1</v>
      </c>
    </row>
    <row r="626" spans="1:5" x14ac:dyDescent="0.2">
      <c r="A626" t="s">
        <v>31</v>
      </c>
      <c r="B626" s="3">
        <v>95</v>
      </c>
      <c r="C626" s="4">
        <v>1</v>
      </c>
      <c r="D626" t="str">
        <f>LOOKUP(B626,{0,101,201,301,401,501},{"$100 and less","$101-$200","$201-$300","$301-$400","$401-$500","&gt;$500"})</f>
        <v>$100 and less</v>
      </c>
      <c r="E626" t="str">
        <f>LOOKUP(C626,{0,2,11,101},{"1","2-10","11-100","&gt;100"})</f>
        <v>1</v>
      </c>
    </row>
    <row r="627" spans="1:5" x14ac:dyDescent="0.2">
      <c r="A627" t="s">
        <v>44</v>
      </c>
      <c r="B627" s="3">
        <v>95</v>
      </c>
      <c r="C627" s="4">
        <v>1</v>
      </c>
      <c r="D627" t="str">
        <f>LOOKUP(B627,{0,101,201,301,401,501},{"$100 and less","$101-$200","$201-$300","$301-$400","$401-$500","&gt;$500"})</f>
        <v>$100 and less</v>
      </c>
      <c r="E627" t="str">
        <f>LOOKUP(C627,{0,2,11,101},{"1","2-10","11-100","&gt;100"})</f>
        <v>1</v>
      </c>
    </row>
    <row r="628" spans="1:5" x14ac:dyDescent="0.2">
      <c r="A628" t="s">
        <v>9</v>
      </c>
      <c r="B628" s="3">
        <v>95</v>
      </c>
      <c r="C628" s="4">
        <v>1</v>
      </c>
      <c r="D628" t="str">
        <f>LOOKUP(B628,{0,101,201,301,401,501},{"$100 and less","$101-$200","$201-$300","$301-$400","$401-$500","&gt;$500"})</f>
        <v>$100 and less</v>
      </c>
      <c r="E628" t="str">
        <f>LOOKUP(C628,{0,2,11,101},{"1","2-10","11-100","&gt;100"})</f>
        <v>1</v>
      </c>
    </row>
    <row r="629" spans="1:5" x14ac:dyDescent="0.2">
      <c r="A629" t="s">
        <v>9</v>
      </c>
      <c r="B629" s="3">
        <v>95</v>
      </c>
      <c r="C629" s="4">
        <v>1</v>
      </c>
      <c r="D629" t="str">
        <f>LOOKUP(B629,{0,101,201,301,401,501},{"$100 and less","$101-$200","$201-$300","$301-$400","$401-$500","&gt;$500"})</f>
        <v>$100 and less</v>
      </c>
      <c r="E629" t="str">
        <f>LOOKUP(C629,{0,2,11,101},{"1","2-10","11-100","&gt;100"})</f>
        <v>1</v>
      </c>
    </row>
    <row r="630" spans="1:5" x14ac:dyDescent="0.2">
      <c r="A630" t="s">
        <v>17</v>
      </c>
      <c r="B630" s="3">
        <v>95</v>
      </c>
      <c r="C630" s="4">
        <v>1</v>
      </c>
      <c r="D630" t="str">
        <f>LOOKUP(B630,{0,101,201,301,401,501},{"$100 and less","$101-$200","$201-$300","$301-$400","$401-$500","&gt;$500"})</f>
        <v>$100 and less</v>
      </c>
      <c r="E630" t="str">
        <f>LOOKUP(C630,{0,2,11,101},{"1","2-10","11-100","&gt;100"})</f>
        <v>1</v>
      </c>
    </row>
    <row r="631" spans="1:5" x14ac:dyDescent="0.2">
      <c r="A631" t="s">
        <v>10</v>
      </c>
      <c r="B631" s="3">
        <v>95</v>
      </c>
      <c r="C631" s="4">
        <v>1</v>
      </c>
      <c r="D631" t="str">
        <f>LOOKUP(B631,{0,101,201,301,401,501},{"$100 and less","$101-$200","$201-$300","$301-$400","$401-$500","&gt;$500"})</f>
        <v>$100 and less</v>
      </c>
      <c r="E631" t="str">
        <f>LOOKUP(C631,{0,2,11,101},{"1","2-10","11-100","&gt;100"})</f>
        <v>1</v>
      </c>
    </row>
    <row r="632" spans="1:5" x14ac:dyDescent="0.2">
      <c r="A632" t="s">
        <v>26</v>
      </c>
      <c r="B632" s="3">
        <v>95</v>
      </c>
      <c r="C632" s="4">
        <v>1</v>
      </c>
      <c r="D632" t="str">
        <f>LOOKUP(B632,{0,101,201,301,401,501},{"$100 and less","$101-$200","$201-$300","$301-$400","$401-$500","&gt;$500"})</f>
        <v>$100 and less</v>
      </c>
      <c r="E632" t="str">
        <f>LOOKUP(C632,{0,2,11,101},{"1","2-10","11-100","&gt;100"})</f>
        <v>1</v>
      </c>
    </row>
    <row r="633" spans="1:5" x14ac:dyDescent="0.2">
      <c r="A633" t="s">
        <v>8</v>
      </c>
      <c r="B633" s="3">
        <v>95</v>
      </c>
      <c r="C633" s="4">
        <v>1</v>
      </c>
      <c r="D633" t="str">
        <f>LOOKUP(B633,{0,101,201,301,401,501},{"$100 and less","$101-$200","$201-$300","$301-$400","$401-$500","&gt;$500"})</f>
        <v>$100 and less</v>
      </c>
      <c r="E633" t="str">
        <f>LOOKUP(C633,{0,2,11,101},{"1","2-10","11-100","&gt;100"})</f>
        <v>1</v>
      </c>
    </row>
    <row r="634" spans="1:5" x14ac:dyDescent="0.2">
      <c r="A634" t="s">
        <v>10</v>
      </c>
      <c r="B634" s="3">
        <v>92</v>
      </c>
      <c r="C634" s="4">
        <v>1</v>
      </c>
      <c r="D634" t="str">
        <f>LOOKUP(B634,{0,101,201,301,401,501},{"$100 and less","$101-$200","$201-$300","$301-$400","$401-$500","&gt;$500"})</f>
        <v>$100 and less</v>
      </c>
      <c r="E634" t="str">
        <f>LOOKUP(C634,{0,2,11,101},{"1","2-10","11-100","&gt;100"})</f>
        <v>1</v>
      </c>
    </row>
    <row r="635" spans="1:5" x14ac:dyDescent="0.2">
      <c r="A635" t="s">
        <v>43</v>
      </c>
      <c r="B635" s="3">
        <v>91</v>
      </c>
      <c r="C635" s="4">
        <v>1</v>
      </c>
      <c r="D635" t="str">
        <f>LOOKUP(B635,{0,101,201,301,401,501},{"$100 and less","$101-$200","$201-$300","$301-$400","$401-$500","&gt;$500"})</f>
        <v>$100 and less</v>
      </c>
      <c r="E635" t="str">
        <f>LOOKUP(C635,{0,2,11,101},{"1","2-10","11-100","&gt;100"})</f>
        <v>1</v>
      </c>
    </row>
    <row r="636" spans="1:5" x14ac:dyDescent="0.2">
      <c r="A636" t="s">
        <v>31</v>
      </c>
      <c r="B636" s="3">
        <v>90</v>
      </c>
      <c r="C636" s="4">
        <v>1</v>
      </c>
      <c r="D636" t="str">
        <f>LOOKUP(B636,{0,101,201,301,401,501},{"$100 and less","$101-$200","$201-$300","$301-$400","$401-$500","&gt;$500"})</f>
        <v>$100 and less</v>
      </c>
      <c r="E636" t="str">
        <f>LOOKUP(C636,{0,2,11,101},{"1","2-10","11-100","&gt;100"})</f>
        <v>1</v>
      </c>
    </row>
    <row r="637" spans="1:5" x14ac:dyDescent="0.2">
      <c r="A637" t="s">
        <v>11</v>
      </c>
      <c r="B637" s="3">
        <v>90</v>
      </c>
      <c r="C637" s="4">
        <v>1</v>
      </c>
      <c r="D637" t="str">
        <f>LOOKUP(B637,{0,101,201,301,401,501},{"$100 and less","$101-$200","$201-$300","$301-$400","$401-$500","&gt;$500"})</f>
        <v>$100 and less</v>
      </c>
      <c r="E637" t="str">
        <f>LOOKUP(C637,{0,2,11,101},{"1","2-10","11-100","&gt;100"})</f>
        <v>1</v>
      </c>
    </row>
    <row r="638" spans="1:5" x14ac:dyDescent="0.2">
      <c r="A638" t="s">
        <v>11</v>
      </c>
      <c r="B638" s="3">
        <v>90</v>
      </c>
      <c r="C638" s="4">
        <v>1</v>
      </c>
      <c r="D638" t="str">
        <f>LOOKUP(B638,{0,101,201,301,401,501},{"$100 and less","$101-$200","$201-$300","$301-$400","$401-$500","&gt;$500"})</f>
        <v>$100 and less</v>
      </c>
      <c r="E638" t="str">
        <f>LOOKUP(C638,{0,2,11,101},{"1","2-10","11-100","&gt;100"})</f>
        <v>1</v>
      </c>
    </row>
    <row r="639" spans="1:5" x14ac:dyDescent="0.2">
      <c r="A639" t="s">
        <v>17</v>
      </c>
      <c r="B639" s="3">
        <v>90</v>
      </c>
      <c r="C639" s="4">
        <v>1</v>
      </c>
      <c r="D639" t="str">
        <f>LOOKUP(B639,{0,101,201,301,401,501},{"$100 and less","$101-$200","$201-$300","$301-$400","$401-$500","&gt;$500"})</f>
        <v>$100 and less</v>
      </c>
      <c r="E639" t="str">
        <f>LOOKUP(C639,{0,2,11,101},{"1","2-10","11-100","&gt;100"})</f>
        <v>1</v>
      </c>
    </row>
    <row r="640" spans="1:5" x14ac:dyDescent="0.2">
      <c r="A640" t="s">
        <v>28</v>
      </c>
      <c r="B640" s="3">
        <v>90</v>
      </c>
      <c r="C640" s="4">
        <v>1</v>
      </c>
      <c r="D640" t="str">
        <f>LOOKUP(B640,{0,101,201,301,401,501},{"$100 and less","$101-$200","$201-$300","$301-$400","$401-$500","&gt;$500"})</f>
        <v>$100 and less</v>
      </c>
      <c r="E640" t="str">
        <f>LOOKUP(C640,{0,2,11,101},{"1","2-10","11-100","&gt;100"})</f>
        <v>1</v>
      </c>
    </row>
    <row r="641" spans="1:5" x14ac:dyDescent="0.2">
      <c r="A641" t="s">
        <v>11</v>
      </c>
      <c r="B641" s="3">
        <v>90</v>
      </c>
      <c r="C641" s="4">
        <v>1</v>
      </c>
      <c r="D641" t="str">
        <f>LOOKUP(B641,{0,101,201,301,401,501},{"$100 and less","$101-$200","$201-$300","$301-$400","$401-$500","&gt;$500"})</f>
        <v>$100 and less</v>
      </c>
      <c r="E641" t="str">
        <f>LOOKUP(C641,{0,2,11,101},{"1","2-10","11-100","&gt;100"})</f>
        <v>1</v>
      </c>
    </row>
    <row r="642" spans="1:5" x14ac:dyDescent="0.2">
      <c r="A642" t="s">
        <v>42</v>
      </c>
      <c r="B642" s="3">
        <v>90</v>
      </c>
      <c r="C642" s="4">
        <v>1</v>
      </c>
      <c r="D642" t="str">
        <f>LOOKUP(B642,{0,101,201,301,401,501},{"$100 and less","$101-$200","$201-$300","$301-$400","$401-$500","&gt;$500"})</f>
        <v>$100 and less</v>
      </c>
      <c r="E642" t="str">
        <f>LOOKUP(C642,{0,2,11,101},{"1","2-10","11-100","&gt;100"})</f>
        <v>1</v>
      </c>
    </row>
    <row r="643" spans="1:5" x14ac:dyDescent="0.2">
      <c r="A643" t="s">
        <v>10</v>
      </c>
      <c r="B643" s="3">
        <v>90</v>
      </c>
      <c r="C643" s="4">
        <v>1</v>
      </c>
      <c r="D643" t="str">
        <f>LOOKUP(B643,{0,101,201,301,401,501},{"$100 and less","$101-$200","$201-$300","$301-$400","$401-$500","&gt;$500"})</f>
        <v>$100 and less</v>
      </c>
      <c r="E643" t="str">
        <f>LOOKUP(C643,{0,2,11,101},{"1","2-10","11-100","&gt;100"})</f>
        <v>1</v>
      </c>
    </row>
    <row r="644" spans="1:5" x14ac:dyDescent="0.2">
      <c r="A644" t="s">
        <v>26</v>
      </c>
      <c r="B644" s="3">
        <v>90</v>
      </c>
      <c r="C644" s="4">
        <v>1</v>
      </c>
      <c r="D644" t="str">
        <f>LOOKUP(B644,{0,101,201,301,401,501},{"$100 and less","$101-$200","$201-$300","$301-$400","$401-$500","&gt;$500"})</f>
        <v>$100 and less</v>
      </c>
      <c r="E644" t="str">
        <f>LOOKUP(C644,{0,2,11,101},{"1","2-10","11-100","&gt;100"})</f>
        <v>1</v>
      </c>
    </row>
    <row r="645" spans="1:5" x14ac:dyDescent="0.2">
      <c r="A645" t="s">
        <v>17</v>
      </c>
      <c r="B645" s="3">
        <v>90</v>
      </c>
      <c r="C645" s="4">
        <v>1</v>
      </c>
      <c r="D645" t="str">
        <f>LOOKUP(B645,{0,101,201,301,401,501},{"$100 and less","$101-$200","$201-$300","$301-$400","$401-$500","&gt;$500"})</f>
        <v>$100 and less</v>
      </c>
      <c r="E645" t="str">
        <f>LOOKUP(C645,{0,2,11,101},{"1","2-10","11-100","&gt;100"})</f>
        <v>1</v>
      </c>
    </row>
    <row r="646" spans="1:5" x14ac:dyDescent="0.2">
      <c r="A646" t="s">
        <v>35</v>
      </c>
      <c r="B646" s="3">
        <v>90</v>
      </c>
      <c r="C646" s="4">
        <v>1</v>
      </c>
      <c r="D646" t="str">
        <f>LOOKUP(B646,{0,101,201,301,401,501},{"$100 and less","$101-$200","$201-$300","$301-$400","$401-$500","&gt;$500"})</f>
        <v>$100 and less</v>
      </c>
      <c r="E646" t="str">
        <f>LOOKUP(C646,{0,2,11,101},{"1","2-10","11-100","&gt;100"})</f>
        <v>1</v>
      </c>
    </row>
    <row r="647" spans="1:5" x14ac:dyDescent="0.2">
      <c r="A647" t="s">
        <v>9</v>
      </c>
      <c r="B647" s="3">
        <v>90</v>
      </c>
      <c r="C647" s="4">
        <v>1</v>
      </c>
      <c r="D647" t="str">
        <f>LOOKUP(B647,{0,101,201,301,401,501},{"$100 and less","$101-$200","$201-$300","$301-$400","$401-$500","&gt;$500"})</f>
        <v>$100 and less</v>
      </c>
      <c r="E647" t="str">
        <f>LOOKUP(C647,{0,2,11,101},{"1","2-10","11-100","&gt;100"})</f>
        <v>1</v>
      </c>
    </row>
    <row r="648" spans="1:5" x14ac:dyDescent="0.2">
      <c r="A648" t="s">
        <v>10</v>
      </c>
      <c r="B648" s="3">
        <v>89</v>
      </c>
      <c r="C648" s="4">
        <v>1</v>
      </c>
      <c r="D648" t="str">
        <f>LOOKUP(B648,{0,101,201,301,401,501},{"$100 and less","$101-$200","$201-$300","$301-$400","$401-$500","&gt;$500"})</f>
        <v>$100 and less</v>
      </c>
      <c r="E648" t="str">
        <f>LOOKUP(C648,{0,2,11,101},{"1","2-10","11-100","&gt;100"})</f>
        <v>1</v>
      </c>
    </row>
    <row r="649" spans="1:5" x14ac:dyDescent="0.2">
      <c r="A649" t="s">
        <v>8</v>
      </c>
      <c r="B649" s="3">
        <v>89</v>
      </c>
      <c r="C649" s="4">
        <v>1</v>
      </c>
      <c r="D649" t="str">
        <f>LOOKUP(B649,{0,101,201,301,401,501},{"$100 and less","$101-$200","$201-$300","$301-$400","$401-$500","&gt;$500"})</f>
        <v>$100 and less</v>
      </c>
      <c r="E649" t="str">
        <f>LOOKUP(C649,{0,2,11,101},{"1","2-10","11-100","&gt;100"})</f>
        <v>1</v>
      </c>
    </row>
    <row r="650" spans="1:5" x14ac:dyDescent="0.2">
      <c r="A650" t="s">
        <v>3</v>
      </c>
      <c r="B650" s="3">
        <v>89</v>
      </c>
      <c r="C650" s="4">
        <v>1</v>
      </c>
      <c r="D650" t="str">
        <f>LOOKUP(B650,{0,101,201,301,401,501},{"$100 and less","$101-$200","$201-$300","$301-$400","$401-$500","&gt;$500"})</f>
        <v>$100 and less</v>
      </c>
      <c r="E650" t="str">
        <f>LOOKUP(C650,{0,2,11,101},{"1","2-10","11-100","&gt;100"})</f>
        <v>1</v>
      </c>
    </row>
    <row r="651" spans="1:5" x14ac:dyDescent="0.2">
      <c r="A651" t="s">
        <v>3</v>
      </c>
      <c r="B651" s="3">
        <v>89</v>
      </c>
      <c r="C651" s="4">
        <v>1</v>
      </c>
      <c r="D651" t="str">
        <f>LOOKUP(B651,{0,101,201,301,401,501},{"$100 and less","$101-$200","$201-$300","$301-$400","$401-$500","&gt;$500"})</f>
        <v>$100 and less</v>
      </c>
      <c r="E651" t="str">
        <f>LOOKUP(C651,{0,2,11,101},{"1","2-10","11-100","&gt;100"})</f>
        <v>1</v>
      </c>
    </row>
    <row r="652" spans="1:5" x14ac:dyDescent="0.2">
      <c r="A652" t="s">
        <v>11</v>
      </c>
      <c r="B652" s="3">
        <v>88</v>
      </c>
      <c r="C652" s="4">
        <v>1</v>
      </c>
      <c r="D652" t="str">
        <f>LOOKUP(B652,{0,101,201,301,401,501},{"$100 and less","$101-$200","$201-$300","$301-$400","$401-$500","&gt;$500"})</f>
        <v>$100 and less</v>
      </c>
      <c r="E652" t="str">
        <f>LOOKUP(C652,{0,2,11,101},{"1","2-10","11-100","&gt;100"})</f>
        <v>1</v>
      </c>
    </row>
    <row r="653" spans="1:5" x14ac:dyDescent="0.2">
      <c r="A653" t="s">
        <v>7</v>
      </c>
      <c r="B653" s="3">
        <v>88</v>
      </c>
      <c r="C653" s="4">
        <v>1</v>
      </c>
      <c r="D653" t="str">
        <f>LOOKUP(B653,{0,101,201,301,401,501},{"$100 and less","$101-$200","$201-$300","$301-$400","$401-$500","&gt;$500"})</f>
        <v>$100 and less</v>
      </c>
      <c r="E653" t="str">
        <f>LOOKUP(C653,{0,2,11,101},{"1","2-10","11-100","&gt;100"})</f>
        <v>1</v>
      </c>
    </row>
    <row r="654" spans="1:5" x14ac:dyDescent="0.2">
      <c r="A654" t="s">
        <v>35</v>
      </c>
      <c r="B654" s="3">
        <v>85</v>
      </c>
      <c r="C654" s="4">
        <v>1</v>
      </c>
      <c r="D654" t="str">
        <f>LOOKUP(B654,{0,101,201,301,401,501},{"$100 and less","$101-$200","$201-$300","$301-$400","$401-$500","&gt;$500"})</f>
        <v>$100 and less</v>
      </c>
      <c r="E654" t="str">
        <f>LOOKUP(C654,{0,2,11,101},{"1","2-10","11-100","&gt;100"})</f>
        <v>1</v>
      </c>
    </row>
    <row r="655" spans="1:5" x14ac:dyDescent="0.2">
      <c r="A655" t="s">
        <v>28</v>
      </c>
      <c r="B655" s="3">
        <v>85</v>
      </c>
      <c r="C655" s="4">
        <v>1</v>
      </c>
      <c r="D655" t="str">
        <f>LOOKUP(B655,{0,101,201,301,401,501},{"$100 and less","$101-$200","$201-$300","$301-$400","$401-$500","&gt;$500"})</f>
        <v>$100 and less</v>
      </c>
      <c r="E655" t="str">
        <f>LOOKUP(C655,{0,2,11,101},{"1","2-10","11-100","&gt;100"})</f>
        <v>1</v>
      </c>
    </row>
    <row r="656" spans="1:5" x14ac:dyDescent="0.2">
      <c r="A656" t="s">
        <v>9</v>
      </c>
      <c r="B656" s="3">
        <v>85</v>
      </c>
      <c r="C656" s="4">
        <v>1</v>
      </c>
      <c r="D656" t="str">
        <f>LOOKUP(B656,{0,101,201,301,401,501},{"$100 and less","$101-$200","$201-$300","$301-$400","$401-$500","&gt;$500"})</f>
        <v>$100 and less</v>
      </c>
      <c r="E656" t="str">
        <f>LOOKUP(C656,{0,2,11,101},{"1","2-10","11-100","&gt;100"})</f>
        <v>1</v>
      </c>
    </row>
    <row r="657" spans="1:5" x14ac:dyDescent="0.2">
      <c r="A657" t="s">
        <v>4</v>
      </c>
      <c r="B657" s="3">
        <v>85</v>
      </c>
      <c r="C657" s="4">
        <v>1</v>
      </c>
      <c r="D657" t="str">
        <f>LOOKUP(B657,{0,101,201,301,401,501},{"$100 and less","$101-$200","$201-$300","$301-$400","$401-$500","&gt;$500"})</f>
        <v>$100 and less</v>
      </c>
      <c r="E657" t="str">
        <f>LOOKUP(C657,{0,2,11,101},{"1","2-10","11-100","&gt;100"})</f>
        <v>1</v>
      </c>
    </row>
    <row r="658" spans="1:5" x14ac:dyDescent="0.2">
      <c r="A658" t="s">
        <v>38</v>
      </c>
      <c r="B658" s="3">
        <v>85</v>
      </c>
      <c r="C658" s="4">
        <v>1</v>
      </c>
      <c r="D658" t="str">
        <f>LOOKUP(B658,{0,101,201,301,401,501},{"$100 and less","$101-$200","$201-$300","$301-$400","$401-$500","&gt;$500"})</f>
        <v>$100 and less</v>
      </c>
      <c r="E658" t="str">
        <f>LOOKUP(C658,{0,2,11,101},{"1","2-10","11-100","&gt;100"})</f>
        <v>1</v>
      </c>
    </row>
    <row r="659" spans="1:5" x14ac:dyDescent="0.2">
      <c r="A659" t="s">
        <v>31</v>
      </c>
      <c r="B659" s="3">
        <v>85</v>
      </c>
      <c r="C659" s="4">
        <v>1</v>
      </c>
      <c r="D659" t="str">
        <f>LOOKUP(B659,{0,101,201,301,401,501},{"$100 and less","$101-$200","$201-$300","$301-$400","$401-$500","&gt;$500"})</f>
        <v>$100 and less</v>
      </c>
      <c r="E659" t="str">
        <f>LOOKUP(C659,{0,2,11,101},{"1","2-10","11-100","&gt;100"})</f>
        <v>1</v>
      </c>
    </row>
    <row r="660" spans="1:5" x14ac:dyDescent="0.2">
      <c r="A660" t="s">
        <v>18</v>
      </c>
      <c r="B660" s="3">
        <v>85</v>
      </c>
      <c r="C660" s="4">
        <v>1</v>
      </c>
      <c r="D660" t="str">
        <f>LOOKUP(B660,{0,101,201,301,401,501},{"$100 and less","$101-$200","$201-$300","$301-$400","$401-$500","&gt;$500"})</f>
        <v>$100 and less</v>
      </c>
      <c r="E660" t="str">
        <f>LOOKUP(C660,{0,2,11,101},{"1","2-10","11-100","&gt;100"})</f>
        <v>1</v>
      </c>
    </row>
    <row r="661" spans="1:5" x14ac:dyDescent="0.2">
      <c r="A661" t="s">
        <v>8</v>
      </c>
      <c r="B661" s="3">
        <v>85</v>
      </c>
      <c r="C661" s="4">
        <v>1</v>
      </c>
      <c r="D661" t="str">
        <f>LOOKUP(B661,{0,101,201,301,401,501},{"$100 and less","$101-$200","$201-$300","$301-$400","$401-$500","&gt;$500"})</f>
        <v>$100 and less</v>
      </c>
      <c r="E661" t="str">
        <f>LOOKUP(C661,{0,2,11,101},{"1","2-10","11-100","&gt;100"})</f>
        <v>1</v>
      </c>
    </row>
    <row r="662" spans="1:5" x14ac:dyDescent="0.2">
      <c r="A662" t="s">
        <v>9</v>
      </c>
      <c r="B662" s="3">
        <v>85</v>
      </c>
      <c r="C662" s="4">
        <v>1</v>
      </c>
      <c r="D662" t="str">
        <f>LOOKUP(B662,{0,101,201,301,401,501},{"$100 and less","$101-$200","$201-$300","$301-$400","$401-$500","&gt;$500"})</f>
        <v>$100 and less</v>
      </c>
      <c r="E662" t="str">
        <f>LOOKUP(C662,{0,2,11,101},{"1","2-10","11-100","&gt;100"})</f>
        <v>1</v>
      </c>
    </row>
    <row r="663" spans="1:5" x14ac:dyDescent="0.2">
      <c r="A663" t="s">
        <v>9</v>
      </c>
      <c r="B663" s="3">
        <v>85</v>
      </c>
      <c r="C663" s="4">
        <v>1</v>
      </c>
      <c r="D663" t="str">
        <f>LOOKUP(B663,{0,101,201,301,401,501},{"$100 and less","$101-$200","$201-$300","$301-$400","$401-$500","&gt;$500"})</f>
        <v>$100 and less</v>
      </c>
      <c r="E663" t="str">
        <f>LOOKUP(C663,{0,2,11,101},{"1","2-10","11-100","&gt;100"})</f>
        <v>1</v>
      </c>
    </row>
    <row r="664" spans="1:5" x14ac:dyDescent="0.2">
      <c r="A664" t="s">
        <v>39</v>
      </c>
      <c r="B664" s="3">
        <v>85</v>
      </c>
      <c r="C664" s="4">
        <v>1</v>
      </c>
      <c r="D664" t="str">
        <f>LOOKUP(B664,{0,101,201,301,401,501},{"$100 and less","$101-$200","$201-$300","$301-$400","$401-$500","&gt;$500"})</f>
        <v>$100 and less</v>
      </c>
      <c r="E664" t="str">
        <f>LOOKUP(C664,{0,2,11,101},{"1","2-10","11-100","&gt;100"})</f>
        <v>1</v>
      </c>
    </row>
    <row r="665" spans="1:5" x14ac:dyDescent="0.2">
      <c r="A665" t="s">
        <v>28</v>
      </c>
      <c r="B665" s="3">
        <v>85</v>
      </c>
      <c r="C665" s="4">
        <v>1</v>
      </c>
      <c r="D665" t="str">
        <f>LOOKUP(B665,{0,101,201,301,401,501},{"$100 and less","$101-$200","$201-$300","$301-$400","$401-$500","&gt;$500"})</f>
        <v>$100 and less</v>
      </c>
      <c r="E665" t="str">
        <f>LOOKUP(C665,{0,2,11,101},{"1","2-10","11-100","&gt;100"})</f>
        <v>1</v>
      </c>
    </row>
    <row r="666" spans="1:5" x14ac:dyDescent="0.2">
      <c r="A666" t="s">
        <v>9</v>
      </c>
      <c r="B666" s="3">
        <v>84</v>
      </c>
      <c r="C666" s="4">
        <v>1</v>
      </c>
      <c r="D666" t="str">
        <f>LOOKUP(B666,{0,101,201,301,401,501},{"$100 and less","$101-$200","$201-$300","$301-$400","$401-$500","&gt;$500"})</f>
        <v>$100 and less</v>
      </c>
      <c r="E666" t="str">
        <f>LOOKUP(C666,{0,2,11,101},{"1","2-10","11-100","&gt;100"})</f>
        <v>1</v>
      </c>
    </row>
    <row r="667" spans="1:5" x14ac:dyDescent="0.2">
      <c r="A667" t="s">
        <v>4</v>
      </c>
      <c r="B667" s="3">
        <v>82</v>
      </c>
      <c r="C667" s="4">
        <v>1</v>
      </c>
      <c r="D667" t="str">
        <f>LOOKUP(B667,{0,101,201,301,401,501},{"$100 and less","$101-$200","$201-$300","$301-$400","$401-$500","&gt;$500"})</f>
        <v>$100 and less</v>
      </c>
      <c r="E667" t="str">
        <f>LOOKUP(C667,{0,2,11,101},{"1","2-10","11-100","&gt;100"})</f>
        <v>1</v>
      </c>
    </row>
    <row r="668" spans="1:5" x14ac:dyDescent="0.2">
      <c r="A668" t="s">
        <v>9</v>
      </c>
      <c r="B668" s="3">
        <v>81</v>
      </c>
      <c r="C668" s="4">
        <v>1</v>
      </c>
      <c r="D668" t="str">
        <f>LOOKUP(B668,{0,101,201,301,401,501},{"$100 and less","$101-$200","$201-$300","$301-$400","$401-$500","&gt;$500"})</f>
        <v>$100 and less</v>
      </c>
      <c r="E668" t="str">
        <f>LOOKUP(C668,{0,2,11,101},{"1","2-10","11-100","&gt;100"})</f>
        <v>1</v>
      </c>
    </row>
    <row r="669" spans="1:5" x14ac:dyDescent="0.2">
      <c r="A669" t="s">
        <v>16</v>
      </c>
      <c r="B669" s="3">
        <v>80</v>
      </c>
      <c r="C669" s="4">
        <v>1</v>
      </c>
      <c r="D669" t="str">
        <f>LOOKUP(B669,{0,101,201,301,401,501},{"$100 and less","$101-$200","$201-$300","$301-$400","$401-$500","&gt;$500"})</f>
        <v>$100 and less</v>
      </c>
      <c r="E669" t="str">
        <f>LOOKUP(C669,{0,2,11,101},{"1","2-10","11-100","&gt;100"})</f>
        <v>1</v>
      </c>
    </row>
    <row r="670" spans="1:5" x14ac:dyDescent="0.2">
      <c r="A670" t="s">
        <v>45</v>
      </c>
      <c r="B670" s="3">
        <v>80</v>
      </c>
      <c r="C670" s="4">
        <v>1</v>
      </c>
      <c r="D670" t="str">
        <f>LOOKUP(B670,{0,101,201,301,401,501},{"$100 and less","$101-$200","$201-$300","$301-$400","$401-$500","&gt;$500"})</f>
        <v>$100 and less</v>
      </c>
      <c r="E670" t="str">
        <f>LOOKUP(C670,{0,2,11,101},{"1","2-10","11-100","&gt;100"})</f>
        <v>1</v>
      </c>
    </row>
    <row r="671" spans="1:5" x14ac:dyDescent="0.2">
      <c r="A671" t="s">
        <v>32</v>
      </c>
      <c r="B671" s="3">
        <v>80</v>
      </c>
      <c r="C671" s="4">
        <v>1</v>
      </c>
      <c r="D671" t="str">
        <f>LOOKUP(B671,{0,101,201,301,401,501},{"$100 and less","$101-$200","$201-$300","$301-$400","$401-$500","&gt;$500"})</f>
        <v>$100 and less</v>
      </c>
      <c r="E671" t="str">
        <f>LOOKUP(C671,{0,2,11,101},{"1","2-10","11-100","&gt;100"})</f>
        <v>1</v>
      </c>
    </row>
    <row r="672" spans="1:5" x14ac:dyDescent="0.2">
      <c r="A672" t="s">
        <v>9</v>
      </c>
      <c r="B672" s="3">
        <v>80</v>
      </c>
      <c r="C672" s="4">
        <v>1</v>
      </c>
      <c r="D672" t="str">
        <f>LOOKUP(B672,{0,101,201,301,401,501},{"$100 and less","$101-$200","$201-$300","$301-$400","$401-$500","&gt;$500"})</f>
        <v>$100 and less</v>
      </c>
      <c r="E672" t="str">
        <f>LOOKUP(C672,{0,2,11,101},{"1","2-10","11-100","&gt;100"})</f>
        <v>1</v>
      </c>
    </row>
    <row r="673" spans="1:5" x14ac:dyDescent="0.2">
      <c r="A673" t="s">
        <v>11</v>
      </c>
      <c r="B673" s="3">
        <v>80</v>
      </c>
      <c r="C673" s="4">
        <v>1</v>
      </c>
      <c r="D673" t="str">
        <f>LOOKUP(B673,{0,101,201,301,401,501},{"$100 and less","$101-$200","$201-$300","$301-$400","$401-$500","&gt;$500"})</f>
        <v>$100 and less</v>
      </c>
      <c r="E673" t="str">
        <f>LOOKUP(C673,{0,2,11,101},{"1","2-10","11-100","&gt;100"})</f>
        <v>1</v>
      </c>
    </row>
    <row r="674" spans="1:5" x14ac:dyDescent="0.2">
      <c r="A674" t="s">
        <v>30</v>
      </c>
      <c r="B674" s="3">
        <v>80</v>
      </c>
      <c r="C674" s="4">
        <v>1</v>
      </c>
      <c r="D674" t="str">
        <f>LOOKUP(B674,{0,101,201,301,401,501},{"$100 and less","$101-$200","$201-$300","$301-$400","$401-$500","&gt;$500"})</f>
        <v>$100 and less</v>
      </c>
      <c r="E674" t="str">
        <f>LOOKUP(C674,{0,2,11,101},{"1","2-10","11-100","&gt;100"})</f>
        <v>1</v>
      </c>
    </row>
    <row r="675" spans="1:5" x14ac:dyDescent="0.2">
      <c r="A675" t="s">
        <v>4</v>
      </c>
      <c r="B675" s="3">
        <v>80</v>
      </c>
      <c r="C675" s="4">
        <v>1</v>
      </c>
      <c r="D675" t="str">
        <f>LOOKUP(B675,{0,101,201,301,401,501},{"$100 and less","$101-$200","$201-$300","$301-$400","$401-$500","&gt;$500"})</f>
        <v>$100 and less</v>
      </c>
      <c r="E675" t="str">
        <f>LOOKUP(C675,{0,2,11,101},{"1","2-10","11-100","&gt;100"})</f>
        <v>1</v>
      </c>
    </row>
    <row r="676" spans="1:5" x14ac:dyDescent="0.2">
      <c r="A676" t="s">
        <v>32</v>
      </c>
      <c r="B676" s="3">
        <v>80</v>
      </c>
      <c r="C676" s="4">
        <v>1</v>
      </c>
      <c r="D676" t="str">
        <f>LOOKUP(B676,{0,101,201,301,401,501},{"$100 and less","$101-$200","$201-$300","$301-$400","$401-$500","&gt;$500"})</f>
        <v>$100 and less</v>
      </c>
      <c r="E676" t="str">
        <f>LOOKUP(C676,{0,2,11,101},{"1","2-10","11-100","&gt;100"})</f>
        <v>1</v>
      </c>
    </row>
    <row r="677" spans="1:5" x14ac:dyDescent="0.2">
      <c r="A677" t="s">
        <v>24</v>
      </c>
      <c r="B677" s="3">
        <v>80</v>
      </c>
      <c r="C677" s="4">
        <v>1</v>
      </c>
      <c r="D677" t="str">
        <f>LOOKUP(B677,{0,101,201,301,401,501},{"$100 and less","$101-$200","$201-$300","$301-$400","$401-$500","&gt;$500"})</f>
        <v>$100 and less</v>
      </c>
      <c r="E677" t="str">
        <f>LOOKUP(C677,{0,2,11,101},{"1","2-10","11-100","&gt;100"})</f>
        <v>1</v>
      </c>
    </row>
    <row r="678" spans="1:5" x14ac:dyDescent="0.2">
      <c r="A678" t="s">
        <v>21</v>
      </c>
      <c r="B678" s="3">
        <v>80</v>
      </c>
      <c r="C678" s="4">
        <v>1</v>
      </c>
      <c r="D678" t="str">
        <f>LOOKUP(B678,{0,101,201,301,401,501},{"$100 and less","$101-$200","$201-$300","$301-$400","$401-$500","&gt;$500"})</f>
        <v>$100 and less</v>
      </c>
      <c r="E678" t="str">
        <f>LOOKUP(C678,{0,2,11,101},{"1","2-10","11-100","&gt;100"})</f>
        <v>1</v>
      </c>
    </row>
    <row r="679" spans="1:5" x14ac:dyDescent="0.2">
      <c r="A679" t="s">
        <v>9</v>
      </c>
      <c r="B679" s="3">
        <v>80</v>
      </c>
      <c r="C679" s="4">
        <v>1</v>
      </c>
      <c r="D679" t="str">
        <f>LOOKUP(B679,{0,101,201,301,401,501},{"$100 and less","$101-$200","$201-$300","$301-$400","$401-$500","&gt;$500"})</f>
        <v>$100 and less</v>
      </c>
      <c r="E679" t="str">
        <f>LOOKUP(C679,{0,2,11,101},{"1","2-10","11-100","&gt;100"})</f>
        <v>1</v>
      </c>
    </row>
    <row r="680" spans="1:5" x14ac:dyDescent="0.2">
      <c r="A680" t="s">
        <v>8</v>
      </c>
      <c r="B680" s="3">
        <v>80</v>
      </c>
      <c r="C680" s="4">
        <v>1</v>
      </c>
      <c r="D680" t="str">
        <f>LOOKUP(B680,{0,101,201,301,401,501},{"$100 and less","$101-$200","$201-$300","$301-$400","$401-$500","&gt;$500"})</f>
        <v>$100 and less</v>
      </c>
      <c r="E680" t="str">
        <f>LOOKUP(C680,{0,2,11,101},{"1","2-10","11-100","&gt;100"})</f>
        <v>1</v>
      </c>
    </row>
    <row r="681" spans="1:5" x14ac:dyDescent="0.2">
      <c r="A681" t="s">
        <v>11</v>
      </c>
      <c r="B681" s="3">
        <v>80</v>
      </c>
      <c r="C681" s="4">
        <v>1</v>
      </c>
      <c r="D681" t="str">
        <f>LOOKUP(B681,{0,101,201,301,401,501},{"$100 and less","$101-$200","$201-$300","$301-$400","$401-$500","&gt;$500"})</f>
        <v>$100 and less</v>
      </c>
      <c r="E681" t="str">
        <f>LOOKUP(C681,{0,2,11,101},{"1","2-10","11-100","&gt;100"})</f>
        <v>1</v>
      </c>
    </row>
    <row r="682" spans="1:5" x14ac:dyDescent="0.2">
      <c r="A682" t="s">
        <v>13</v>
      </c>
      <c r="B682" s="3">
        <v>79</v>
      </c>
      <c r="C682" s="4">
        <v>1</v>
      </c>
      <c r="D682" t="str">
        <f>LOOKUP(B682,{0,101,201,301,401,501},{"$100 and less","$101-$200","$201-$300","$301-$400","$401-$500","&gt;$500"})</f>
        <v>$100 and less</v>
      </c>
      <c r="E682" t="str">
        <f>LOOKUP(C682,{0,2,11,101},{"1","2-10","11-100","&gt;100"})</f>
        <v>1</v>
      </c>
    </row>
    <row r="683" spans="1:5" x14ac:dyDescent="0.2">
      <c r="A683" t="s">
        <v>11</v>
      </c>
      <c r="B683" s="3">
        <v>78</v>
      </c>
      <c r="C683" s="4">
        <v>1</v>
      </c>
      <c r="D683" t="str">
        <f>LOOKUP(B683,{0,101,201,301,401,501},{"$100 and less","$101-$200","$201-$300","$301-$400","$401-$500","&gt;$500"})</f>
        <v>$100 and less</v>
      </c>
      <c r="E683" t="str">
        <f>LOOKUP(C683,{0,2,11,101},{"1","2-10","11-100","&gt;100"})</f>
        <v>1</v>
      </c>
    </row>
    <row r="684" spans="1:5" x14ac:dyDescent="0.2">
      <c r="A684" t="s">
        <v>38</v>
      </c>
      <c r="B684" s="3">
        <v>78</v>
      </c>
      <c r="C684" s="4">
        <v>1</v>
      </c>
      <c r="D684" t="str">
        <f>LOOKUP(B684,{0,101,201,301,401,501},{"$100 and less","$101-$200","$201-$300","$301-$400","$401-$500","&gt;$500"})</f>
        <v>$100 and less</v>
      </c>
      <c r="E684" t="str">
        <f>LOOKUP(C684,{0,2,11,101},{"1","2-10","11-100","&gt;100"})</f>
        <v>1</v>
      </c>
    </row>
    <row r="685" spans="1:5" x14ac:dyDescent="0.2">
      <c r="A685" t="s">
        <v>33</v>
      </c>
      <c r="B685" s="3">
        <v>78</v>
      </c>
      <c r="C685" s="4">
        <v>1</v>
      </c>
      <c r="D685" t="str">
        <f>LOOKUP(B685,{0,101,201,301,401,501},{"$100 and less","$101-$200","$201-$300","$301-$400","$401-$500","&gt;$500"})</f>
        <v>$100 and less</v>
      </c>
      <c r="E685" t="str">
        <f>LOOKUP(C685,{0,2,11,101},{"1","2-10","11-100","&gt;100"})</f>
        <v>1</v>
      </c>
    </row>
    <row r="686" spans="1:5" x14ac:dyDescent="0.2">
      <c r="A686" t="s">
        <v>26</v>
      </c>
      <c r="B686" s="3">
        <v>77</v>
      </c>
      <c r="C686" s="4">
        <v>1</v>
      </c>
      <c r="D686" t="str">
        <f>LOOKUP(B686,{0,101,201,301,401,501},{"$100 and less","$101-$200","$201-$300","$301-$400","$401-$500","&gt;$500"})</f>
        <v>$100 and less</v>
      </c>
      <c r="E686" t="str">
        <f>LOOKUP(C686,{0,2,11,101},{"1","2-10","11-100","&gt;100"})</f>
        <v>1</v>
      </c>
    </row>
    <row r="687" spans="1:5" x14ac:dyDescent="0.2">
      <c r="A687" t="s">
        <v>28</v>
      </c>
      <c r="B687" s="3">
        <v>77</v>
      </c>
      <c r="C687" s="4">
        <v>1</v>
      </c>
      <c r="D687" t="str">
        <f>LOOKUP(B687,{0,101,201,301,401,501},{"$100 and less","$101-$200","$201-$300","$301-$400","$401-$500","&gt;$500"})</f>
        <v>$100 and less</v>
      </c>
      <c r="E687" t="str">
        <f>LOOKUP(C687,{0,2,11,101},{"1","2-10","11-100","&gt;100"})</f>
        <v>1</v>
      </c>
    </row>
    <row r="688" spans="1:5" x14ac:dyDescent="0.2">
      <c r="A688" t="s">
        <v>8</v>
      </c>
      <c r="B688" s="3">
        <v>77</v>
      </c>
      <c r="C688" s="4">
        <v>1</v>
      </c>
      <c r="D688" t="str">
        <f>LOOKUP(B688,{0,101,201,301,401,501},{"$100 and less","$101-$200","$201-$300","$301-$400","$401-$500","&gt;$500"})</f>
        <v>$100 and less</v>
      </c>
      <c r="E688" t="str">
        <f>LOOKUP(C688,{0,2,11,101},{"1","2-10","11-100","&gt;100"})</f>
        <v>1</v>
      </c>
    </row>
    <row r="689" spans="1:5" x14ac:dyDescent="0.2">
      <c r="A689" t="s">
        <v>8</v>
      </c>
      <c r="B689" s="3">
        <v>76</v>
      </c>
      <c r="C689" s="4">
        <v>1</v>
      </c>
      <c r="D689" t="str">
        <f>LOOKUP(B689,{0,101,201,301,401,501},{"$100 and less","$101-$200","$201-$300","$301-$400","$401-$500","&gt;$500"})</f>
        <v>$100 and less</v>
      </c>
      <c r="E689" t="str">
        <f>LOOKUP(C689,{0,2,11,101},{"1","2-10","11-100","&gt;100"})</f>
        <v>1</v>
      </c>
    </row>
    <row r="690" spans="1:5" x14ac:dyDescent="0.2">
      <c r="A690" t="s">
        <v>10</v>
      </c>
      <c r="B690" s="3">
        <v>75</v>
      </c>
      <c r="C690" s="4">
        <v>1</v>
      </c>
      <c r="D690" t="str">
        <f>LOOKUP(B690,{0,101,201,301,401,501},{"$100 and less","$101-$200","$201-$300","$301-$400","$401-$500","&gt;$500"})</f>
        <v>$100 and less</v>
      </c>
      <c r="E690" t="str">
        <f>LOOKUP(C690,{0,2,11,101},{"1","2-10","11-100","&gt;100"})</f>
        <v>1</v>
      </c>
    </row>
    <row r="691" spans="1:5" x14ac:dyDescent="0.2">
      <c r="A691" t="s">
        <v>10</v>
      </c>
      <c r="B691" s="3">
        <v>75</v>
      </c>
      <c r="C691" s="4">
        <v>1</v>
      </c>
      <c r="D691" t="str">
        <f>LOOKUP(B691,{0,101,201,301,401,501},{"$100 and less","$101-$200","$201-$300","$301-$400","$401-$500","&gt;$500"})</f>
        <v>$100 and less</v>
      </c>
      <c r="E691" t="str">
        <f>LOOKUP(C691,{0,2,11,101},{"1","2-10","11-100","&gt;100"})</f>
        <v>1</v>
      </c>
    </row>
    <row r="692" spans="1:5" x14ac:dyDescent="0.2">
      <c r="A692" t="s">
        <v>10</v>
      </c>
      <c r="B692" s="3">
        <v>75</v>
      </c>
      <c r="C692" s="4">
        <v>1</v>
      </c>
      <c r="D692" t="str">
        <f>LOOKUP(B692,{0,101,201,301,401,501},{"$100 and less","$101-$200","$201-$300","$301-$400","$401-$500","&gt;$500"})</f>
        <v>$100 and less</v>
      </c>
      <c r="E692" t="str">
        <f>LOOKUP(C692,{0,2,11,101},{"1","2-10","11-100","&gt;100"})</f>
        <v>1</v>
      </c>
    </row>
    <row r="693" spans="1:5" x14ac:dyDescent="0.2">
      <c r="A693" t="s">
        <v>13</v>
      </c>
      <c r="B693" s="3">
        <v>75</v>
      </c>
      <c r="C693" s="4">
        <v>1</v>
      </c>
      <c r="D693" t="str">
        <f>LOOKUP(B693,{0,101,201,301,401,501},{"$100 and less","$101-$200","$201-$300","$301-$400","$401-$500","&gt;$500"})</f>
        <v>$100 and less</v>
      </c>
      <c r="E693" t="str">
        <f>LOOKUP(C693,{0,2,11,101},{"1","2-10","11-100","&gt;100"})</f>
        <v>1</v>
      </c>
    </row>
    <row r="694" spans="1:5" x14ac:dyDescent="0.2">
      <c r="A694" t="s">
        <v>4</v>
      </c>
      <c r="B694" s="3">
        <v>75</v>
      </c>
      <c r="C694" s="4">
        <v>1</v>
      </c>
      <c r="D694" t="str">
        <f>LOOKUP(B694,{0,101,201,301,401,501},{"$100 and less","$101-$200","$201-$300","$301-$400","$401-$500","&gt;$500"})</f>
        <v>$100 and less</v>
      </c>
      <c r="E694" t="str">
        <f>LOOKUP(C694,{0,2,11,101},{"1","2-10","11-100","&gt;100"})</f>
        <v>1</v>
      </c>
    </row>
    <row r="695" spans="1:5" x14ac:dyDescent="0.2">
      <c r="A695" t="s">
        <v>39</v>
      </c>
      <c r="B695" s="3">
        <v>75</v>
      </c>
      <c r="C695" s="4">
        <v>1</v>
      </c>
      <c r="D695" t="str">
        <f>LOOKUP(B695,{0,101,201,301,401,501},{"$100 and less","$101-$200","$201-$300","$301-$400","$401-$500","&gt;$500"})</f>
        <v>$100 and less</v>
      </c>
      <c r="E695" t="str">
        <f>LOOKUP(C695,{0,2,11,101},{"1","2-10","11-100","&gt;100"})</f>
        <v>1</v>
      </c>
    </row>
    <row r="696" spans="1:5" x14ac:dyDescent="0.2">
      <c r="A696" t="s">
        <v>17</v>
      </c>
      <c r="B696" s="3">
        <v>75</v>
      </c>
      <c r="C696" s="4">
        <v>1</v>
      </c>
      <c r="D696" t="str">
        <f>LOOKUP(B696,{0,101,201,301,401,501},{"$100 and less","$101-$200","$201-$300","$301-$400","$401-$500","&gt;$500"})</f>
        <v>$100 and less</v>
      </c>
      <c r="E696" t="str">
        <f>LOOKUP(C696,{0,2,11,101},{"1","2-10","11-100","&gt;100"})</f>
        <v>1</v>
      </c>
    </row>
    <row r="697" spans="1:5" x14ac:dyDescent="0.2">
      <c r="A697" t="s">
        <v>4</v>
      </c>
      <c r="B697" s="3">
        <v>75</v>
      </c>
      <c r="C697" s="4">
        <v>1</v>
      </c>
      <c r="D697" t="str">
        <f>LOOKUP(B697,{0,101,201,301,401,501},{"$100 and less","$101-$200","$201-$300","$301-$400","$401-$500","&gt;$500"})</f>
        <v>$100 and less</v>
      </c>
      <c r="E697" t="str">
        <f>LOOKUP(C697,{0,2,11,101},{"1","2-10","11-100","&gt;100"})</f>
        <v>1</v>
      </c>
    </row>
    <row r="698" spans="1:5" x14ac:dyDescent="0.2">
      <c r="A698" t="s">
        <v>26</v>
      </c>
      <c r="B698" s="3">
        <v>75</v>
      </c>
      <c r="C698" s="4">
        <v>1</v>
      </c>
      <c r="D698" t="str">
        <f>LOOKUP(B698,{0,101,201,301,401,501},{"$100 and less","$101-$200","$201-$300","$301-$400","$401-$500","&gt;$500"})</f>
        <v>$100 and less</v>
      </c>
      <c r="E698" t="str">
        <f>LOOKUP(C698,{0,2,11,101},{"1","2-10","11-100","&gt;100"})</f>
        <v>1</v>
      </c>
    </row>
    <row r="699" spans="1:5" x14ac:dyDescent="0.2">
      <c r="A699" t="s">
        <v>26</v>
      </c>
      <c r="B699" s="3">
        <v>75</v>
      </c>
      <c r="C699" s="4">
        <v>1</v>
      </c>
      <c r="D699" t="str">
        <f>LOOKUP(B699,{0,101,201,301,401,501},{"$100 and less","$101-$200","$201-$300","$301-$400","$401-$500","&gt;$500"})</f>
        <v>$100 and less</v>
      </c>
      <c r="E699" t="str">
        <f>LOOKUP(C699,{0,2,11,101},{"1","2-10","11-100","&gt;100"})</f>
        <v>1</v>
      </c>
    </row>
    <row r="700" spans="1:5" x14ac:dyDescent="0.2">
      <c r="A700" t="s">
        <v>26</v>
      </c>
      <c r="B700" s="3">
        <v>75</v>
      </c>
      <c r="C700" s="4">
        <v>1</v>
      </c>
      <c r="D700" t="str">
        <f>LOOKUP(B700,{0,101,201,301,401,501},{"$100 and less","$101-$200","$201-$300","$301-$400","$401-$500","&gt;$500"})</f>
        <v>$100 and less</v>
      </c>
      <c r="E700" t="str">
        <f>LOOKUP(C700,{0,2,11,101},{"1","2-10","11-100","&gt;100"})</f>
        <v>1</v>
      </c>
    </row>
    <row r="701" spans="1:5" x14ac:dyDescent="0.2">
      <c r="A701" t="s">
        <v>26</v>
      </c>
      <c r="B701" s="3">
        <v>75</v>
      </c>
      <c r="C701" s="4">
        <v>1</v>
      </c>
      <c r="D701" t="str">
        <f>LOOKUP(B701,{0,101,201,301,401,501},{"$100 and less","$101-$200","$201-$300","$301-$400","$401-$500","&gt;$500"})</f>
        <v>$100 and less</v>
      </c>
      <c r="E701" t="str">
        <f>LOOKUP(C701,{0,2,11,101},{"1","2-10","11-100","&gt;100"})</f>
        <v>1</v>
      </c>
    </row>
    <row r="702" spans="1:5" x14ac:dyDescent="0.2">
      <c r="A702" t="s">
        <v>8</v>
      </c>
      <c r="B702" s="3">
        <v>75</v>
      </c>
      <c r="C702" s="4">
        <v>1</v>
      </c>
      <c r="D702" t="str">
        <f>LOOKUP(B702,{0,101,201,301,401,501},{"$100 and less","$101-$200","$201-$300","$301-$400","$401-$500","&gt;$500"})</f>
        <v>$100 and less</v>
      </c>
      <c r="E702" t="str">
        <f>LOOKUP(C702,{0,2,11,101},{"1","2-10","11-100","&gt;100"})</f>
        <v>1</v>
      </c>
    </row>
    <row r="703" spans="1:5" x14ac:dyDescent="0.2">
      <c r="A703" t="s">
        <v>11</v>
      </c>
      <c r="B703" s="3">
        <v>75</v>
      </c>
      <c r="C703" s="4">
        <v>1</v>
      </c>
      <c r="D703" t="str">
        <f>LOOKUP(B703,{0,101,201,301,401,501},{"$100 and less","$101-$200","$201-$300","$301-$400","$401-$500","&gt;$500"})</f>
        <v>$100 and less</v>
      </c>
      <c r="E703" t="str">
        <f>LOOKUP(C703,{0,2,11,101},{"1","2-10","11-100","&gt;100"})</f>
        <v>1</v>
      </c>
    </row>
    <row r="704" spans="1:5" x14ac:dyDescent="0.2">
      <c r="A704" t="s">
        <v>39</v>
      </c>
      <c r="B704" s="3">
        <v>75</v>
      </c>
      <c r="C704" s="4">
        <v>1</v>
      </c>
      <c r="D704" t="str">
        <f>LOOKUP(B704,{0,101,201,301,401,501},{"$100 and less","$101-$200","$201-$300","$301-$400","$401-$500","&gt;$500"})</f>
        <v>$100 and less</v>
      </c>
      <c r="E704" t="str">
        <f>LOOKUP(C704,{0,2,11,101},{"1","2-10","11-100","&gt;100"})</f>
        <v>1</v>
      </c>
    </row>
    <row r="705" spans="1:5" x14ac:dyDescent="0.2">
      <c r="A705" t="s">
        <v>13</v>
      </c>
      <c r="B705" s="3">
        <v>75</v>
      </c>
      <c r="C705" s="4">
        <v>1</v>
      </c>
      <c r="D705" t="str">
        <f>LOOKUP(B705,{0,101,201,301,401,501},{"$100 and less","$101-$200","$201-$300","$301-$400","$401-$500","&gt;$500"})</f>
        <v>$100 and less</v>
      </c>
      <c r="E705" t="str">
        <f>LOOKUP(C705,{0,2,11,101},{"1","2-10","11-100","&gt;100"})</f>
        <v>1</v>
      </c>
    </row>
    <row r="706" spans="1:5" x14ac:dyDescent="0.2">
      <c r="A706" t="s">
        <v>16</v>
      </c>
      <c r="B706" s="3">
        <v>75</v>
      </c>
      <c r="C706" s="4">
        <v>1</v>
      </c>
      <c r="D706" t="str">
        <f>LOOKUP(B706,{0,101,201,301,401,501},{"$100 and less","$101-$200","$201-$300","$301-$400","$401-$500","&gt;$500"})</f>
        <v>$100 and less</v>
      </c>
      <c r="E706" t="str">
        <f>LOOKUP(C706,{0,2,11,101},{"1","2-10","11-100","&gt;100"})</f>
        <v>1</v>
      </c>
    </row>
    <row r="707" spans="1:5" x14ac:dyDescent="0.2">
      <c r="A707" t="s">
        <v>31</v>
      </c>
      <c r="B707" s="3">
        <v>75</v>
      </c>
      <c r="C707" s="4">
        <v>1</v>
      </c>
      <c r="D707" t="str">
        <f>LOOKUP(B707,{0,101,201,301,401,501},{"$100 and less","$101-$200","$201-$300","$301-$400","$401-$500","&gt;$500"})</f>
        <v>$100 and less</v>
      </c>
      <c r="E707" t="str">
        <f>LOOKUP(C707,{0,2,11,101},{"1","2-10","11-100","&gt;100"})</f>
        <v>1</v>
      </c>
    </row>
    <row r="708" spans="1:5" x14ac:dyDescent="0.2">
      <c r="A708" t="s">
        <v>8</v>
      </c>
      <c r="B708" s="3">
        <v>75</v>
      </c>
      <c r="C708" s="4">
        <v>1</v>
      </c>
      <c r="D708" t="str">
        <f>LOOKUP(B708,{0,101,201,301,401,501},{"$100 and less","$101-$200","$201-$300","$301-$400","$401-$500","&gt;$500"})</f>
        <v>$100 and less</v>
      </c>
      <c r="E708" t="str">
        <f>LOOKUP(C708,{0,2,11,101},{"1","2-10","11-100","&gt;100"})</f>
        <v>1</v>
      </c>
    </row>
    <row r="709" spans="1:5" x14ac:dyDescent="0.2">
      <c r="A709" t="s">
        <v>22</v>
      </c>
      <c r="B709" s="3">
        <v>74</v>
      </c>
      <c r="C709" s="4">
        <v>1</v>
      </c>
      <c r="D709" t="str">
        <f>LOOKUP(B709,{0,101,201,301,401,501},{"$100 and less","$101-$200","$201-$300","$301-$400","$401-$500","&gt;$500"})</f>
        <v>$100 and less</v>
      </c>
      <c r="E709" t="str">
        <f>LOOKUP(C709,{0,2,11,101},{"1","2-10","11-100","&gt;100"})</f>
        <v>1</v>
      </c>
    </row>
    <row r="710" spans="1:5" x14ac:dyDescent="0.2">
      <c r="A710" t="s">
        <v>9</v>
      </c>
      <c r="B710" s="3">
        <v>74</v>
      </c>
      <c r="C710" s="4">
        <v>1</v>
      </c>
      <c r="D710" t="str">
        <f>LOOKUP(B710,{0,101,201,301,401,501},{"$100 and less","$101-$200","$201-$300","$301-$400","$401-$500","&gt;$500"})</f>
        <v>$100 and less</v>
      </c>
      <c r="E710" t="str">
        <f>LOOKUP(C710,{0,2,11,101},{"1","2-10","11-100","&gt;100"})</f>
        <v>1</v>
      </c>
    </row>
    <row r="711" spans="1:5" x14ac:dyDescent="0.2">
      <c r="A711" t="s">
        <v>8</v>
      </c>
      <c r="B711" s="3">
        <v>74</v>
      </c>
      <c r="C711" s="4">
        <v>1</v>
      </c>
      <c r="D711" t="str">
        <f>LOOKUP(B711,{0,101,201,301,401,501},{"$100 and less","$101-$200","$201-$300","$301-$400","$401-$500","&gt;$500"})</f>
        <v>$100 and less</v>
      </c>
      <c r="E711" t="str">
        <f>LOOKUP(C711,{0,2,11,101},{"1","2-10","11-100","&gt;100"})</f>
        <v>1</v>
      </c>
    </row>
    <row r="712" spans="1:5" x14ac:dyDescent="0.2">
      <c r="A712" t="s">
        <v>8</v>
      </c>
      <c r="B712" s="3">
        <v>72</v>
      </c>
      <c r="C712" s="4">
        <v>1</v>
      </c>
      <c r="D712" t="str">
        <f>LOOKUP(B712,{0,101,201,301,401,501},{"$100 and less","$101-$200","$201-$300","$301-$400","$401-$500","&gt;$500"})</f>
        <v>$100 and less</v>
      </c>
      <c r="E712" t="str">
        <f>LOOKUP(C712,{0,2,11,101},{"1","2-10","11-100","&gt;100"})</f>
        <v>1</v>
      </c>
    </row>
    <row r="713" spans="1:5" x14ac:dyDescent="0.2">
      <c r="A713" t="s">
        <v>26</v>
      </c>
      <c r="B713" s="3">
        <v>71</v>
      </c>
      <c r="C713" s="4">
        <v>1</v>
      </c>
      <c r="D713" t="str">
        <f>LOOKUP(B713,{0,101,201,301,401,501},{"$100 and less","$101-$200","$201-$300","$301-$400","$401-$500","&gt;$500"})</f>
        <v>$100 and less</v>
      </c>
      <c r="E713" t="str">
        <f>LOOKUP(C713,{0,2,11,101},{"1","2-10","11-100","&gt;100"})</f>
        <v>1</v>
      </c>
    </row>
    <row r="714" spans="1:5" x14ac:dyDescent="0.2">
      <c r="A714" t="s">
        <v>31</v>
      </c>
      <c r="B714" s="3">
        <v>70</v>
      </c>
      <c r="C714" s="4">
        <v>1</v>
      </c>
      <c r="D714" t="str">
        <f>LOOKUP(B714,{0,101,201,301,401,501},{"$100 and less","$101-$200","$201-$300","$301-$400","$401-$500","&gt;$500"})</f>
        <v>$100 and less</v>
      </c>
      <c r="E714" t="str">
        <f>LOOKUP(C714,{0,2,11,101},{"1","2-10","11-100","&gt;100"})</f>
        <v>1</v>
      </c>
    </row>
    <row r="715" spans="1:5" x14ac:dyDescent="0.2">
      <c r="A715" t="s">
        <v>17</v>
      </c>
      <c r="B715" s="3">
        <v>70</v>
      </c>
      <c r="C715" s="4">
        <v>1</v>
      </c>
      <c r="D715" t="str">
        <f>LOOKUP(B715,{0,101,201,301,401,501},{"$100 and less","$101-$200","$201-$300","$301-$400","$401-$500","&gt;$500"})</f>
        <v>$100 and less</v>
      </c>
      <c r="E715" t="str">
        <f>LOOKUP(C715,{0,2,11,101},{"1","2-10","11-100","&gt;100"})</f>
        <v>1</v>
      </c>
    </row>
    <row r="716" spans="1:5" x14ac:dyDescent="0.2">
      <c r="A716" t="s">
        <v>9</v>
      </c>
      <c r="B716" s="3">
        <v>70</v>
      </c>
      <c r="C716" s="4">
        <v>1</v>
      </c>
      <c r="D716" t="str">
        <f>LOOKUP(B716,{0,101,201,301,401,501},{"$100 and less","$101-$200","$201-$300","$301-$400","$401-$500","&gt;$500"})</f>
        <v>$100 and less</v>
      </c>
      <c r="E716" t="str">
        <f>LOOKUP(C716,{0,2,11,101},{"1","2-10","11-100","&gt;100"})</f>
        <v>1</v>
      </c>
    </row>
    <row r="717" spans="1:5" x14ac:dyDescent="0.2">
      <c r="A717" t="s">
        <v>18</v>
      </c>
      <c r="B717" s="3">
        <v>70</v>
      </c>
      <c r="C717" s="4">
        <v>1</v>
      </c>
      <c r="D717" t="str">
        <f>LOOKUP(B717,{0,101,201,301,401,501},{"$100 and less","$101-$200","$201-$300","$301-$400","$401-$500","&gt;$500"})</f>
        <v>$100 and less</v>
      </c>
      <c r="E717" t="str">
        <f>LOOKUP(C717,{0,2,11,101},{"1","2-10","11-100","&gt;100"})</f>
        <v>1</v>
      </c>
    </row>
    <row r="718" spans="1:5" x14ac:dyDescent="0.2">
      <c r="A718" t="s">
        <v>9</v>
      </c>
      <c r="B718" s="3">
        <v>70</v>
      </c>
      <c r="C718" s="4">
        <v>1</v>
      </c>
      <c r="D718" t="str">
        <f>LOOKUP(B718,{0,101,201,301,401,501},{"$100 and less","$101-$200","$201-$300","$301-$400","$401-$500","&gt;$500"})</f>
        <v>$100 and less</v>
      </c>
      <c r="E718" t="str">
        <f>LOOKUP(C718,{0,2,11,101},{"1","2-10","11-100","&gt;100"})</f>
        <v>1</v>
      </c>
    </row>
    <row r="719" spans="1:5" x14ac:dyDescent="0.2">
      <c r="A719" t="s">
        <v>9</v>
      </c>
      <c r="B719" s="3">
        <v>70</v>
      </c>
      <c r="C719" s="4">
        <v>1</v>
      </c>
      <c r="D719" t="str">
        <f>LOOKUP(B719,{0,101,201,301,401,501},{"$100 and less","$101-$200","$201-$300","$301-$400","$401-$500","&gt;$500"})</f>
        <v>$100 and less</v>
      </c>
      <c r="E719" t="str">
        <f>LOOKUP(C719,{0,2,11,101},{"1","2-10","11-100","&gt;100"})</f>
        <v>1</v>
      </c>
    </row>
    <row r="720" spans="1:5" x14ac:dyDescent="0.2">
      <c r="A720" t="s">
        <v>13</v>
      </c>
      <c r="B720" s="3">
        <v>70</v>
      </c>
      <c r="C720" s="4">
        <v>1</v>
      </c>
      <c r="D720" t="str">
        <f>LOOKUP(B720,{0,101,201,301,401,501},{"$100 and less","$101-$200","$201-$300","$301-$400","$401-$500","&gt;$500"})</f>
        <v>$100 and less</v>
      </c>
      <c r="E720" t="str">
        <f>LOOKUP(C720,{0,2,11,101},{"1","2-10","11-100","&gt;100"})</f>
        <v>1</v>
      </c>
    </row>
    <row r="721" spans="1:5" x14ac:dyDescent="0.2">
      <c r="A721" t="s">
        <v>10</v>
      </c>
      <c r="B721" s="3">
        <v>70</v>
      </c>
      <c r="C721" s="4">
        <v>1</v>
      </c>
      <c r="D721" t="str">
        <f>LOOKUP(B721,{0,101,201,301,401,501},{"$100 and less","$101-$200","$201-$300","$301-$400","$401-$500","&gt;$500"})</f>
        <v>$100 and less</v>
      </c>
      <c r="E721" t="str">
        <f>LOOKUP(C721,{0,2,11,101},{"1","2-10","11-100","&gt;100"})</f>
        <v>1</v>
      </c>
    </row>
    <row r="722" spans="1:5" x14ac:dyDescent="0.2">
      <c r="A722" t="s">
        <v>20</v>
      </c>
      <c r="B722" s="3">
        <v>70</v>
      </c>
      <c r="C722" s="4">
        <v>1</v>
      </c>
      <c r="D722" t="str">
        <f>LOOKUP(B722,{0,101,201,301,401,501},{"$100 and less","$101-$200","$201-$300","$301-$400","$401-$500","&gt;$500"})</f>
        <v>$100 and less</v>
      </c>
      <c r="E722" t="str">
        <f>LOOKUP(C722,{0,2,11,101},{"1","2-10","11-100","&gt;100"})</f>
        <v>1</v>
      </c>
    </row>
    <row r="723" spans="1:5" x14ac:dyDescent="0.2">
      <c r="A723" t="s">
        <v>21</v>
      </c>
      <c r="B723" s="3">
        <v>70</v>
      </c>
      <c r="C723" s="4">
        <v>1</v>
      </c>
      <c r="D723" t="str">
        <f>LOOKUP(B723,{0,101,201,301,401,501},{"$100 and less","$101-$200","$201-$300","$301-$400","$401-$500","&gt;$500"})</f>
        <v>$100 and less</v>
      </c>
      <c r="E723" t="str">
        <f>LOOKUP(C723,{0,2,11,101},{"1","2-10","11-100","&gt;100"})</f>
        <v>1</v>
      </c>
    </row>
    <row r="724" spans="1:5" x14ac:dyDescent="0.2">
      <c r="A724" t="s">
        <v>43</v>
      </c>
      <c r="B724" s="3">
        <v>70</v>
      </c>
      <c r="C724" s="4">
        <v>1</v>
      </c>
      <c r="D724" t="str">
        <f>LOOKUP(B724,{0,101,201,301,401,501},{"$100 and less","$101-$200","$201-$300","$301-$400","$401-$500","&gt;$500"})</f>
        <v>$100 and less</v>
      </c>
      <c r="E724" t="str">
        <f>LOOKUP(C724,{0,2,11,101},{"1","2-10","11-100","&gt;100"})</f>
        <v>1</v>
      </c>
    </row>
    <row r="725" spans="1:5" x14ac:dyDescent="0.2">
      <c r="A725" t="s">
        <v>13</v>
      </c>
      <c r="B725" s="3">
        <v>70</v>
      </c>
      <c r="C725" s="4">
        <v>1</v>
      </c>
      <c r="D725" t="str">
        <f>LOOKUP(B725,{0,101,201,301,401,501},{"$100 and less","$101-$200","$201-$300","$301-$400","$401-$500","&gt;$500"})</f>
        <v>$100 and less</v>
      </c>
      <c r="E725" t="str">
        <f>LOOKUP(C725,{0,2,11,101},{"1","2-10","11-100","&gt;100"})</f>
        <v>1</v>
      </c>
    </row>
    <row r="726" spans="1:5" x14ac:dyDescent="0.2">
      <c r="A726" t="s">
        <v>31</v>
      </c>
      <c r="B726" s="3">
        <v>70</v>
      </c>
      <c r="C726" s="4">
        <v>1</v>
      </c>
      <c r="D726" t="str">
        <f>LOOKUP(B726,{0,101,201,301,401,501},{"$100 and less","$101-$200","$201-$300","$301-$400","$401-$500","&gt;$500"})</f>
        <v>$100 and less</v>
      </c>
      <c r="E726" t="str">
        <f>LOOKUP(C726,{0,2,11,101},{"1","2-10","11-100","&gt;100"})</f>
        <v>1</v>
      </c>
    </row>
    <row r="727" spans="1:5" x14ac:dyDescent="0.2">
      <c r="A727" t="s">
        <v>11</v>
      </c>
      <c r="B727" s="3">
        <v>69</v>
      </c>
      <c r="C727" s="4">
        <v>1</v>
      </c>
      <c r="D727" t="str">
        <f>LOOKUP(B727,{0,101,201,301,401,501},{"$100 and less","$101-$200","$201-$300","$301-$400","$401-$500","&gt;$500"})</f>
        <v>$100 and less</v>
      </c>
      <c r="E727" t="str">
        <f>LOOKUP(C727,{0,2,11,101},{"1","2-10","11-100","&gt;100"})</f>
        <v>1</v>
      </c>
    </row>
    <row r="728" spans="1:5" x14ac:dyDescent="0.2">
      <c r="A728" t="s">
        <v>11</v>
      </c>
      <c r="B728" s="3">
        <v>69</v>
      </c>
      <c r="C728" s="4">
        <v>1</v>
      </c>
      <c r="D728" t="str">
        <f>LOOKUP(B728,{0,101,201,301,401,501},{"$100 and less","$101-$200","$201-$300","$301-$400","$401-$500","&gt;$500"})</f>
        <v>$100 and less</v>
      </c>
      <c r="E728" t="str">
        <f>LOOKUP(C728,{0,2,11,101},{"1","2-10","11-100","&gt;100"})</f>
        <v>1</v>
      </c>
    </row>
    <row r="729" spans="1:5" x14ac:dyDescent="0.2">
      <c r="A729" t="s">
        <v>11</v>
      </c>
      <c r="B729" s="3">
        <v>69</v>
      </c>
      <c r="C729" s="4">
        <v>1</v>
      </c>
      <c r="D729" t="str">
        <f>LOOKUP(B729,{0,101,201,301,401,501},{"$100 and less","$101-$200","$201-$300","$301-$400","$401-$500","&gt;$500"})</f>
        <v>$100 and less</v>
      </c>
      <c r="E729" t="str">
        <f>LOOKUP(C729,{0,2,11,101},{"1","2-10","11-100","&gt;100"})</f>
        <v>1</v>
      </c>
    </row>
    <row r="730" spans="1:5" x14ac:dyDescent="0.2">
      <c r="A730" t="s">
        <v>11</v>
      </c>
      <c r="B730" s="3">
        <v>69</v>
      </c>
      <c r="C730" s="4">
        <v>1</v>
      </c>
      <c r="D730" t="str">
        <f>LOOKUP(B730,{0,101,201,301,401,501},{"$100 and less","$101-$200","$201-$300","$301-$400","$401-$500","&gt;$500"})</f>
        <v>$100 and less</v>
      </c>
      <c r="E730" t="str">
        <f>LOOKUP(C730,{0,2,11,101},{"1","2-10","11-100","&gt;100"})</f>
        <v>1</v>
      </c>
    </row>
    <row r="731" spans="1:5" x14ac:dyDescent="0.2">
      <c r="A731" t="s">
        <v>11</v>
      </c>
      <c r="B731" s="3">
        <v>69</v>
      </c>
      <c r="C731" s="4">
        <v>1</v>
      </c>
      <c r="D731" t="str">
        <f>LOOKUP(B731,{0,101,201,301,401,501},{"$100 and less","$101-$200","$201-$300","$301-$400","$401-$500","&gt;$500"})</f>
        <v>$100 and less</v>
      </c>
      <c r="E731" t="str">
        <f>LOOKUP(C731,{0,2,11,101},{"1","2-10","11-100","&gt;100"})</f>
        <v>1</v>
      </c>
    </row>
    <row r="732" spans="1:5" x14ac:dyDescent="0.2">
      <c r="A732" t="s">
        <v>9</v>
      </c>
      <c r="B732" s="3">
        <v>69</v>
      </c>
      <c r="C732" s="4">
        <v>1</v>
      </c>
      <c r="D732" t="str">
        <f>LOOKUP(B732,{0,101,201,301,401,501},{"$100 and less","$101-$200","$201-$300","$301-$400","$401-$500","&gt;$500"})</f>
        <v>$100 and less</v>
      </c>
      <c r="E732" t="str">
        <f>LOOKUP(C732,{0,2,11,101},{"1","2-10","11-100","&gt;100"})</f>
        <v>1</v>
      </c>
    </row>
    <row r="733" spans="1:5" x14ac:dyDescent="0.2">
      <c r="A733" t="s">
        <v>9</v>
      </c>
      <c r="B733" s="3">
        <v>69</v>
      </c>
      <c r="C733" s="4">
        <v>1</v>
      </c>
      <c r="D733" t="str">
        <f>LOOKUP(B733,{0,101,201,301,401,501},{"$100 and less","$101-$200","$201-$300","$301-$400","$401-$500","&gt;$500"})</f>
        <v>$100 and less</v>
      </c>
      <c r="E733" t="str">
        <f>LOOKUP(C733,{0,2,11,101},{"1","2-10","11-100","&gt;100"})</f>
        <v>1</v>
      </c>
    </row>
    <row r="734" spans="1:5" x14ac:dyDescent="0.2">
      <c r="A734" t="s">
        <v>22</v>
      </c>
      <c r="B734" s="3">
        <v>68</v>
      </c>
      <c r="C734" s="4">
        <v>1</v>
      </c>
      <c r="D734" t="str">
        <f>LOOKUP(B734,{0,101,201,301,401,501},{"$100 and less","$101-$200","$201-$300","$301-$400","$401-$500","&gt;$500"})</f>
        <v>$100 and less</v>
      </c>
      <c r="E734" t="str">
        <f>LOOKUP(C734,{0,2,11,101},{"1","2-10","11-100","&gt;100"})</f>
        <v>1</v>
      </c>
    </row>
    <row r="735" spans="1:5" x14ac:dyDescent="0.2">
      <c r="A735" t="s">
        <v>3</v>
      </c>
      <c r="B735" s="3">
        <v>68</v>
      </c>
      <c r="C735" s="4">
        <v>1</v>
      </c>
      <c r="D735" t="str">
        <f>LOOKUP(B735,{0,101,201,301,401,501},{"$100 and less","$101-$200","$201-$300","$301-$400","$401-$500","&gt;$500"})</f>
        <v>$100 and less</v>
      </c>
      <c r="E735" t="str">
        <f>LOOKUP(C735,{0,2,11,101},{"1","2-10","11-100","&gt;100"})</f>
        <v>1</v>
      </c>
    </row>
    <row r="736" spans="1:5" x14ac:dyDescent="0.2">
      <c r="A736" t="s">
        <v>9</v>
      </c>
      <c r="B736" s="3">
        <v>66</v>
      </c>
      <c r="C736" s="4">
        <v>1</v>
      </c>
      <c r="D736" t="str">
        <f>LOOKUP(B736,{0,101,201,301,401,501},{"$100 and less","$101-$200","$201-$300","$301-$400","$401-$500","&gt;$500"})</f>
        <v>$100 and less</v>
      </c>
      <c r="E736" t="str">
        <f>LOOKUP(C736,{0,2,11,101},{"1","2-10","11-100","&gt;100"})</f>
        <v>1</v>
      </c>
    </row>
    <row r="737" spans="1:5" x14ac:dyDescent="0.2">
      <c r="A737" t="s">
        <v>19</v>
      </c>
      <c r="B737" s="3">
        <v>65</v>
      </c>
      <c r="C737" s="4">
        <v>1</v>
      </c>
      <c r="D737" t="str">
        <f>LOOKUP(B737,{0,101,201,301,401,501},{"$100 and less","$101-$200","$201-$300","$301-$400","$401-$500","&gt;$500"})</f>
        <v>$100 and less</v>
      </c>
      <c r="E737" t="str">
        <f>LOOKUP(C737,{0,2,11,101},{"1","2-10","11-100","&gt;100"})</f>
        <v>1</v>
      </c>
    </row>
    <row r="738" spans="1:5" x14ac:dyDescent="0.2">
      <c r="A738" t="s">
        <v>8</v>
      </c>
      <c r="B738" s="3">
        <v>65</v>
      </c>
      <c r="C738" s="4">
        <v>1</v>
      </c>
      <c r="D738" t="str">
        <f>LOOKUP(B738,{0,101,201,301,401,501},{"$100 and less","$101-$200","$201-$300","$301-$400","$401-$500","&gt;$500"})</f>
        <v>$100 and less</v>
      </c>
      <c r="E738" t="str">
        <f>LOOKUP(C738,{0,2,11,101},{"1","2-10","11-100","&gt;100"})</f>
        <v>1</v>
      </c>
    </row>
    <row r="739" spans="1:5" x14ac:dyDescent="0.2">
      <c r="A739" t="s">
        <v>8</v>
      </c>
      <c r="B739" s="3">
        <v>65</v>
      </c>
      <c r="C739" s="4">
        <v>1</v>
      </c>
      <c r="D739" t="str">
        <f>LOOKUP(B739,{0,101,201,301,401,501},{"$100 and less","$101-$200","$201-$300","$301-$400","$401-$500","&gt;$500"})</f>
        <v>$100 and less</v>
      </c>
      <c r="E739" t="str">
        <f>LOOKUP(C739,{0,2,11,101},{"1","2-10","11-100","&gt;100"})</f>
        <v>1</v>
      </c>
    </row>
    <row r="740" spans="1:5" x14ac:dyDescent="0.2">
      <c r="A740" t="s">
        <v>36</v>
      </c>
      <c r="B740" s="3">
        <v>65</v>
      </c>
      <c r="C740" s="4">
        <v>1</v>
      </c>
      <c r="D740" t="str">
        <f>LOOKUP(B740,{0,101,201,301,401,501},{"$100 and less","$101-$200","$201-$300","$301-$400","$401-$500","&gt;$500"})</f>
        <v>$100 and less</v>
      </c>
      <c r="E740" t="str">
        <f>LOOKUP(C740,{0,2,11,101},{"1","2-10","11-100","&gt;100"})</f>
        <v>1</v>
      </c>
    </row>
    <row r="741" spans="1:5" x14ac:dyDescent="0.2">
      <c r="A741" t="s">
        <v>9</v>
      </c>
      <c r="B741" s="3">
        <v>65</v>
      </c>
      <c r="C741" s="4">
        <v>1</v>
      </c>
      <c r="D741" t="str">
        <f>LOOKUP(B741,{0,101,201,301,401,501},{"$100 and less","$101-$200","$201-$300","$301-$400","$401-$500","&gt;$500"})</f>
        <v>$100 and less</v>
      </c>
      <c r="E741" t="str">
        <f>LOOKUP(C741,{0,2,11,101},{"1","2-10","11-100","&gt;100"})</f>
        <v>1</v>
      </c>
    </row>
    <row r="742" spans="1:5" x14ac:dyDescent="0.2">
      <c r="A742" t="s">
        <v>9</v>
      </c>
      <c r="B742" s="3">
        <v>65</v>
      </c>
      <c r="C742" s="4">
        <v>1</v>
      </c>
      <c r="D742" t="str">
        <f>LOOKUP(B742,{0,101,201,301,401,501},{"$100 and less","$101-$200","$201-$300","$301-$400","$401-$500","&gt;$500"})</f>
        <v>$100 and less</v>
      </c>
      <c r="E742" t="str">
        <f>LOOKUP(C742,{0,2,11,101},{"1","2-10","11-100","&gt;100"})</f>
        <v>1</v>
      </c>
    </row>
    <row r="743" spans="1:5" x14ac:dyDescent="0.2">
      <c r="A743" t="s">
        <v>20</v>
      </c>
      <c r="B743" s="3">
        <v>65</v>
      </c>
      <c r="C743" s="4">
        <v>1</v>
      </c>
      <c r="D743" t="str">
        <f>LOOKUP(B743,{0,101,201,301,401,501},{"$100 and less","$101-$200","$201-$300","$301-$400","$401-$500","&gt;$500"})</f>
        <v>$100 and less</v>
      </c>
      <c r="E743" t="str">
        <f>LOOKUP(C743,{0,2,11,101},{"1","2-10","11-100","&gt;100"})</f>
        <v>1</v>
      </c>
    </row>
    <row r="744" spans="1:5" x14ac:dyDescent="0.2">
      <c r="A744" t="s">
        <v>7</v>
      </c>
      <c r="B744" s="3">
        <v>65</v>
      </c>
      <c r="C744" s="4">
        <v>1</v>
      </c>
      <c r="D744" t="str">
        <f>LOOKUP(B744,{0,101,201,301,401,501},{"$100 and less","$101-$200","$201-$300","$301-$400","$401-$500","&gt;$500"})</f>
        <v>$100 and less</v>
      </c>
      <c r="E744" t="str">
        <f>LOOKUP(C744,{0,2,11,101},{"1","2-10","11-100","&gt;100"})</f>
        <v>1</v>
      </c>
    </row>
    <row r="745" spans="1:5" x14ac:dyDescent="0.2">
      <c r="A745" t="s">
        <v>10</v>
      </c>
      <c r="B745" s="3">
        <v>65</v>
      </c>
      <c r="C745" s="4">
        <v>1</v>
      </c>
      <c r="D745" t="str">
        <f>LOOKUP(B745,{0,101,201,301,401,501},{"$100 and less","$101-$200","$201-$300","$301-$400","$401-$500","&gt;$500"})</f>
        <v>$100 and less</v>
      </c>
      <c r="E745" t="str">
        <f>LOOKUP(C745,{0,2,11,101},{"1","2-10","11-100","&gt;100"})</f>
        <v>1</v>
      </c>
    </row>
    <row r="746" spans="1:5" x14ac:dyDescent="0.2">
      <c r="A746" t="s">
        <v>15</v>
      </c>
      <c r="B746" s="3">
        <v>65</v>
      </c>
      <c r="C746" s="4">
        <v>1</v>
      </c>
      <c r="D746" t="str">
        <f>LOOKUP(B746,{0,101,201,301,401,501},{"$100 and less","$101-$200","$201-$300","$301-$400","$401-$500","&gt;$500"})</f>
        <v>$100 and less</v>
      </c>
      <c r="E746" t="str">
        <f>LOOKUP(C746,{0,2,11,101},{"1","2-10","11-100","&gt;100"})</f>
        <v>1</v>
      </c>
    </row>
    <row r="747" spans="1:5" x14ac:dyDescent="0.2">
      <c r="A747" t="s">
        <v>8</v>
      </c>
      <c r="B747" s="3">
        <v>65</v>
      </c>
      <c r="C747" s="4">
        <v>1</v>
      </c>
      <c r="D747" t="str">
        <f>LOOKUP(B747,{0,101,201,301,401,501},{"$100 and less","$101-$200","$201-$300","$301-$400","$401-$500","&gt;$500"})</f>
        <v>$100 and less</v>
      </c>
      <c r="E747" t="str">
        <f>LOOKUP(C747,{0,2,11,101},{"1","2-10","11-100","&gt;100"})</f>
        <v>1</v>
      </c>
    </row>
    <row r="748" spans="1:5" x14ac:dyDescent="0.2">
      <c r="A748" t="s">
        <v>11</v>
      </c>
      <c r="B748" s="3">
        <v>65</v>
      </c>
      <c r="C748" s="4">
        <v>1</v>
      </c>
      <c r="D748" t="str">
        <f>LOOKUP(B748,{0,101,201,301,401,501},{"$100 and less","$101-$200","$201-$300","$301-$400","$401-$500","&gt;$500"})</f>
        <v>$100 and less</v>
      </c>
      <c r="E748" t="str">
        <f>LOOKUP(C748,{0,2,11,101},{"1","2-10","11-100","&gt;100"})</f>
        <v>1</v>
      </c>
    </row>
    <row r="749" spans="1:5" x14ac:dyDescent="0.2">
      <c r="A749" t="s">
        <v>8</v>
      </c>
      <c r="B749" s="3">
        <v>65</v>
      </c>
      <c r="C749" s="4">
        <v>1</v>
      </c>
      <c r="D749" t="str">
        <f>LOOKUP(B749,{0,101,201,301,401,501},{"$100 and less","$101-$200","$201-$300","$301-$400","$401-$500","&gt;$500"})</f>
        <v>$100 and less</v>
      </c>
      <c r="E749" t="str">
        <f>LOOKUP(C749,{0,2,11,101},{"1","2-10","11-100","&gt;100"})</f>
        <v>1</v>
      </c>
    </row>
    <row r="750" spans="1:5" x14ac:dyDescent="0.2">
      <c r="A750" t="s">
        <v>38</v>
      </c>
      <c r="B750" s="3">
        <v>65</v>
      </c>
      <c r="C750" s="4">
        <v>1</v>
      </c>
      <c r="D750" t="str">
        <f>LOOKUP(B750,{0,101,201,301,401,501},{"$100 and less","$101-$200","$201-$300","$301-$400","$401-$500","&gt;$500"})</f>
        <v>$100 and less</v>
      </c>
      <c r="E750" t="str">
        <f>LOOKUP(C750,{0,2,11,101},{"1","2-10","11-100","&gt;100"})</f>
        <v>1</v>
      </c>
    </row>
    <row r="751" spans="1:5" x14ac:dyDescent="0.2">
      <c r="A751" t="s">
        <v>4</v>
      </c>
      <c r="B751" s="3">
        <v>60</v>
      </c>
      <c r="C751" s="4">
        <v>1</v>
      </c>
      <c r="D751" t="str">
        <f>LOOKUP(B751,{0,101,201,301,401,501},{"$100 and less","$101-$200","$201-$300","$301-$400","$401-$500","&gt;$500"})</f>
        <v>$100 and less</v>
      </c>
      <c r="E751" t="str">
        <f>LOOKUP(C751,{0,2,11,101},{"1","2-10","11-100","&gt;100"})</f>
        <v>1</v>
      </c>
    </row>
    <row r="752" spans="1:5" x14ac:dyDescent="0.2">
      <c r="A752" t="s">
        <v>14</v>
      </c>
      <c r="B752" s="3">
        <v>60</v>
      </c>
      <c r="C752" s="4">
        <v>1</v>
      </c>
      <c r="D752" t="str">
        <f>LOOKUP(B752,{0,101,201,301,401,501},{"$100 and less","$101-$200","$201-$300","$301-$400","$401-$500","&gt;$500"})</f>
        <v>$100 and less</v>
      </c>
      <c r="E752" t="str">
        <f>LOOKUP(C752,{0,2,11,101},{"1","2-10","11-100","&gt;100"})</f>
        <v>1</v>
      </c>
    </row>
    <row r="753" spans="1:5" x14ac:dyDescent="0.2">
      <c r="A753" t="s">
        <v>13</v>
      </c>
      <c r="B753" s="3">
        <v>60</v>
      </c>
      <c r="C753" s="4">
        <v>1</v>
      </c>
      <c r="D753" t="str">
        <f>LOOKUP(B753,{0,101,201,301,401,501},{"$100 and less","$101-$200","$201-$300","$301-$400","$401-$500","&gt;$500"})</f>
        <v>$100 and less</v>
      </c>
      <c r="E753" t="str">
        <f>LOOKUP(C753,{0,2,11,101},{"1","2-10","11-100","&gt;100"})</f>
        <v>1</v>
      </c>
    </row>
    <row r="754" spans="1:5" x14ac:dyDescent="0.2">
      <c r="A754" t="s">
        <v>13</v>
      </c>
      <c r="B754" s="3">
        <v>60</v>
      </c>
      <c r="C754" s="4">
        <v>1</v>
      </c>
      <c r="D754" t="str">
        <f>LOOKUP(B754,{0,101,201,301,401,501},{"$100 and less","$101-$200","$201-$300","$301-$400","$401-$500","&gt;$500"})</f>
        <v>$100 and less</v>
      </c>
      <c r="E754" t="str">
        <f>LOOKUP(C754,{0,2,11,101},{"1","2-10","11-100","&gt;100"})</f>
        <v>1</v>
      </c>
    </row>
    <row r="755" spans="1:5" x14ac:dyDescent="0.2">
      <c r="A755" t="s">
        <v>19</v>
      </c>
      <c r="B755" s="3">
        <v>60</v>
      </c>
      <c r="C755" s="4">
        <v>1</v>
      </c>
      <c r="D755" t="str">
        <f>LOOKUP(B755,{0,101,201,301,401,501},{"$100 and less","$101-$200","$201-$300","$301-$400","$401-$500","&gt;$500"})</f>
        <v>$100 and less</v>
      </c>
      <c r="E755" t="str">
        <f>LOOKUP(C755,{0,2,11,101},{"1","2-10","11-100","&gt;100"})</f>
        <v>1</v>
      </c>
    </row>
    <row r="756" spans="1:5" x14ac:dyDescent="0.2">
      <c r="A756" t="s">
        <v>9</v>
      </c>
      <c r="B756" s="3">
        <v>60</v>
      </c>
      <c r="C756" s="4">
        <v>1</v>
      </c>
      <c r="D756" t="str">
        <f>LOOKUP(B756,{0,101,201,301,401,501},{"$100 and less","$101-$200","$201-$300","$301-$400","$401-$500","&gt;$500"})</f>
        <v>$100 and less</v>
      </c>
      <c r="E756" t="str">
        <f>LOOKUP(C756,{0,2,11,101},{"1","2-10","11-100","&gt;100"})</f>
        <v>1</v>
      </c>
    </row>
    <row r="757" spans="1:5" x14ac:dyDescent="0.2">
      <c r="A757" t="s">
        <v>23</v>
      </c>
      <c r="B757" s="3">
        <v>60</v>
      </c>
      <c r="C757" s="4">
        <v>1</v>
      </c>
      <c r="D757" t="str">
        <f>LOOKUP(B757,{0,101,201,301,401,501},{"$100 and less","$101-$200","$201-$300","$301-$400","$401-$500","&gt;$500"})</f>
        <v>$100 and less</v>
      </c>
      <c r="E757" t="str">
        <f>LOOKUP(C757,{0,2,11,101},{"1","2-10","11-100","&gt;100"})</f>
        <v>1</v>
      </c>
    </row>
    <row r="758" spans="1:5" x14ac:dyDescent="0.2">
      <c r="A758" t="s">
        <v>43</v>
      </c>
      <c r="B758" s="3">
        <v>60</v>
      </c>
      <c r="C758" s="4">
        <v>1</v>
      </c>
      <c r="D758" t="str">
        <f>LOOKUP(B758,{0,101,201,301,401,501},{"$100 and less","$101-$200","$201-$300","$301-$400","$401-$500","&gt;$500"})</f>
        <v>$100 and less</v>
      </c>
      <c r="E758" t="str">
        <f>LOOKUP(C758,{0,2,11,101},{"1","2-10","11-100","&gt;100"})</f>
        <v>1</v>
      </c>
    </row>
    <row r="759" spans="1:5" x14ac:dyDescent="0.2">
      <c r="A759" t="s">
        <v>26</v>
      </c>
      <c r="B759" s="3">
        <v>60</v>
      </c>
      <c r="C759" s="4">
        <v>1</v>
      </c>
      <c r="D759" t="str">
        <f>LOOKUP(B759,{0,101,201,301,401,501},{"$100 and less","$101-$200","$201-$300","$301-$400","$401-$500","&gt;$500"})</f>
        <v>$100 and less</v>
      </c>
      <c r="E759" t="str">
        <f>LOOKUP(C759,{0,2,11,101},{"1","2-10","11-100","&gt;100"})</f>
        <v>1</v>
      </c>
    </row>
    <row r="760" spans="1:5" x14ac:dyDescent="0.2">
      <c r="A760" t="s">
        <v>35</v>
      </c>
      <c r="B760" s="3">
        <v>60</v>
      </c>
      <c r="C760" s="4">
        <v>1</v>
      </c>
      <c r="D760" t="str">
        <f>LOOKUP(B760,{0,101,201,301,401,501},{"$100 and less","$101-$200","$201-$300","$301-$400","$401-$500","&gt;$500"})</f>
        <v>$100 and less</v>
      </c>
      <c r="E760" t="str">
        <f>LOOKUP(C760,{0,2,11,101},{"1","2-10","11-100","&gt;100"})</f>
        <v>1</v>
      </c>
    </row>
    <row r="761" spans="1:5" x14ac:dyDescent="0.2">
      <c r="A761" t="s">
        <v>22</v>
      </c>
      <c r="B761" s="3">
        <v>60</v>
      </c>
      <c r="C761" s="4">
        <v>1</v>
      </c>
      <c r="D761" t="str">
        <f>LOOKUP(B761,{0,101,201,301,401,501},{"$100 and less","$101-$200","$201-$300","$301-$400","$401-$500","&gt;$500"})</f>
        <v>$100 and less</v>
      </c>
      <c r="E761" t="str">
        <f>LOOKUP(C761,{0,2,11,101},{"1","2-10","11-100","&gt;100"})</f>
        <v>1</v>
      </c>
    </row>
    <row r="762" spans="1:5" x14ac:dyDescent="0.2">
      <c r="A762" t="s">
        <v>35</v>
      </c>
      <c r="B762" s="3">
        <v>59</v>
      </c>
      <c r="C762" s="4">
        <v>1</v>
      </c>
      <c r="D762" t="str">
        <f>LOOKUP(B762,{0,101,201,301,401,501},{"$100 and less","$101-$200","$201-$300","$301-$400","$401-$500","&gt;$500"})</f>
        <v>$100 and less</v>
      </c>
      <c r="E762" t="str">
        <f>LOOKUP(C762,{0,2,11,101},{"1","2-10","11-100","&gt;100"})</f>
        <v>1</v>
      </c>
    </row>
    <row r="763" spans="1:5" x14ac:dyDescent="0.2">
      <c r="A763" t="s">
        <v>8</v>
      </c>
      <c r="B763" s="3">
        <v>59</v>
      </c>
      <c r="C763" s="4">
        <v>1</v>
      </c>
      <c r="D763" t="str">
        <f>LOOKUP(B763,{0,101,201,301,401,501},{"$100 and less","$101-$200","$201-$300","$301-$400","$401-$500","&gt;$500"})</f>
        <v>$100 and less</v>
      </c>
      <c r="E763" t="str">
        <f>LOOKUP(C763,{0,2,11,101},{"1","2-10","11-100","&gt;100"})</f>
        <v>1</v>
      </c>
    </row>
    <row r="764" spans="1:5" x14ac:dyDescent="0.2">
      <c r="A764" t="s">
        <v>7</v>
      </c>
      <c r="B764" s="3">
        <v>58</v>
      </c>
      <c r="C764" s="4">
        <v>1</v>
      </c>
      <c r="D764" t="str">
        <f>LOOKUP(B764,{0,101,201,301,401,501},{"$100 and less","$101-$200","$201-$300","$301-$400","$401-$500","&gt;$500"})</f>
        <v>$100 and less</v>
      </c>
      <c r="E764" t="str">
        <f>LOOKUP(C764,{0,2,11,101},{"1","2-10","11-100","&gt;100"})</f>
        <v>1</v>
      </c>
    </row>
    <row r="765" spans="1:5" x14ac:dyDescent="0.2">
      <c r="A765" t="s">
        <v>26</v>
      </c>
      <c r="B765" s="3">
        <v>57</v>
      </c>
      <c r="C765" s="4">
        <v>1</v>
      </c>
      <c r="D765" t="str">
        <f>LOOKUP(B765,{0,101,201,301,401,501},{"$100 and less","$101-$200","$201-$300","$301-$400","$401-$500","&gt;$500"})</f>
        <v>$100 and less</v>
      </c>
      <c r="E765" t="str">
        <f>LOOKUP(C765,{0,2,11,101},{"1","2-10","11-100","&gt;100"})</f>
        <v>1</v>
      </c>
    </row>
    <row r="766" spans="1:5" x14ac:dyDescent="0.2">
      <c r="A766" t="s">
        <v>9</v>
      </c>
      <c r="B766" s="3">
        <v>50</v>
      </c>
      <c r="C766" s="4">
        <v>1</v>
      </c>
      <c r="D766" t="str">
        <f>LOOKUP(B766,{0,101,201,301,401,501},{"$100 and less","$101-$200","$201-$300","$301-$400","$401-$500","&gt;$500"})</f>
        <v>$100 and less</v>
      </c>
      <c r="E766" t="str">
        <f>LOOKUP(C766,{0,2,11,101},{"1","2-10","11-100","&gt;100"})</f>
        <v>1</v>
      </c>
    </row>
    <row r="767" spans="1:5" x14ac:dyDescent="0.2">
      <c r="A767" t="s">
        <v>9</v>
      </c>
      <c r="B767" s="3">
        <v>50</v>
      </c>
      <c r="C767" s="4">
        <v>1</v>
      </c>
      <c r="D767" t="str">
        <f>LOOKUP(B767,{0,101,201,301,401,501},{"$100 and less","$101-$200","$201-$300","$301-$400","$401-$500","&gt;$500"})</f>
        <v>$100 and less</v>
      </c>
      <c r="E767" t="str">
        <f>LOOKUP(C767,{0,2,11,101},{"1","2-10","11-100","&gt;100"})</f>
        <v>1</v>
      </c>
    </row>
    <row r="768" spans="1:5" x14ac:dyDescent="0.2">
      <c r="A768" t="s">
        <v>14</v>
      </c>
      <c r="B768" s="3">
        <v>50</v>
      </c>
      <c r="C768" s="4">
        <v>1</v>
      </c>
      <c r="D768" t="str">
        <f>LOOKUP(B768,{0,101,201,301,401,501},{"$100 and less","$101-$200","$201-$300","$301-$400","$401-$500","&gt;$500"})</f>
        <v>$100 and less</v>
      </c>
      <c r="E768" t="str">
        <f>LOOKUP(C768,{0,2,11,101},{"1","2-10","11-100","&gt;100"})</f>
        <v>1</v>
      </c>
    </row>
    <row r="769" spans="1:5" x14ac:dyDescent="0.2">
      <c r="A769" t="s">
        <v>34</v>
      </c>
      <c r="B769" s="3">
        <v>50</v>
      </c>
      <c r="C769" s="4">
        <v>1</v>
      </c>
      <c r="D769" t="str">
        <f>LOOKUP(B769,{0,101,201,301,401,501},{"$100 and less","$101-$200","$201-$300","$301-$400","$401-$500","&gt;$500"})</f>
        <v>$100 and less</v>
      </c>
      <c r="E769" t="str">
        <f>LOOKUP(C769,{0,2,11,101},{"1","2-10","11-100","&gt;100"})</f>
        <v>1</v>
      </c>
    </row>
    <row r="770" spans="1:5" x14ac:dyDescent="0.2">
      <c r="A770" t="s">
        <v>18</v>
      </c>
      <c r="B770" s="3">
        <v>50</v>
      </c>
      <c r="C770" s="4">
        <v>1</v>
      </c>
      <c r="D770" t="str">
        <f>LOOKUP(B770,{0,101,201,301,401,501},{"$100 and less","$101-$200","$201-$300","$301-$400","$401-$500","&gt;$500"})</f>
        <v>$100 and less</v>
      </c>
      <c r="E770" t="str">
        <f>LOOKUP(C770,{0,2,11,101},{"1","2-10","11-100","&gt;100"})</f>
        <v>1</v>
      </c>
    </row>
    <row r="771" spans="1:5" x14ac:dyDescent="0.2">
      <c r="A771" t="s">
        <v>10</v>
      </c>
      <c r="B771" s="3">
        <v>50</v>
      </c>
      <c r="C771" s="4">
        <v>1</v>
      </c>
      <c r="D771" t="str">
        <f>LOOKUP(B771,{0,101,201,301,401,501},{"$100 and less","$101-$200","$201-$300","$301-$400","$401-$500","&gt;$500"})</f>
        <v>$100 and less</v>
      </c>
      <c r="E771" t="str">
        <f>LOOKUP(C771,{0,2,11,101},{"1","2-10","11-100","&gt;100"})</f>
        <v>1</v>
      </c>
    </row>
    <row r="772" spans="1:5" x14ac:dyDescent="0.2">
      <c r="A772" t="s">
        <v>9</v>
      </c>
      <c r="B772" s="3">
        <v>49</v>
      </c>
      <c r="C772" s="4">
        <v>1</v>
      </c>
      <c r="D772" t="str">
        <f>LOOKUP(B772,{0,101,201,301,401,501},{"$100 and less","$101-$200","$201-$300","$301-$400","$401-$500","&gt;$500"})</f>
        <v>$100 and less</v>
      </c>
      <c r="E772" t="str">
        <f>LOOKUP(C772,{0,2,11,101},{"1","2-10","11-100","&gt;100"})</f>
        <v>1</v>
      </c>
    </row>
    <row r="773" spans="1:5" x14ac:dyDescent="0.2">
      <c r="A773" t="s">
        <v>10</v>
      </c>
      <c r="B773" s="3">
        <v>48</v>
      </c>
      <c r="C773" s="4">
        <v>1</v>
      </c>
      <c r="D773" t="str">
        <f>LOOKUP(B773,{0,101,201,301,401,501},{"$100 and less","$101-$200","$201-$300","$301-$400","$401-$500","&gt;$500"})</f>
        <v>$100 and less</v>
      </c>
      <c r="E773" t="str">
        <f>LOOKUP(C773,{0,2,11,101},{"1","2-10","11-100","&gt;100"})</f>
        <v>1</v>
      </c>
    </row>
    <row r="774" spans="1:5" x14ac:dyDescent="0.2">
      <c r="A774" t="s">
        <v>8</v>
      </c>
      <c r="B774" s="3">
        <v>48</v>
      </c>
      <c r="C774" s="4">
        <v>1</v>
      </c>
      <c r="D774" t="str">
        <f>LOOKUP(B774,{0,101,201,301,401,501},{"$100 and less","$101-$200","$201-$300","$301-$400","$401-$500","&gt;$500"})</f>
        <v>$100 and less</v>
      </c>
      <c r="E774" t="str">
        <f>LOOKUP(C774,{0,2,11,101},{"1","2-10","11-100","&gt;100"})</f>
        <v>1</v>
      </c>
    </row>
    <row r="775" spans="1:5" x14ac:dyDescent="0.2">
      <c r="A775" t="s">
        <v>27</v>
      </c>
      <c r="B775" s="3">
        <v>47</v>
      </c>
      <c r="C775" s="4">
        <v>1</v>
      </c>
      <c r="D775" t="str">
        <f>LOOKUP(B775,{0,101,201,301,401,501},{"$100 and less","$101-$200","$201-$300","$301-$400","$401-$500","&gt;$500"})</f>
        <v>$100 and less</v>
      </c>
      <c r="E775" t="str">
        <f>LOOKUP(C775,{0,2,11,101},{"1","2-10","11-100","&gt;100"})</f>
        <v>1</v>
      </c>
    </row>
    <row r="776" spans="1:5" x14ac:dyDescent="0.2">
      <c r="A776" t="s">
        <v>9</v>
      </c>
      <c r="B776" s="3">
        <v>45</v>
      </c>
      <c r="C776" s="4">
        <v>1</v>
      </c>
      <c r="D776" t="str">
        <f>LOOKUP(B776,{0,101,201,301,401,501},{"$100 and less","$101-$200","$201-$300","$301-$400","$401-$500","&gt;$500"})</f>
        <v>$100 and less</v>
      </c>
      <c r="E776" t="str">
        <f>LOOKUP(C776,{0,2,11,101},{"1","2-10","11-100","&gt;100"})</f>
        <v>1</v>
      </c>
    </row>
    <row r="777" spans="1:5" x14ac:dyDescent="0.2">
      <c r="A777" t="s">
        <v>10</v>
      </c>
      <c r="B777" s="3">
        <v>45</v>
      </c>
      <c r="C777" s="4">
        <v>1</v>
      </c>
      <c r="D777" t="str">
        <f>LOOKUP(B777,{0,101,201,301,401,501},{"$100 and less","$101-$200","$201-$300","$301-$400","$401-$500","&gt;$500"})</f>
        <v>$100 and less</v>
      </c>
      <c r="E777" t="str">
        <f>LOOKUP(C777,{0,2,11,101},{"1","2-10","11-100","&gt;100"})</f>
        <v>1</v>
      </c>
    </row>
    <row r="778" spans="1:5" x14ac:dyDescent="0.2">
      <c r="A778" t="s">
        <v>10</v>
      </c>
      <c r="B778" s="3">
        <v>45</v>
      </c>
      <c r="C778" s="4">
        <v>1</v>
      </c>
      <c r="D778" t="str">
        <f>LOOKUP(B778,{0,101,201,301,401,501},{"$100 and less","$101-$200","$201-$300","$301-$400","$401-$500","&gt;$500"})</f>
        <v>$100 and less</v>
      </c>
      <c r="E778" t="str">
        <f>LOOKUP(C778,{0,2,11,101},{"1","2-10","11-100","&gt;100"})</f>
        <v>1</v>
      </c>
    </row>
    <row r="779" spans="1:5" x14ac:dyDescent="0.2">
      <c r="A779" t="s">
        <v>10</v>
      </c>
      <c r="B779" s="3">
        <v>45</v>
      </c>
      <c r="C779" s="4">
        <v>1</v>
      </c>
      <c r="D779" t="str">
        <f>LOOKUP(B779,{0,101,201,301,401,501},{"$100 and less","$101-$200","$201-$300","$301-$400","$401-$500","&gt;$500"})</f>
        <v>$100 and less</v>
      </c>
      <c r="E779" t="str">
        <f>LOOKUP(C779,{0,2,11,101},{"1","2-10","11-100","&gt;100"})</f>
        <v>1</v>
      </c>
    </row>
    <row r="780" spans="1:5" x14ac:dyDescent="0.2">
      <c r="A780" t="s">
        <v>10</v>
      </c>
      <c r="B780" s="3">
        <v>45</v>
      </c>
      <c r="C780" s="4">
        <v>1</v>
      </c>
      <c r="D780" t="str">
        <f>LOOKUP(B780,{0,101,201,301,401,501},{"$100 and less","$101-$200","$201-$300","$301-$400","$401-$500","&gt;$500"})</f>
        <v>$100 and less</v>
      </c>
      <c r="E780" t="str">
        <f>LOOKUP(C780,{0,2,11,101},{"1","2-10","11-100","&gt;100"})</f>
        <v>1</v>
      </c>
    </row>
    <row r="781" spans="1:5" x14ac:dyDescent="0.2">
      <c r="A781" t="s">
        <v>13</v>
      </c>
      <c r="B781" s="3">
        <v>42</v>
      </c>
      <c r="C781" s="4">
        <v>1</v>
      </c>
      <c r="D781" t="str">
        <f>LOOKUP(B781,{0,101,201,301,401,501},{"$100 and less","$101-$200","$201-$300","$301-$400","$401-$500","&gt;$500"})</f>
        <v>$100 and less</v>
      </c>
      <c r="E781" t="str">
        <f>LOOKUP(C781,{0,2,11,101},{"1","2-10","11-100","&gt;100"})</f>
        <v>1</v>
      </c>
    </row>
    <row r="782" spans="1:5" x14ac:dyDescent="0.2">
      <c r="A782" t="s">
        <v>10</v>
      </c>
      <c r="B782" s="3">
        <v>40</v>
      </c>
      <c r="C782" s="4">
        <v>1</v>
      </c>
      <c r="D782" t="str">
        <f>LOOKUP(B782,{0,101,201,301,401,501},{"$100 and less","$101-$200","$201-$300","$301-$400","$401-$500","&gt;$500"})</f>
        <v>$100 and less</v>
      </c>
      <c r="E782" t="str">
        <f>LOOKUP(C782,{0,2,11,101},{"1","2-10","11-100","&gt;100"})</f>
        <v>1</v>
      </c>
    </row>
    <row r="783" spans="1:5" x14ac:dyDescent="0.2">
      <c r="A783" t="s">
        <v>10</v>
      </c>
      <c r="B783" s="3">
        <v>40</v>
      </c>
      <c r="C783" s="4">
        <v>1</v>
      </c>
      <c r="D783" t="str">
        <f>LOOKUP(B783,{0,101,201,301,401,501},{"$100 and less","$101-$200","$201-$300","$301-$400","$401-$500","&gt;$500"})</f>
        <v>$100 and less</v>
      </c>
      <c r="E783" t="str">
        <f>LOOKUP(C783,{0,2,11,101},{"1","2-10","11-100","&gt;100"})</f>
        <v>1</v>
      </c>
    </row>
    <row r="784" spans="1:5" x14ac:dyDescent="0.2">
      <c r="A784" t="s">
        <v>10</v>
      </c>
      <c r="B784" s="3">
        <v>40</v>
      </c>
      <c r="C784" s="4">
        <v>1</v>
      </c>
      <c r="D784" t="str">
        <f>LOOKUP(B784,{0,101,201,301,401,501},{"$100 and less","$101-$200","$201-$300","$301-$400","$401-$500","&gt;$500"})</f>
        <v>$100 and less</v>
      </c>
      <c r="E784" t="str">
        <f>LOOKUP(C784,{0,2,11,101},{"1","2-10","11-100","&gt;100"})</f>
        <v>1</v>
      </c>
    </row>
    <row r="785" spans="1:5" x14ac:dyDescent="0.2">
      <c r="A785" t="s">
        <v>43</v>
      </c>
      <c r="B785" s="3">
        <v>39</v>
      </c>
      <c r="C785" s="4">
        <v>1</v>
      </c>
      <c r="D785" t="str">
        <f>LOOKUP(B785,{0,101,201,301,401,501},{"$100 and less","$101-$200","$201-$300","$301-$400","$401-$500","&gt;$500"})</f>
        <v>$100 and less</v>
      </c>
      <c r="E785" t="str">
        <f>LOOKUP(C785,{0,2,11,101},{"1","2-10","11-100","&gt;100"})</f>
        <v>1</v>
      </c>
    </row>
    <row r="786" spans="1:5" x14ac:dyDescent="0.2">
      <c r="A786" t="s">
        <v>43</v>
      </c>
      <c r="B786" s="3">
        <v>39</v>
      </c>
      <c r="C786" s="4">
        <v>1</v>
      </c>
      <c r="D786" t="str">
        <f>LOOKUP(B786,{0,101,201,301,401,501},{"$100 and less","$101-$200","$201-$300","$301-$400","$401-$500","&gt;$500"})</f>
        <v>$100 and less</v>
      </c>
      <c r="E786" t="str">
        <f>LOOKUP(C786,{0,2,11,101},{"1","2-10","11-100","&gt;100"})</f>
        <v>1</v>
      </c>
    </row>
    <row r="787" spans="1:5" x14ac:dyDescent="0.2">
      <c r="A787" t="s">
        <v>45</v>
      </c>
      <c r="B787" s="3">
        <v>39</v>
      </c>
      <c r="C787" s="4">
        <v>1</v>
      </c>
      <c r="D787" t="str">
        <f>LOOKUP(B787,{0,101,201,301,401,501},{"$100 and less","$101-$200","$201-$300","$301-$400","$401-$500","&gt;$500"})</f>
        <v>$100 and less</v>
      </c>
      <c r="E787" t="str">
        <f>LOOKUP(C787,{0,2,11,101},{"1","2-10","11-100","&gt;100"})</f>
        <v>1</v>
      </c>
    </row>
    <row r="788" spans="1:5" x14ac:dyDescent="0.2">
      <c r="A788" t="s">
        <v>31</v>
      </c>
      <c r="B788" s="3">
        <v>37</v>
      </c>
      <c r="C788" s="4">
        <v>1</v>
      </c>
      <c r="D788" t="str">
        <f>LOOKUP(B788,{0,101,201,301,401,501},{"$100 and less","$101-$200","$201-$300","$301-$400","$401-$500","&gt;$500"})</f>
        <v>$100 and less</v>
      </c>
      <c r="E788" t="str">
        <f>LOOKUP(C788,{0,2,11,101},{"1","2-10","11-100","&gt;100"})</f>
        <v>1</v>
      </c>
    </row>
    <row r="789" spans="1:5" x14ac:dyDescent="0.2">
      <c r="A789" t="s">
        <v>10</v>
      </c>
      <c r="B789" s="3">
        <v>35</v>
      </c>
      <c r="C789" s="4">
        <v>1</v>
      </c>
      <c r="D789" t="str">
        <f>LOOKUP(B789,{0,101,201,301,401,501},{"$100 and less","$101-$200","$201-$300","$301-$400","$401-$500","&gt;$500"})</f>
        <v>$100 and less</v>
      </c>
      <c r="E789" t="str">
        <f>LOOKUP(C789,{0,2,11,101},{"1","2-10","11-100","&gt;100"})</f>
        <v>1</v>
      </c>
    </row>
    <row r="790" spans="1:5" x14ac:dyDescent="0.2">
      <c r="A790" t="s">
        <v>43</v>
      </c>
      <c r="B790" s="3">
        <v>35</v>
      </c>
      <c r="C790" s="4">
        <v>1</v>
      </c>
      <c r="D790" t="str">
        <f>LOOKUP(B790,{0,101,201,301,401,501},{"$100 and less","$101-$200","$201-$300","$301-$400","$401-$500","&gt;$500"})</f>
        <v>$100 and less</v>
      </c>
      <c r="E790" t="str">
        <f>LOOKUP(C790,{0,2,11,101},{"1","2-10","11-100","&gt;100"})</f>
        <v>1</v>
      </c>
    </row>
    <row r="791" spans="1:5" x14ac:dyDescent="0.2">
      <c r="A791" t="s">
        <v>43</v>
      </c>
      <c r="B791" s="3">
        <v>35</v>
      </c>
      <c r="C791" s="4">
        <v>1</v>
      </c>
      <c r="D791" t="str">
        <f>LOOKUP(B791,{0,101,201,301,401,501},{"$100 and less","$101-$200","$201-$300","$301-$400","$401-$500","&gt;$500"})</f>
        <v>$100 and less</v>
      </c>
      <c r="E791" t="str">
        <f>LOOKUP(C791,{0,2,11,101},{"1","2-10","11-100","&gt;100"})</f>
        <v>1</v>
      </c>
    </row>
    <row r="792" spans="1:5" x14ac:dyDescent="0.2">
      <c r="A792" t="s">
        <v>27</v>
      </c>
      <c r="B792" s="3">
        <v>34</v>
      </c>
      <c r="C792" s="4">
        <v>1</v>
      </c>
      <c r="D792" t="str">
        <f>LOOKUP(B792,{0,101,201,301,401,501},{"$100 and less","$101-$200","$201-$300","$301-$400","$401-$500","&gt;$500"})</f>
        <v>$100 and less</v>
      </c>
      <c r="E792" t="str">
        <f>LOOKUP(C792,{0,2,11,101},{"1","2-10","11-100","&gt;100"})</f>
        <v>1</v>
      </c>
    </row>
    <row r="793" spans="1:5" x14ac:dyDescent="0.2">
      <c r="A793" t="s">
        <v>27</v>
      </c>
      <c r="B793" s="3">
        <v>33</v>
      </c>
      <c r="C793" s="4">
        <v>1</v>
      </c>
      <c r="D793" t="str">
        <f>LOOKUP(B793,{0,101,201,301,401,501},{"$100 and less","$101-$200","$201-$300","$301-$400","$401-$500","&gt;$500"})</f>
        <v>$100 and less</v>
      </c>
      <c r="E793" t="str">
        <f>LOOKUP(C793,{0,2,11,101},{"1","2-10","11-100","&gt;100"})</f>
        <v>1</v>
      </c>
    </row>
    <row r="794" spans="1:5" x14ac:dyDescent="0.2">
      <c r="A794" t="s">
        <v>27</v>
      </c>
      <c r="B794" s="3">
        <v>33</v>
      </c>
      <c r="C794" s="4">
        <v>1</v>
      </c>
      <c r="D794" t="str">
        <f>LOOKUP(B794,{0,101,201,301,401,501},{"$100 and less","$101-$200","$201-$300","$301-$400","$401-$500","&gt;$500"})</f>
        <v>$100 and less</v>
      </c>
      <c r="E794" t="str">
        <f>LOOKUP(C794,{0,2,11,101},{"1","2-10","11-100","&gt;100"})</f>
        <v>1</v>
      </c>
    </row>
    <row r="795" spans="1:5" x14ac:dyDescent="0.2">
      <c r="A795" t="s">
        <v>27</v>
      </c>
      <c r="B795" s="3">
        <v>29</v>
      </c>
      <c r="C795" s="4">
        <v>1</v>
      </c>
      <c r="D795" t="str">
        <f>LOOKUP(B795,{0,101,201,301,401,501},{"$100 and less","$101-$200","$201-$300","$301-$400","$401-$500","&gt;$500"})</f>
        <v>$100 and less</v>
      </c>
      <c r="E795" t="str">
        <f>LOOKUP(C795,{0,2,11,101},{"1","2-10","11-100","&gt;100"})</f>
        <v>1</v>
      </c>
    </row>
    <row r="796" spans="1:5" x14ac:dyDescent="0.2">
      <c r="A796" t="s">
        <v>43</v>
      </c>
      <c r="B796" s="3">
        <v>29</v>
      </c>
      <c r="C796" s="4">
        <v>1</v>
      </c>
      <c r="D796" t="str">
        <f>LOOKUP(B796,{0,101,201,301,401,501},{"$100 and less","$101-$200","$201-$300","$301-$400","$401-$500","&gt;$500"})</f>
        <v>$100 and less</v>
      </c>
      <c r="E796" t="str">
        <f>LOOKUP(C796,{0,2,11,101},{"1","2-10","11-100","&gt;100"})</f>
        <v>1</v>
      </c>
    </row>
    <row r="797" spans="1:5" x14ac:dyDescent="0.2">
      <c r="A797" t="s">
        <v>43</v>
      </c>
      <c r="B797" s="3">
        <v>29</v>
      </c>
      <c r="C797" s="4">
        <v>1</v>
      </c>
      <c r="D797" t="str">
        <f>LOOKUP(B797,{0,101,201,301,401,501},{"$100 and less","$101-$200","$201-$300","$301-$400","$401-$500","&gt;$500"})</f>
        <v>$100 and less</v>
      </c>
      <c r="E797" t="str">
        <f>LOOKUP(C797,{0,2,11,101},{"1","2-10","11-100","&gt;100"})</f>
        <v>1</v>
      </c>
    </row>
    <row r="798" spans="1:5" x14ac:dyDescent="0.2">
      <c r="A798" t="s">
        <v>9</v>
      </c>
      <c r="B798" s="3">
        <v>3000</v>
      </c>
      <c r="C798" s="4">
        <v>2</v>
      </c>
      <c r="D798" t="str">
        <f>LOOKUP(B798,{0,101,201,301,401,501},{"$100 and less","$101-$200","$201-$300","$301-$400","$401-$500","&gt;$500"})</f>
        <v>&gt;$500</v>
      </c>
      <c r="E798" t="str">
        <f>LOOKUP(C798,{0,2,11,101},{"1","2-10","11-100","&gt;100"})</f>
        <v>2-10</v>
      </c>
    </row>
    <row r="799" spans="1:5" x14ac:dyDescent="0.2">
      <c r="A799" t="s">
        <v>22</v>
      </c>
      <c r="B799" s="3">
        <v>2500</v>
      </c>
      <c r="C799" s="4">
        <v>2</v>
      </c>
      <c r="D799" t="str">
        <f>LOOKUP(B799,{0,101,201,301,401,501},{"$100 and less","$101-$200","$201-$300","$301-$400","$401-$500","&gt;$500"})</f>
        <v>&gt;$500</v>
      </c>
      <c r="E799" t="str">
        <f>LOOKUP(C799,{0,2,11,101},{"1","2-10","11-100","&gt;100"})</f>
        <v>2-10</v>
      </c>
    </row>
    <row r="800" spans="1:5" x14ac:dyDescent="0.2">
      <c r="A800" t="s">
        <v>9</v>
      </c>
      <c r="B800" s="3">
        <v>2000</v>
      </c>
      <c r="C800" s="4">
        <v>2</v>
      </c>
      <c r="D800" t="str">
        <f>LOOKUP(B800,{0,101,201,301,401,501},{"$100 and less","$101-$200","$201-$300","$301-$400","$401-$500","&gt;$500"})</f>
        <v>&gt;$500</v>
      </c>
      <c r="E800" t="str">
        <f>LOOKUP(C800,{0,2,11,101},{"1","2-10","11-100","&gt;100"})</f>
        <v>2-10</v>
      </c>
    </row>
    <row r="801" spans="1:5" x14ac:dyDescent="0.2">
      <c r="A801" t="s">
        <v>11</v>
      </c>
      <c r="B801" s="3">
        <v>1850</v>
      </c>
      <c r="C801" s="4">
        <v>2</v>
      </c>
      <c r="D801" t="str">
        <f>LOOKUP(B801,{0,101,201,301,401,501},{"$100 and less","$101-$200","$201-$300","$301-$400","$401-$500","&gt;$500"})</f>
        <v>&gt;$500</v>
      </c>
      <c r="E801" t="str">
        <f>LOOKUP(C801,{0,2,11,101},{"1","2-10","11-100","&gt;100"})</f>
        <v>2-10</v>
      </c>
    </row>
    <row r="802" spans="1:5" x14ac:dyDescent="0.2">
      <c r="A802" t="s">
        <v>16</v>
      </c>
      <c r="B802" s="3">
        <v>1499</v>
      </c>
      <c r="C802" s="4">
        <v>2</v>
      </c>
      <c r="D802" t="str">
        <f>LOOKUP(B802,{0,101,201,301,401,501},{"$100 and less","$101-$200","$201-$300","$301-$400","$401-$500","&gt;$500"})</f>
        <v>&gt;$500</v>
      </c>
      <c r="E802" t="str">
        <f>LOOKUP(C802,{0,2,11,101},{"1","2-10","11-100","&gt;100"})</f>
        <v>2-10</v>
      </c>
    </row>
    <row r="803" spans="1:5" x14ac:dyDescent="0.2">
      <c r="A803" t="s">
        <v>4</v>
      </c>
      <c r="B803" s="3">
        <v>999</v>
      </c>
      <c r="C803" s="4">
        <v>2</v>
      </c>
      <c r="D803" t="str">
        <f>LOOKUP(B803,{0,101,201,301,401,501},{"$100 and less","$101-$200","$201-$300","$301-$400","$401-$500","&gt;$500"})</f>
        <v>&gt;$500</v>
      </c>
      <c r="E803" t="str">
        <f>LOOKUP(C803,{0,2,11,101},{"1","2-10","11-100","&gt;100"})</f>
        <v>2-10</v>
      </c>
    </row>
    <row r="804" spans="1:5" x14ac:dyDescent="0.2">
      <c r="A804" t="s">
        <v>12</v>
      </c>
      <c r="B804" s="3">
        <v>980</v>
      </c>
      <c r="C804" s="4">
        <v>2</v>
      </c>
      <c r="D804" t="str">
        <f>LOOKUP(B804,{0,101,201,301,401,501},{"$100 and less","$101-$200","$201-$300","$301-$400","$401-$500","&gt;$500"})</f>
        <v>&gt;$500</v>
      </c>
      <c r="E804" t="str">
        <f>LOOKUP(C804,{0,2,11,101},{"1","2-10","11-100","&gt;100"})</f>
        <v>2-10</v>
      </c>
    </row>
    <row r="805" spans="1:5" x14ac:dyDescent="0.2">
      <c r="A805" t="s">
        <v>35</v>
      </c>
      <c r="B805" s="3">
        <v>885</v>
      </c>
      <c r="C805" s="4">
        <v>2</v>
      </c>
      <c r="D805" t="str">
        <f>LOOKUP(B805,{0,101,201,301,401,501},{"$100 and less","$101-$200","$201-$300","$301-$400","$401-$500","&gt;$500"})</f>
        <v>&gt;$500</v>
      </c>
      <c r="E805" t="str">
        <f>LOOKUP(C805,{0,2,11,101},{"1","2-10","11-100","&gt;100"})</f>
        <v>2-10</v>
      </c>
    </row>
    <row r="806" spans="1:5" x14ac:dyDescent="0.2">
      <c r="A806" t="s">
        <v>30</v>
      </c>
      <c r="B806" s="3">
        <v>850</v>
      </c>
      <c r="C806" s="4">
        <v>2</v>
      </c>
      <c r="D806" t="str">
        <f>LOOKUP(B806,{0,101,201,301,401,501},{"$100 and less","$101-$200","$201-$300","$301-$400","$401-$500","&gt;$500"})</f>
        <v>&gt;$500</v>
      </c>
      <c r="E806" t="str">
        <f>LOOKUP(C806,{0,2,11,101},{"1","2-10","11-100","&gt;100"})</f>
        <v>2-10</v>
      </c>
    </row>
    <row r="807" spans="1:5" x14ac:dyDescent="0.2">
      <c r="A807" t="s">
        <v>9</v>
      </c>
      <c r="B807" s="3">
        <v>800</v>
      </c>
      <c r="C807" s="4">
        <v>2</v>
      </c>
      <c r="D807" t="str">
        <f>LOOKUP(B807,{0,101,201,301,401,501},{"$100 and less","$101-$200","$201-$300","$301-$400","$401-$500","&gt;$500"})</f>
        <v>&gt;$500</v>
      </c>
      <c r="E807" t="str">
        <f>LOOKUP(C807,{0,2,11,101},{"1","2-10","11-100","&gt;100"})</f>
        <v>2-10</v>
      </c>
    </row>
    <row r="808" spans="1:5" x14ac:dyDescent="0.2">
      <c r="A808" t="s">
        <v>5</v>
      </c>
      <c r="B808" s="3">
        <v>800</v>
      </c>
      <c r="C808" s="4">
        <v>2</v>
      </c>
      <c r="D808" t="str">
        <f>LOOKUP(B808,{0,101,201,301,401,501},{"$100 and less","$101-$200","$201-$300","$301-$400","$401-$500","&gt;$500"})</f>
        <v>&gt;$500</v>
      </c>
      <c r="E808" t="str">
        <f>LOOKUP(C808,{0,2,11,101},{"1","2-10","11-100","&gt;100"})</f>
        <v>2-10</v>
      </c>
    </row>
    <row r="809" spans="1:5" x14ac:dyDescent="0.2">
      <c r="A809" t="s">
        <v>26</v>
      </c>
      <c r="B809" s="3">
        <v>750</v>
      </c>
      <c r="C809" s="4">
        <v>2</v>
      </c>
      <c r="D809" t="str">
        <f>LOOKUP(B809,{0,101,201,301,401,501},{"$100 and less","$101-$200","$201-$300","$301-$400","$401-$500","&gt;$500"})</f>
        <v>&gt;$500</v>
      </c>
      <c r="E809" t="str">
        <f>LOOKUP(C809,{0,2,11,101},{"1","2-10","11-100","&gt;100"})</f>
        <v>2-10</v>
      </c>
    </row>
    <row r="810" spans="1:5" x14ac:dyDescent="0.2">
      <c r="A810" t="s">
        <v>12</v>
      </c>
      <c r="B810" s="3">
        <v>675</v>
      </c>
      <c r="C810" s="4">
        <v>2</v>
      </c>
      <c r="D810" t="str">
        <f>LOOKUP(B810,{0,101,201,301,401,501},{"$100 and less","$101-$200","$201-$300","$301-$400","$401-$500","&gt;$500"})</f>
        <v>&gt;$500</v>
      </c>
      <c r="E810" t="str">
        <f>LOOKUP(C810,{0,2,11,101},{"1","2-10","11-100","&gt;100"})</f>
        <v>2-10</v>
      </c>
    </row>
    <row r="811" spans="1:5" x14ac:dyDescent="0.2">
      <c r="A811" t="s">
        <v>14</v>
      </c>
      <c r="B811" s="3">
        <v>650</v>
      </c>
      <c r="C811" s="4">
        <v>2</v>
      </c>
      <c r="D811" t="str">
        <f>LOOKUP(B811,{0,101,201,301,401,501},{"$100 and less","$101-$200","$201-$300","$301-$400","$401-$500","&gt;$500"})</f>
        <v>&gt;$500</v>
      </c>
      <c r="E811" t="str">
        <f>LOOKUP(C811,{0,2,11,101},{"1","2-10","11-100","&gt;100"})</f>
        <v>2-10</v>
      </c>
    </row>
    <row r="812" spans="1:5" x14ac:dyDescent="0.2">
      <c r="A812" t="s">
        <v>11</v>
      </c>
      <c r="B812" s="3">
        <v>650</v>
      </c>
      <c r="C812" s="4">
        <v>2</v>
      </c>
      <c r="D812" t="str">
        <f>LOOKUP(B812,{0,101,201,301,401,501},{"$100 and less","$101-$200","$201-$300","$301-$400","$401-$500","&gt;$500"})</f>
        <v>&gt;$500</v>
      </c>
      <c r="E812" t="str">
        <f>LOOKUP(C812,{0,2,11,101},{"1","2-10","11-100","&gt;100"})</f>
        <v>2-10</v>
      </c>
    </row>
    <row r="813" spans="1:5" x14ac:dyDescent="0.2">
      <c r="A813" t="s">
        <v>4</v>
      </c>
      <c r="B813" s="3">
        <v>650</v>
      </c>
      <c r="C813" s="4">
        <v>2</v>
      </c>
      <c r="D813" t="str">
        <f>LOOKUP(B813,{0,101,201,301,401,501},{"$100 and less","$101-$200","$201-$300","$301-$400","$401-$500","&gt;$500"})</f>
        <v>&gt;$500</v>
      </c>
      <c r="E813" t="str">
        <f>LOOKUP(C813,{0,2,11,101},{"1","2-10","11-100","&gt;100"})</f>
        <v>2-10</v>
      </c>
    </row>
    <row r="814" spans="1:5" x14ac:dyDescent="0.2">
      <c r="A814" t="s">
        <v>5</v>
      </c>
      <c r="B814" s="3">
        <v>630</v>
      </c>
      <c r="C814" s="4">
        <v>2</v>
      </c>
      <c r="D814" t="str">
        <f>LOOKUP(B814,{0,101,201,301,401,501},{"$100 and less","$101-$200","$201-$300","$301-$400","$401-$500","&gt;$500"})</f>
        <v>&gt;$500</v>
      </c>
      <c r="E814" t="str">
        <f>LOOKUP(C814,{0,2,11,101},{"1","2-10","11-100","&gt;100"})</f>
        <v>2-10</v>
      </c>
    </row>
    <row r="815" spans="1:5" x14ac:dyDescent="0.2">
      <c r="A815" t="s">
        <v>7</v>
      </c>
      <c r="B815" s="3">
        <v>625</v>
      </c>
      <c r="C815" s="4">
        <v>2</v>
      </c>
      <c r="D815" t="str">
        <f>LOOKUP(B815,{0,101,201,301,401,501},{"$100 and less","$101-$200","$201-$300","$301-$400","$401-$500","&gt;$500"})</f>
        <v>&gt;$500</v>
      </c>
      <c r="E815" t="str">
        <f>LOOKUP(C815,{0,2,11,101},{"1","2-10","11-100","&gt;100"})</f>
        <v>2-10</v>
      </c>
    </row>
    <row r="816" spans="1:5" x14ac:dyDescent="0.2">
      <c r="A816" t="s">
        <v>26</v>
      </c>
      <c r="B816" s="3">
        <v>600</v>
      </c>
      <c r="C816" s="4">
        <v>2</v>
      </c>
      <c r="D816" t="str">
        <f>LOOKUP(B816,{0,101,201,301,401,501},{"$100 and less","$101-$200","$201-$300","$301-$400","$401-$500","&gt;$500"})</f>
        <v>&gt;$500</v>
      </c>
      <c r="E816" t="str">
        <f>LOOKUP(C816,{0,2,11,101},{"1","2-10","11-100","&gt;100"})</f>
        <v>2-10</v>
      </c>
    </row>
    <row r="817" spans="1:5" x14ac:dyDescent="0.2">
      <c r="A817" t="s">
        <v>5</v>
      </c>
      <c r="B817" s="3">
        <v>600</v>
      </c>
      <c r="C817" s="4">
        <v>2</v>
      </c>
      <c r="D817" t="str">
        <f>LOOKUP(B817,{0,101,201,301,401,501},{"$100 and less","$101-$200","$201-$300","$301-$400","$401-$500","&gt;$500"})</f>
        <v>&gt;$500</v>
      </c>
      <c r="E817" t="str">
        <f>LOOKUP(C817,{0,2,11,101},{"1","2-10","11-100","&gt;100"})</f>
        <v>2-10</v>
      </c>
    </row>
    <row r="818" spans="1:5" x14ac:dyDescent="0.2">
      <c r="A818" t="s">
        <v>23</v>
      </c>
      <c r="B818" s="3">
        <v>600</v>
      </c>
      <c r="C818" s="4">
        <v>2</v>
      </c>
      <c r="D818" t="str">
        <f>LOOKUP(B818,{0,101,201,301,401,501},{"$100 and less","$101-$200","$201-$300","$301-$400","$401-$500","&gt;$500"})</f>
        <v>&gt;$500</v>
      </c>
      <c r="E818" t="str">
        <f>LOOKUP(C818,{0,2,11,101},{"1","2-10","11-100","&gt;100"})</f>
        <v>2-10</v>
      </c>
    </row>
    <row r="819" spans="1:5" x14ac:dyDescent="0.2">
      <c r="A819" t="s">
        <v>12</v>
      </c>
      <c r="B819" s="3">
        <v>600</v>
      </c>
      <c r="C819" s="4">
        <v>2</v>
      </c>
      <c r="D819" t="str">
        <f>LOOKUP(B819,{0,101,201,301,401,501},{"$100 and less","$101-$200","$201-$300","$301-$400","$401-$500","&gt;$500"})</f>
        <v>&gt;$500</v>
      </c>
      <c r="E819" t="str">
        <f>LOOKUP(C819,{0,2,11,101},{"1","2-10","11-100","&gt;100"})</f>
        <v>2-10</v>
      </c>
    </row>
    <row r="820" spans="1:5" x14ac:dyDescent="0.2">
      <c r="A820" t="s">
        <v>3</v>
      </c>
      <c r="B820" s="3">
        <v>599</v>
      </c>
      <c r="C820" s="4">
        <v>2</v>
      </c>
      <c r="D820" t="str">
        <f>LOOKUP(B820,{0,101,201,301,401,501},{"$100 and less","$101-$200","$201-$300","$301-$400","$401-$500","&gt;$500"})</f>
        <v>&gt;$500</v>
      </c>
      <c r="E820" t="str">
        <f>LOOKUP(C820,{0,2,11,101},{"1","2-10","11-100","&gt;100"})</f>
        <v>2-10</v>
      </c>
    </row>
    <row r="821" spans="1:5" x14ac:dyDescent="0.2">
      <c r="A821" t="s">
        <v>42</v>
      </c>
      <c r="B821" s="3">
        <v>575</v>
      </c>
      <c r="C821" s="4">
        <v>2</v>
      </c>
      <c r="D821" t="str">
        <f>LOOKUP(B821,{0,101,201,301,401,501},{"$100 and less","$101-$200","$201-$300","$301-$400","$401-$500","&gt;$500"})</f>
        <v>&gt;$500</v>
      </c>
      <c r="E821" t="str">
        <f>LOOKUP(C821,{0,2,11,101},{"1","2-10","11-100","&gt;100"})</f>
        <v>2-10</v>
      </c>
    </row>
    <row r="822" spans="1:5" x14ac:dyDescent="0.2">
      <c r="A822" t="s">
        <v>42</v>
      </c>
      <c r="B822" s="3">
        <v>550</v>
      </c>
      <c r="C822" s="4">
        <v>2</v>
      </c>
      <c r="D822" t="str">
        <f>LOOKUP(B822,{0,101,201,301,401,501},{"$100 and less","$101-$200","$201-$300","$301-$400","$401-$500","&gt;$500"})</f>
        <v>&gt;$500</v>
      </c>
      <c r="E822" t="str">
        <f>LOOKUP(C822,{0,2,11,101},{"1","2-10","11-100","&gt;100"})</f>
        <v>2-10</v>
      </c>
    </row>
    <row r="823" spans="1:5" x14ac:dyDescent="0.2">
      <c r="A823" t="s">
        <v>5</v>
      </c>
      <c r="B823" s="3">
        <v>550</v>
      </c>
      <c r="C823" s="4">
        <v>2</v>
      </c>
      <c r="D823" t="str">
        <f>LOOKUP(B823,{0,101,201,301,401,501},{"$100 and less","$101-$200","$201-$300","$301-$400","$401-$500","&gt;$500"})</f>
        <v>&gt;$500</v>
      </c>
      <c r="E823" t="str">
        <f>LOOKUP(C823,{0,2,11,101},{"1","2-10","11-100","&gt;100"})</f>
        <v>2-10</v>
      </c>
    </row>
    <row r="824" spans="1:5" x14ac:dyDescent="0.2">
      <c r="A824" t="s">
        <v>42</v>
      </c>
      <c r="B824" s="3">
        <v>500</v>
      </c>
      <c r="C824" s="4">
        <v>2</v>
      </c>
      <c r="D824" t="str">
        <f>LOOKUP(B824,{0,101,201,301,401,501},{"$100 and less","$101-$200","$201-$300","$301-$400","$401-$500","&gt;$500"})</f>
        <v>$401-$500</v>
      </c>
      <c r="E824" t="str">
        <f>LOOKUP(C824,{0,2,11,101},{"1","2-10","11-100","&gt;100"})</f>
        <v>2-10</v>
      </c>
    </row>
    <row r="825" spans="1:5" x14ac:dyDescent="0.2">
      <c r="A825" t="s">
        <v>9</v>
      </c>
      <c r="B825" s="3">
        <v>500</v>
      </c>
      <c r="C825" s="4">
        <v>2</v>
      </c>
      <c r="D825" t="str">
        <f>LOOKUP(B825,{0,101,201,301,401,501},{"$100 and less","$101-$200","$201-$300","$301-$400","$401-$500","&gt;$500"})</f>
        <v>$401-$500</v>
      </c>
      <c r="E825" t="str">
        <f>LOOKUP(C825,{0,2,11,101},{"1","2-10","11-100","&gt;100"})</f>
        <v>2-10</v>
      </c>
    </row>
    <row r="826" spans="1:5" x14ac:dyDescent="0.2">
      <c r="A826" t="s">
        <v>9</v>
      </c>
      <c r="B826" s="3">
        <v>500</v>
      </c>
      <c r="C826" s="4">
        <v>2</v>
      </c>
      <c r="D826" t="str">
        <f>LOOKUP(B826,{0,101,201,301,401,501},{"$100 and less","$101-$200","$201-$300","$301-$400","$401-$500","&gt;$500"})</f>
        <v>$401-$500</v>
      </c>
      <c r="E826" t="str">
        <f>LOOKUP(C826,{0,2,11,101},{"1","2-10","11-100","&gt;100"})</f>
        <v>2-10</v>
      </c>
    </row>
    <row r="827" spans="1:5" x14ac:dyDescent="0.2">
      <c r="A827" t="s">
        <v>13</v>
      </c>
      <c r="B827" s="3">
        <v>500</v>
      </c>
      <c r="C827" s="4">
        <v>2</v>
      </c>
      <c r="D827" t="str">
        <f>LOOKUP(B827,{0,101,201,301,401,501},{"$100 and less","$101-$200","$201-$300","$301-$400","$401-$500","&gt;$500"})</f>
        <v>$401-$500</v>
      </c>
      <c r="E827" t="str">
        <f>LOOKUP(C827,{0,2,11,101},{"1","2-10","11-100","&gt;100"})</f>
        <v>2-10</v>
      </c>
    </row>
    <row r="828" spans="1:5" x14ac:dyDescent="0.2">
      <c r="A828" t="s">
        <v>6</v>
      </c>
      <c r="B828" s="3">
        <v>500</v>
      </c>
      <c r="C828" s="4">
        <v>2</v>
      </c>
      <c r="D828" t="str">
        <f>LOOKUP(B828,{0,101,201,301,401,501},{"$100 and less","$101-$200","$201-$300","$301-$400","$401-$500","&gt;$500"})</f>
        <v>$401-$500</v>
      </c>
      <c r="E828" t="str">
        <f>LOOKUP(C828,{0,2,11,101},{"1","2-10","11-100","&gt;100"})</f>
        <v>2-10</v>
      </c>
    </row>
    <row r="829" spans="1:5" x14ac:dyDescent="0.2">
      <c r="A829" t="s">
        <v>8</v>
      </c>
      <c r="B829" s="3">
        <v>500</v>
      </c>
      <c r="C829" s="4">
        <v>2</v>
      </c>
      <c r="D829" t="str">
        <f>LOOKUP(B829,{0,101,201,301,401,501},{"$100 and less","$101-$200","$201-$300","$301-$400","$401-$500","&gt;$500"})</f>
        <v>$401-$500</v>
      </c>
      <c r="E829" t="str">
        <f>LOOKUP(C829,{0,2,11,101},{"1","2-10","11-100","&gt;100"})</f>
        <v>2-10</v>
      </c>
    </row>
    <row r="830" spans="1:5" x14ac:dyDescent="0.2">
      <c r="A830" t="s">
        <v>21</v>
      </c>
      <c r="B830" s="3">
        <v>500</v>
      </c>
      <c r="C830" s="4">
        <v>2</v>
      </c>
      <c r="D830" t="str">
        <f>LOOKUP(B830,{0,101,201,301,401,501},{"$100 and less","$101-$200","$201-$300","$301-$400","$401-$500","&gt;$500"})</f>
        <v>$401-$500</v>
      </c>
      <c r="E830" t="str">
        <f>LOOKUP(C830,{0,2,11,101},{"1","2-10","11-100","&gt;100"})</f>
        <v>2-10</v>
      </c>
    </row>
    <row r="831" spans="1:5" x14ac:dyDescent="0.2">
      <c r="A831" t="s">
        <v>17</v>
      </c>
      <c r="B831" s="3">
        <v>495</v>
      </c>
      <c r="C831" s="4">
        <v>2</v>
      </c>
      <c r="D831" t="str">
        <f>LOOKUP(B831,{0,101,201,301,401,501},{"$100 and less","$101-$200","$201-$300","$301-$400","$401-$500","&gt;$500"})</f>
        <v>$401-$500</v>
      </c>
      <c r="E831" t="str">
        <f>LOOKUP(C831,{0,2,11,101},{"1","2-10","11-100","&gt;100"})</f>
        <v>2-10</v>
      </c>
    </row>
    <row r="832" spans="1:5" x14ac:dyDescent="0.2">
      <c r="A832" t="s">
        <v>14</v>
      </c>
      <c r="B832" s="3">
        <v>490</v>
      </c>
      <c r="C832" s="4">
        <v>2</v>
      </c>
      <c r="D832" t="str">
        <f>LOOKUP(B832,{0,101,201,301,401,501},{"$100 and less","$101-$200","$201-$300","$301-$400","$401-$500","&gt;$500"})</f>
        <v>$401-$500</v>
      </c>
      <c r="E832" t="str">
        <f>LOOKUP(C832,{0,2,11,101},{"1","2-10","11-100","&gt;100"})</f>
        <v>2-10</v>
      </c>
    </row>
    <row r="833" spans="1:5" x14ac:dyDescent="0.2">
      <c r="A833" t="s">
        <v>10</v>
      </c>
      <c r="B833" s="3">
        <v>480</v>
      </c>
      <c r="C833" s="4">
        <v>2</v>
      </c>
      <c r="D833" t="str">
        <f>LOOKUP(B833,{0,101,201,301,401,501},{"$100 and less","$101-$200","$201-$300","$301-$400","$401-$500","&gt;$500"})</f>
        <v>$401-$500</v>
      </c>
      <c r="E833" t="str">
        <f>LOOKUP(C833,{0,2,11,101},{"1","2-10","11-100","&gt;100"})</f>
        <v>2-10</v>
      </c>
    </row>
    <row r="834" spans="1:5" x14ac:dyDescent="0.2">
      <c r="A834" t="s">
        <v>14</v>
      </c>
      <c r="B834" s="3">
        <v>475</v>
      </c>
      <c r="C834" s="4">
        <v>2</v>
      </c>
      <c r="D834" t="str">
        <f>LOOKUP(B834,{0,101,201,301,401,501},{"$100 and less","$101-$200","$201-$300","$301-$400","$401-$500","&gt;$500"})</f>
        <v>$401-$500</v>
      </c>
      <c r="E834" t="str">
        <f>LOOKUP(C834,{0,2,11,101},{"1","2-10","11-100","&gt;100"})</f>
        <v>2-10</v>
      </c>
    </row>
    <row r="835" spans="1:5" x14ac:dyDescent="0.2">
      <c r="A835" t="s">
        <v>28</v>
      </c>
      <c r="B835" s="3">
        <v>450</v>
      </c>
      <c r="C835" s="4">
        <v>2</v>
      </c>
      <c r="D835" t="str">
        <f>LOOKUP(B835,{0,101,201,301,401,501},{"$100 and less","$101-$200","$201-$300","$301-$400","$401-$500","&gt;$500"})</f>
        <v>$401-$500</v>
      </c>
      <c r="E835" t="str">
        <f>LOOKUP(C835,{0,2,11,101},{"1","2-10","11-100","&gt;100"})</f>
        <v>2-10</v>
      </c>
    </row>
    <row r="836" spans="1:5" x14ac:dyDescent="0.2">
      <c r="A836" t="s">
        <v>11</v>
      </c>
      <c r="B836" s="3">
        <v>450</v>
      </c>
      <c r="C836" s="4">
        <v>2</v>
      </c>
      <c r="D836" t="str">
        <f>LOOKUP(B836,{0,101,201,301,401,501},{"$100 and less","$101-$200","$201-$300","$301-$400","$401-$500","&gt;$500"})</f>
        <v>$401-$500</v>
      </c>
      <c r="E836" t="str">
        <f>LOOKUP(C836,{0,2,11,101},{"1","2-10","11-100","&gt;100"})</f>
        <v>2-10</v>
      </c>
    </row>
    <row r="837" spans="1:5" x14ac:dyDescent="0.2">
      <c r="A837" t="s">
        <v>22</v>
      </c>
      <c r="B837" s="3">
        <v>450</v>
      </c>
      <c r="C837" s="4">
        <v>2</v>
      </c>
      <c r="D837" t="str">
        <f>LOOKUP(B837,{0,101,201,301,401,501},{"$100 and less","$101-$200","$201-$300","$301-$400","$401-$500","&gt;$500"})</f>
        <v>$401-$500</v>
      </c>
      <c r="E837" t="str">
        <f>LOOKUP(C837,{0,2,11,101},{"1","2-10","11-100","&gt;100"})</f>
        <v>2-10</v>
      </c>
    </row>
    <row r="838" spans="1:5" x14ac:dyDescent="0.2">
      <c r="A838" t="s">
        <v>11</v>
      </c>
      <c r="B838" s="3">
        <v>450</v>
      </c>
      <c r="C838" s="4">
        <v>2</v>
      </c>
      <c r="D838" t="str">
        <f>LOOKUP(B838,{0,101,201,301,401,501},{"$100 and less","$101-$200","$201-$300","$301-$400","$401-$500","&gt;$500"})</f>
        <v>$401-$500</v>
      </c>
      <c r="E838" t="str">
        <f>LOOKUP(C838,{0,2,11,101},{"1","2-10","11-100","&gt;100"})</f>
        <v>2-10</v>
      </c>
    </row>
    <row r="839" spans="1:5" x14ac:dyDescent="0.2">
      <c r="A839" t="s">
        <v>17</v>
      </c>
      <c r="B839" s="3">
        <v>450</v>
      </c>
      <c r="C839" s="4">
        <v>2</v>
      </c>
      <c r="D839" t="str">
        <f>LOOKUP(B839,{0,101,201,301,401,501},{"$100 and less","$101-$200","$201-$300","$301-$400","$401-$500","&gt;$500"})</f>
        <v>$401-$500</v>
      </c>
      <c r="E839" t="str">
        <f>LOOKUP(C839,{0,2,11,101},{"1","2-10","11-100","&gt;100"})</f>
        <v>2-10</v>
      </c>
    </row>
    <row r="840" spans="1:5" x14ac:dyDescent="0.2">
      <c r="A840" t="s">
        <v>22</v>
      </c>
      <c r="B840" s="3">
        <v>450</v>
      </c>
      <c r="C840" s="4">
        <v>2</v>
      </c>
      <c r="D840" t="str">
        <f>LOOKUP(B840,{0,101,201,301,401,501},{"$100 and less","$101-$200","$201-$300","$301-$400","$401-$500","&gt;$500"})</f>
        <v>$401-$500</v>
      </c>
      <c r="E840" t="str">
        <f>LOOKUP(C840,{0,2,11,101},{"1","2-10","11-100","&gt;100"})</f>
        <v>2-10</v>
      </c>
    </row>
    <row r="841" spans="1:5" x14ac:dyDescent="0.2">
      <c r="A841" t="s">
        <v>18</v>
      </c>
      <c r="B841" s="3">
        <v>450</v>
      </c>
      <c r="C841" s="4">
        <v>2</v>
      </c>
      <c r="D841" t="str">
        <f>LOOKUP(B841,{0,101,201,301,401,501},{"$100 and less","$101-$200","$201-$300","$301-$400","$401-$500","&gt;$500"})</f>
        <v>$401-$500</v>
      </c>
      <c r="E841" t="str">
        <f>LOOKUP(C841,{0,2,11,101},{"1","2-10","11-100","&gt;100"})</f>
        <v>2-10</v>
      </c>
    </row>
    <row r="842" spans="1:5" x14ac:dyDescent="0.2">
      <c r="A842" t="s">
        <v>9</v>
      </c>
      <c r="B842" s="3">
        <v>450</v>
      </c>
      <c r="C842" s="4">
        <v>2</v>
      </c>
      <c r="D842" t="str">
        <f>LOOKUP(B842,{0,101,201,301,401,501},{"$100 and less","$101-$200","$201-$300","$301-$400","$401-$500","&gt;$500"})</f>
        <v>$401-$500</v>
      </c>
      <c r="E842" t="str">
        <f>LOOKUP(C842,{0,2,11,101},{"1","2-10","11-100","&gt;100"})</f>
        <v>2-10</v>
      </c>
    </row>
    <row r="843" spans="1:5" x14ac:dyDescent="0.2">
      <c r="A843" t="s">
        <v>16</v>
      </c>
      <c r="B843" s="3">
        <v>450</v>
      </c>
      <c r="C843" s="4">
        <v>2</v>
      </c>
      <c r="D843" t="str">
        <f>LOOKUP(B843,{0,101,201,301,401,501},{"$100 and less","$101-$200","$201-$300","$301-$400","$401-$500","&gt;$500"})</f>
        <v>$401-$500</v>
      </c>
      <c r="E843" t="str">
        <f>LOOKUP(C843,{0,2,11,101},{"1","2-10","11-100","&gt;100"})</f>
        <v>2-10</v>
      </c>
    </row>
    <row r="844" spans="1:5" x14ac:dyDescent="0.2">
      <c r="A844" t="s">
        <v>24</v>
      </c>
      <c r="B844" s="3">
        <v>425</v>
      </c>
      <c r="C844" s="4">
        <v>2</v>
      </c>
      <c r="D844" t="str">
        <f>LOOKUP(B844,{0,101,201,301,401,501},{"$100 and less","$101-$200","$201-$300","$301-$400","$401-$500","&gt;$500"})</f>
        <v>$401-$500</v>
      </c>
      <c r="E844" t="str">
        <f>LOOKUP(C844,{0,2,11,101},{"1","2-10","11-100","&gt;100"})</f>
        <v>2-10</v>
      </c>
    </row>
    <row r="845" spans="1:5" x14ac:dyDescent="0.2">
      <c r="A845" t="s">
        <v>15</v>
      </c>
      <c r="B845" s="3">
        <v>425</v>
      </c>
      <c r="C845" s="4">
        <v>2</v>
      </c>
      <c r="D845" t="str">
        <f>LOOKUP(B845,{0,101,201,301,401,501},{"$100 and less","$101-$200","$201-$300","$301-$400","$401-$500","&gt;$500"})</f>
        <v>$401-$500</v>
      </c>
      <c r="E845" t="str">
        <f>LOOKUP(C845,{0,2,11,101},{"1","2-10","11-100","&gt;100"})</f>
        <v>2-10</v>
      </c>
    </row>
    <row r="846" spans="1:5" x14ac:dyDescent="0.2">
      <c r="A846" t="s">
        <v>21</v>
      </c>
      <c r="B846" s="3">
        <v>416</v>
      </c>
      <c r="C846" s="4">
        <v>2</v>
      </c>
      <c r="D846" t="str">
        <f>LOOKUP(B846,{0,101,201,301,401,501},{"$100 and less","$101-$200","$201-$300","$301-$400","$401-$500","&gt;$500"})</f>
        <v>$401-$500</v>
      </c>
      <c r="E846" t="str">
        <f>LOOKUP(C846,{0,2,11,101},{"1","2-10","11-100","&gt;100"})</f>
        <v>2-10</v>
      </c>
    </row>
    <row r="847" spans="1:5" x14ac:dyDescent="0.2">
      <c r="A847" t="s">
        <v>16</v>
      </c>
      <c r="B847" s="3">
        <v>400</v>
      </c>
      <c r="C847" s="4">
        <v>2</v>
      </c>
      <c r="D847" t="str">
        <f>LOOKUP(B847,{0,101,201,301,401,501},{"$100 and less","$101-$200","$201-$300","$301-$400","$401-$500","&gt;$500"})</f>
        <v>$301-$400</v>
      </c>
      <c r="E847" t="str">
        <f>LOOKUP(C847,{0,2,11,101},{"1","2-10","11-100","&gt;100"})</f>
        <v>2-10</v>
      </c>
    </row>
    <row r="848" spans="1:5" x14ac:dyDescent="0.2">
      <c r="A848" t="s">
        <v>11</v>
      </c>
      <c r="B848" s="3">
        <v>400</v>
      </c>
      <c r="C848" s="4">
        <v>2</v>
      </c>
      <c r="D848" t="str">
        <f>LOOKUP(B848,{0,101,201,301,401,501},{"$100 and less","$101-$200","$201-$300","$301-$400","$401-$500","&gt;$500"})</f>
        <v>$301-$400</v>
      </c>
      <c r="E848" t="str">
        <f>LOOKUP(C848,{0,2,11,101},{"1","2-10","11-100","&gt;100"})</f>
        <v>2-10</v>
      </c>
    </row>
    <row r="849" spans="1:5" x14ac:dyDescent="0.2">
      <c r="A849" t="s">
        <v>17</v>
      </c>
      <c r="B849" s="3">
        <v>400</v>
      </c>
      <c r="C849" s="4">
        <v>2</v>
      </c>
      <c r="D849" t="str">
        <f>LOOKUP(B849,{0,101,201,301,401,501},{"$100 and less","$101-$200","$201-$300","$301-$400","$401-$500","&gt;$500"})</f>
        <v>$301-$400</v>
      </c>
      <c r="E849" t="str">
        <f>LOOKUP(C849,{0,2,11,101},{"1","2-10","11-100","&gt;100"})</f>
        <v>2-10</v>
      </c>
    </row>
    <row r="850" spans="1:5" x14ac:dyDescent="0.2">
      <c r="A850" t="s">
        <v>17</v>
      </c>
      <c r="B850" s="3">
        <v>400</v>
      </c>
      <c r="C850" s="4">
        <v>2</v>
      </c>
      <c r="D850" t="str">
        <f>LOOKUP(B850,{0,101,201,301,401,501},{"$100 and less","$101-$200","$201-$300","$301-$400","$401-$500","&gt;$500"})</f>
        <v>$301-$400</v>
      </c>
      <c r="E850" t="str">
        <f>LOOKUP(C850,{0,2,11,101},{"1","2-10","11-100","&gt;100"})</f>
        <v>2-10</v>
      </c>
    </row>
    <row r="851" spans="1:5" x14ac:dyDescent="0.2">
      <c r="A851" t="s">
        <v>31</v>
      </c>
      <c r="B851" s="3">
        <v>400</v>
      </c>
      <c r="C851" s="4">
        <v>2</v>
      </c>
      <c r="D851" t="str">
        <f>LOOKUP(B851,{0,101,201,301,401,501},{"$100 and less","$101-$200","$201-$300","$301-$400","$401-$500","&gt;$500"})</f>
        <v>$301-$400</v>
      </c>
      <c r="E851" t="str">
        <f>LOOKUP(C851,{0,2,11,101},{"1","2-10","11-100","&gt;100"})</f>
        <v>2-10</v>
      </c>
    </row>
    <row r="852" spans="1:5" x14ac:dyDescent="0.2">
      <c r="A852" t="s">
        <v>5</v>
      </c>
      <c r="B852" s="3">
        <v>400</v>
      </c>
      <c r="C852" s="4">
        <v>2</v>
      </c>
      <c r="D852" t="str">
        <f>LOOKUP(B852,{0,101,201,301,401,501},{"$100 and less","$101-$200","$201-$300","$301-$400","$401-$500","&gt;$500"})</f>
        <v>$301-$400</v>
      </c>
      <c r="E852" t="str">
        <f>LOOKUP(C852,{0,2,11,101},{"1","2-10","11-100","&gt;100"})</f>
        <v>2-10</v>
      </c>
    </row>
    <row r="853" spans="1:5" x14ac:dyDescent="0.2">
      <c r="A853" t="s">
        <v>4</v>
      </c>
      <c r="B853" s="3">
        <v>400</v>
      </c>
      <c r="C853" s="4">
        <v>2</v>
      </c>
      <c r="D853" t="str">
        <f>LOOKUP(B853,{0,101,201,301,401,501},{"$100 and less","$101-$200","$201-$300","$301-$400","$401-$500","&gt;$500"})</f>
        <v>$301-$400</v>
      </c>
      <c r="E853" t="str">
        <f>LOOKUP(C853,{0,2,11,101},{"1","2-10","11-100","&gt;100"})</f>
        <v>2-10</v>
      </c>
    </row>
    <row r="854" spans="1:5" x14ac:dyDescent="0.2">
      <c r="A854" t="s">
        <v>30</v>
      </c>
      <c r="B854" s="3">
        <v>399</v>
      </c>
      <c r="C854" s="4">
        <v>2</v>
      </c>
      <c r="D854" t="str">
        <f>LOOKUP(B854,{0,101,201,301,401,501},{"$100 and less","$101-$200","$201-$300","$301-$400","$401-$500","&gt;$500"})</f>
        <v>$301-$400</v>
      </c>
      <c r="E854" t="str">
        <f>LOOKUP(C854,{0,2,11,101},{"1","2-10","11-100","&gt;100"})</f>
        <v>2-10</v>
      </c>
    </row>
    <row r="855" spans="1:5" x14ac:dyDescent="0.2">
      <c r="A855" t="s">
        <v>14</v>
      </c>
      <c r="B855" s="3">
        <v>399</v>
      </c>
      <c r="C855" s="4">
        <v>2</v>
      </c>
      <c r="D855" t="str">
        <f>LOOKUP(B855,{0,101,201,301,401,501},{"$100 and less","$101-$200","$201-$300","$301-$400","$401-$500","&gt;$500"})</f>
        <v>$301-$400</v>
      </c>
      <c r="E855" t="str">
        <f>LOOKUP(C855,{0,2,11,101},{"1","2-10","11-100","&gt;100"})</f>
        <v>2-10</v>
      </c>
    </row>
    <row r="856" spans="1:5" x14ac:dyDescent="0.2">
      <c r="A856" t="s">
        <v>8</v>
      </c>
      <c r="B856" s="3">
        <v>399</v>
      </c>
      <c r="C856" s="4">
        <v>2</v>
      </c>
      <c r="D856" t="str">
        <f>LOOKUP(B856,{0,101,201,301,401,501},{"$100 and less","$101-$200","$201-$300","$301-$400","$401-$500","&gt;$500"})</f>
        <v>$301-$400</v>
      </c>
      <c r="E856" t="str">
        <f>LOOKUP(C856,{0,2,11,101},{"1","2-10","11-100","&gt;100"})</f>
        <v>2-10</v>
      </c>
    </row>
    <row r="857" spans="1:5" x14ac:dyDescent="0.2">
      <c r="A857" t="s">
        <v>4</v>
      </c>
      <c r="B857" s="3">
        <v>395</v>
      </c>
      <c r="C857" s="4">
        <v>2</v>
      </c>
      <c r="D857" t="str">
        <f>LOOKUP(B857,{0,101,201,301,401,501},{"$100 and less","$101-$200","$201-$300","$301-$400","$401-$500","&gt;$500"})</f>
        <v>$301-$400</v>
      </c>
      <c r="E857" t="str">
        <f>LOOKUP(C857,{0,2,11,101},{"1","2-10","11-100","&gt;100"})</f>
        <v>2-10</v>
      </c>
    </row>
    <row r="858" spans="1:5" x14ac:dyDescent="0.2">
      <c r="A858" t="s">
        <v>11</v>
      </c>
      <c r="B858" s="3">
        <v>395</v>
      </c>
      <c r="C858" s="4">
        <v>2</v>
      </c>
      <c r="D858" t="str">
        <f>LOOKUP(B858,{0,101,201,301,401,501},{"$100 and less","$101-$200","$201-$300","$301-$400","$401-$500","&gt;$500"})</f>
        <v>$301-$400</v>
      </c>
      <c r="E858" t="str">
        <f>LOOKUP(C858,{0,2,11,101},{"1","2-10","11-100","&gt;100"})</f>
        <v>2-10</v>
      </c>
    </row>
    <row r="859" spans="1:5" x14ac:dyDescent="0.2">
      <c r="A859" t="s">
        <v>19</v>
      </c>
      <c r="B859" s="3">
        <v>395</v>
      </c>
      <c r="C859" s="4">
        <v>2</v>
      </c>
      <c r="D859" t="str">
        <f>LOOKUP(B859,{0,101,201,301,401,501},{"$100 and less","$101-$200","$201-$300","$301-$400","$401-$500","&gt;$500"})</f>
        <v>$301-$400</v>
      </c>
      <c r="E859" t="str">
        <f>LOOKUP(C859,{0,2,11,101},{"1","2-10","11-100","&gt;100"})</f>
        <v>2-10</v>
      </c>
    </row>
    <row r="860" spans="1:5" x14ac:dyDescent="0.2">
      <c r="A860" t="s">
        <v>39</v>
      </c>
      <c r="B860" s="3">
        <v>380</v>
      </c>
      <c r="C860" s="4">
        <v>2</v>
      </c>
      <c r="D860" t="str">
        <f>LOOKUP(B860,{0,101,201,301,401,501},{"$100 and less","$101-$200","$201-$300","$301-$400","$401-$500","&gt;$500"})</f>
        <v>$301-$400</v>
      </c>
      <c r="E860" t="str">
        <f>LOOKUP(C860,{0,2,11,101},{"1","2-10","11-100","&gt;100"})</f>
        <v>2-10</v>
      </c>
    </row>
    <row r="861" spans="1:5" x14ac:dyDescent="0.2">
      <c r="A861" t="s">
        <v>9</v>
      </c>
      <c r="B861" s="3">
        <v>375</v>
      </c>
      <c r="C861" s="4">
        <v>2</v>
      </c>
      <c r="D861" t="str">
        <f>LOOKUP(B861,{0,101,201,301,401,501},{"$100 and less","$101-$200","$201-$300","$301-$400","$401-$500","&gt;$500"})</f>
        <v>$301-$400</v>
      </c>
      <c r="E861" t="str">
        <f>LOOKUP(C861,{0,2,11,101},{"1","2-10","11-100","&gt;100"})</f>
        <v>2-10</v>
      </c>
    </row>
    <row r="862" spans="1:5" x14ac:dyDescent="0.2">
      <c r="A862" t="s">
        <v>5</v>
      </c>
      <c r="B862" s="3">
        <v>350</v>
      </c>
      <c r="C862" s="4">
        <v>2</v>
      </c>
      <c r="D862" t="str">
        <f>LOOKUP(B862,{0,101,201,301,401,501},{"$100 and less","$101-$200","$201-$300","$301-$400","$401-$500","&gt;$500"})</f>
        <v>$301-$400</v>
      </c>
      <c r="E862" t="str">
        <f>LOOKUP(C862,{0,2,11,101},{"1","2-10","11-100","&gt;100"})</f>
        <v>2-10</v>
      </c>
    </row>
    <row r="863" spans="1:5" x14ac:dyDescent="0.2">
      <c r="A863" t="s">
        <v>14</v>
      </c>
      <c r="B863" s="3">
        <v>350</v>
      </c>
      <c r="C863" s="4">
        <v>2</v>
      </c>
      <c r="D863" t="str">
        <f>LOOKUP(B863,{0,101,201,301,401,501},{"$100 and less","$101-$200","$201-$300","$301-$400","$401-$500","&gt;$500"})</f>
        <v>$301-$400</v>
      </c>
      <c r="E863" t="str">
        <f>LOOKUP(C863,{0,2,11,101},{"1","2-10","11-100","&gt;100"})</f>
        <v>2-10</v>
      </c>
    </row>
    <row r="864" spans="1:5" x14ac:dyDescent="0.2">
      <c r="A864" t="s">
        <v>23</v>
      </c>
      <c r="B864" s="3">
        <v>350</v>
      </c>
      <c r="C864" s="4">
        <v>2</v>
      </c>
      <c r="D864" t="str">
        <f>LOOKUP(B864,{0,101,201,301,401,501},{"$100 and less","$101-$200","$201-$300","$301-$400","$401-$500","&gt;$500"})</f>
        <v>$301-$400</v>
      </c>
      <c r="E864" t="str">
        <f>LOOKUP(C864,{0,2,11,101},{"1","2-10","11-100","&gt;100"})</f>
        <v>2-10</v>
      </c>
    </row>
    <row r="865" spans="1:5" x14ac:dyDescent="0.2">
      <c r="A865" t="s">
        <v>9</v>
      </c>
      <c r="B865" s="3">
        <v>350</v>
      </c>
      <c r="C865" s="4">
        <v>2</v>
      </c>
      <c r="D865" t="str">
        <f>LOOKUP(B865,{0,101,201,301,401,501},{"$100 and less","$101-$200","$201-$300","$301-$400","$401-$500","&gt;$500"})</f>
        <v>$301-$400</v>
      </c>
      <c r="E865" t="str">
        <f>LOOKUP(C865,{0,2,11,101},{"1","2-10","11-100","&gt;100"})</f>
        <v>2-10</v>
      </c>
    </row>
    <row r="866" spans="1:5" x14ac:dyDescent="0.2">
      <c r="A866" t="s">
        <v>10</v>
      </c>
      <c r="B866" s="3">
        <v>350</v>
      </c>
      <c r="C866" s="4">
        <v>2</v>
      </c>
      <c r="D866" t="str">
        <f>LOOKUP(B866,{0,101,201,301,401,501},{"$100 and less","$101-$200","$201-$300","$301-$400","$401-$500","&gt;$500"})</f>
        <v>$301-$400</v>
      </c>
      <c r="E866" t="str">
        <f>LOOKUP(C866,{0,2,11,101},{"1","2-10","11-100","&gt;100"})</f>
        <v>2-10</v>
      </c>
    </row>
    <row r="867" spans="1:5" x14ac:dyDescent="0.2">
      <c r="A867" t="s">
        <v>11</v>
      </c>
      <c r="B867" s="3">
        <v>350</v>
      </c>
      <c r="C867" s="4">
        <v>2</v>
      </c>
      <c r="D867" t="str">
        <f>LOOKUP(B867,{0,101,201,301,401,501},{"$100 and less","$101-$200","$201-$300","$301-$400","$401-$500","&gt;$500"})</f>
        <v>$301-$400</v>
      </c>
      <c r="E867" t="str">
        <f>LOOKUP(C867,{0,2,11,101},{"1","2-10","11-100","&gt;100"})</f>
        <v>2-10</v>
      </c>
    </row>
    <row r="868" spans="1:5" x14ac:dyDescent="0.2">
      <c r="A868" t="s">
        <v>21</v>
      </c>
      <c r="B868" s="3">
        <v>350</v>
      </c>
      <c r="C868" s="4">
        <v>2</v>
      </c>
      <c r="D868" t="str">
        <f>LOOKUP(B868,{0,101,201,301,401,501},{"$100 and less","$101-$200","$201-$300","$301-$400","$401-$500","&gt;$500"})</f>
        <v>$301-$400</v>
      </c>
      <c r="E868" t="str">
        <f>LOOKUP(C868,{0,2,11,101},{"1","2-10","11-100","&gt;100"})</f>
        <v>2-10</v>
      </c>
    </row>
    <row r="869" spans="1:5" x14ac:dyDescent="0.2">
      <c r="A869" t="s">
        <v>14</v>
      </c>
      <c r="B869" s="3">
        <v>350</v>
      </c>
      <c r="C869" s="4">
        <v>2</v>
      </c>
      <c r="D869" t="str">
        <f>LOOKUP(B869,{0,101,201,301,401,501},{"$100 and less","$101-$200","$201-$300","$301-$400","$401-$500","&gt;$500"})</f>
        <v>$301-$400</v>
      </c>
      <c r="E869" t="str">
        <f>LOOKUP(C869,{0,2,11,101},{"1","2-10","11-100","&gt;100"})</f>
        <v>2-10</v>
      </c>
    </row>
    <row r="870" spans="1:5" x14ac:dyDescent="0.2">
      <c r="A870" t="s">
        <v>14</v>
      </c>
      <c r="B870" s="3">
        <v>340</v>
      </c>
      <c r="C870" s="4">
        <v>2</v>
      </c>
      <c r="D870" t="str">
        <f>LOOKUP(B870,{0,101,201,301,401,501},{"$100 and less","$101-$200","$201-$300","$301-$400","$401-$500","&gt;$500"})</f>
        <v>$301-$400</v>
      </c>
      <c r="E870" t="str">
        <f>LOOKUP(C870,{0,2,11,101},{"1","2-10","11-100","&gt;100"})</f>
        <v>2-10</v>
      </c>
    </row>
    <row r="871" spans="1:5" x14ac:dyDescent="0.2">
      <c r="A871" t="s">
        <v>14</v>
      </c>
      <c r="B871" s="3">
        <v>325</v>
      </c>
      <c r="C871" s="4">
        <v>2</v>
      </c>
      <c r="D871" t="str">
        <f>LOOKUP(B871,{0,101,201,301,401,501},{"$100 and less","$101-$200","$201-$300","$301-$400","$401-$500","&gt;$500"})</f>
        <v>$301-$400</v>
      </c>
      <c r="E871" t="str">
        <f>LOOKUP(C871,{0,2,11,101},{"1","2-10","11-100","&gt;100"})</f>
        <v>2-10</v>
      </c>
    </row>
    <row r="872" spans="1:5" x14ac:dyDescent="0.2">
      <c r="A872" t="s">
        <v>7</v>
      </c>
      <c r="B872" s="3">
        <v>325</v>
      </c>
      <c r="C872" s="4">
        <v>2</v>
      </c>
      <c r="D872" t="str">
        <f>LOOKUP(B872,{0,101,201,301,401,501},{"$100 and less","$101-$200","$201-$300","$301-$400","$401-$500","&gt;$500"})</f>
        <v>$301-$400</v>
      </c>
      <c r="E872" t="str">
        <f>LOOKUP(C872,{0,2,11,101},{"1","2-10","11-100","&gt;100"})</f>
        <v>2-10</v>
      </c>
    </row>
    <row r="873" spans="1:5" x14ac:dyDescent="0.2">
      <c r="A873" t="s">
        <v>9</v>
      </c>
      <c r="B873" s="3">
        <v>325</v>
      </c>
      <c r="C873" s="4">
        <v>2</v>
      </c>
      <c r="D873" t="str">
        <f>LOOKUP(B873,{0,101,201,301,401,501},{"$100 and less","$101-$200","$201-$300","$301-$400","$401-$500","&gt;$500"})</f>
        <v>$301-$400</v>
      </c>
      <c r="E873" t="str">
        <f>LOOKUP(C873,{0,2,11,101},{"1","2-10","11-100","&gt;100"})</f>
        <v>2-10</v>
      </c>
    </row>
    <row r="874" spans="1:5" x14ac:dyDescent="0.2">
      <c r="A874" t="s">
        <v>21</v>
      </c>
      <c r="B874" s="3">
        <v>320</v>
      </c>
      <c r="C874" s="4">
        <v>2</v>
      </c>
      <c r="D874" t="str">
        <f>LOOKUP(B874,{0,101,201,301,401,501},{"$100 and less","$101-$200","$201-$300","$301-$400","$401-$500","&gt;$500"})</f>
        <v>$301-$400</v>
      </c>
      <c r="E874" t="str">
        <f>LOOKUP(C874,{0,2,11,101},{"1","2-10","11-100","&gt;100"})</f>
        <v>2-10</v>
      </c>
    </row>
    <row r="875" spans="1:5" x14ac:dyDescent="0.2">
      <c r="A875" t="s">
        <v>9</v>
      </c>
      <c r="B875" s="3">
        <v>309</v>
      </c>
      <c r="C875" s="4">
        <v>2</v>
      </c>
      <c r="D875" t="str">
        <f>LOOKUP(B875,{0,101,201,301,401,501},{"$100 and less","$101-$200","$201-$300","$301-$400","$401-$500","&gt;$500"})</f>
        <v>$301-$400</v>
      </c>
      <c r="E875" t="str">
        <f>LOOKUP(C875,{0,2,11,101},{"1","2-10","11-100","&gt;100"})</f>
        <v>2-10</v>
      </c>
    </row>
    <row r="876" spans="1:5" x14ac:dyDescent="0.2">
      <c r="A876" t="s">
        <v>23</v>
      </c>
      <c r="B876" s="3">
        <v>300</v>
      </c>
      <c r="C876" s="4">
        <v>2</v>
      </c>
      <c r="D876" t="str">
        <f>LOOKUP(B876,{0,101,201,301,401,501},{"$100 and less","$101-$200","$201-$300","$301-$400","$401-$500","&gt;$500"})</f>
        <v>$201-$300</v>
      </c>
      <c r="E876" t="str">
        <f>LOOKUP(C876,{0,2,11,101},{"1","2-10","11-100","&gt;100"})</f>
        <v>2-10</v>
      </c>
    </row>
    <row r="877" spans="1:5" x14ac:dyDescent="0.2">
      <c r="A877" t="s">
        <v>5</v>
      </c>
      <c r="B877" s="3">
        <v>300</v>
      </c>
      <c r="C877" s="4">
        <v>2</v>
      </c>
      <c r="D877" t="str">
        <f>LOOKUP(B877,{0,101,201,301,401,501},{"$100 and less","$101-$200","$201-$300","$301-$400","$401-$500","&gt;$500"})</f>
        <v>$201-$300</v>
      </c>
      <c r="E877" t="str">
        <f>LOOKUP(C877,{0,2,11,101},{"1","2-10","11-100","&gt;100"})</f>
        <v>2-10</v>
      </c>
    </row>
    <row r="878" spans="1:5" x14ac:dyDescent="0.2">
      <c r="A878" t="s">
        <v>14</v>
      </c>
      <c r="B878" s="3">
        <v>300</v>
      </c>
      <c r="C878" s="4">
        <v>2</v>
      </c>
      <c r="D878" t="str">
        <f>LOOKUP(B878,{0,101,201,301,401,501},{"$100 and less","$101-$200","$201-$300","$301-$400","$401-$500","&gt;$500"})</f>
        <v>$201-$300</v>
      </c>
      <c r="E878" t="str">
        <f>LOOKUP(C878,{0,2,11,101},{"1","2-10","11-100","&gt;100"})</f>
        <v>2-10</v>
      </c>
    </row>
    <row r="879" spans="1:5" x14ac:dyDescent="0.2">
      <c r="A879" t="s">
        <v>16</v>
      </c>
      <c r="B879" s="3">
        <v>300</v>
      </c>
      <c r="C879" s="4">
        <v>2</v>
      </c>
      <c r="D879" t="str">
        <f>LOOKUP(B879,{0,101,201,301,401,501},{"$100 and less","$101-$200","$201-$300","$301-$400","$401-$500","&gt;$500"})</f>
        <v>$201-$300</v>
      </c>
      <c r="E879" t="str">
        <f>LOOKUP(C879,{0,2,11,101},{"1","2-10","11-100","&gt;100"})</f>
        <v>2-10</v>
      </c>
    </row>
    <row r="880" spans="1:5" x14ac:dyDescent="0.2">
      <c r="A880" t="s">
        <v>9</v>
      </c>
      <c r="B880" s="3">
        <v>300</v>
      </c>
      <c r="C880" s="4">
        <v>2</v>
      </c>
      <c r="D880" t="str">
        <f>LOOKUP(B880,{0,101,201,301,401,501},{"$100 and less","$101-$200","$201-$300","$301-$400","$401-$500","&gt;$500"})</f>
        <v>$201-$300</v>
      </c>
      <c r="E880" t="str">
        <f>LOOKUP(C880,{0,2,11,101},{"1","2-10","11-100","&gt;100"})</f>
        <v>2-10</v>
      </c>
    </row>
    <row r="881" spans="1:5" x14ac:dyDescent="0.2">
      <c r="A881" t="s">
        <v>32</v>
      </c>
      <c r="B881" s="3">
        <v>300</v>
      </c>
      <c r="C881" s="4">
        <v>2</v>
      </c>
      <c r="D881" t="str">
        <f>LOOKUP(B881,{0,101,201,301,401,501},{"$100 and less","$101-$200","$201-$300","$301-$400","$401-$500","&gt;$500"})</f>
        <v>$201-$300</v>
      </c>
      <c r="E881" t="str">
        <f>LOOKUP(C881,{0,2,11,101},{"1","2-10","11-100","&gt;100"})</f>
        <v>2-10</v>
      </c>
    </row>
    <row r="882" spans="1:5" x14ac:dyDescent="0.2">
      <c r="A882" t="s">
        <v>9</v>
      </c>
      <c r="B882" s="3">
        <v>300</v>
      </c>
      <c r="C882" s="4">
        <v>2</v>
      </c>
      <c r="D882" t="str">
        <f>LOOKUP(B882,{0,101,201,301,401,501},{"$100 and less","$101-$200","$201-$300","$301-$400","$401-$500","&gt;$500"})</f>
        <v>$201-$300</v>
      </c>
      <c r="E882" t="str">
        <f>LOOKUP(C882,{0,2,11,101},{"1","2-10","11-100","&gt;100"})</f>
        <v>2-10</v>
      </c>
    </row>
    <row r="883" spans="1:5" x14ac:dyDescent="0.2">
      <c r="A883" t="s">
        <v>44</v>
      </c>
      <c r="B883" s="3">
        <v>300</v>
      </c>
      <c r="C883" s="4">
        <v>2</v>
      </c>
      <c r="D883" t="str">
        <f>LOOKUP(B883,{0,101,201,301,401,501},{"$100 and less","$101-$200","$201-$300","$301-$400","$401-$500","&gt;$500"})</f>
        <v>$201-$300</v>
      </c>
      <c r="E883" t="str">
        <f>LOOKUP(C883,{0,2,11,101},{"1","2-10","11-100","&gt;100"})</f>
        <v>2-10</v>
      </c>
    </row>
    <row r="884" spans="1:5" x14ac:dyDescent="0.2">
      <c r="A884" t="s">
        <v>26</v>
      </c>
      <c r="B884" s="3">
        <v>300</v>
      </c>
      <c r="C884" s="4">
        <v>2</v>
      </c>
      <c r="D884" t="str">
        <f>LOOKUP(B884,{0,101,201,301,401,501},{"$100 and less","$101-$200","$201-$300","$301-$400","$401-$500","&gt;$500"})</f>
        <v>$201-$300</v>
      </c>
      <c r="E884" t="str">
        <f>LOOKUP(C884,{0,2,11,101},{"1","2-10","11-100","&gt;100"})</f>
        <v>2-10</v>
      </c>
    </row>
    <row r="885" spans="1:5" x14ac:dyDescent="0.2">
      <c r="A885" t="s">
        <v>13</v>
      </c>
      <c r="B885" s="3">
        <v>300</v>
      </c>
      <c r="C885" s="4">
        <v>2</v>
      </c>
      <c r="D885" t="str">
        <f>LOOKUP(B885,{0,101,201,301,401,501},{"$100 and less","$101-$200","$201-$300","$301-$400","$401-$500","&gt;$500"})</f>
        <v>$201-$300</v>
      </c>
      <c r="E885" t="str">
        <f>LOOKUP(C885,{0,2,11,101},{"1","2-10","11-100","&gt;100"})</f>
        <v>2-10</v>
      </c>
    </row>
    <row r="886" spans="1:5" x14ac:dyDescent="0.2">
      <c r="A886" t="s">
        <v>8</v>
      </c>
      <c r="B886" s="3">
        <v>300</v>
      </c>
      <c r="C886" s="4">
        <v>2</v>
      </c>
      <c r="D886" t="str">
        <f>LOOKUP(B886,{0,101,201,301,401,501},{"$100 and less","$101-$200","$201-$300","$301-$400","$401-$500","&gt;$500"})</f>
        <v>$201-$300</v>
      </c>
      <c r="E886" t="str">
        <f>LOOKUP(C886,{0,2,11,101},{"1","2-10","11-100","&gt;100"})</f>
        <v>2-10</v>
      </c>
    </row>
    <row r="887" spans="1:5" x14ac:dyDescent="0.2">
      <c r="A887" t="s">
        <v>7</v>
      </c>
      <c r="B887" s="3">
        <v>299</v>
      </c>
      <c r="C887" s="4">
        <v>2</v>
      </c>
      <c r="D887" t="str">
        <f>LOOKUP(B887,{0,101,201,301,401,501},{"$100 and less","$101-$200","$201-$300","$301-$400","$401-$500","&gt;$500"})</f>
        <v>$201-$300</v>
      </c>
      <c r="E887" t="str">
        <f>LOOKUP(C887,{0,2,11,101},{"1","2-10","11-100","&gt;100"})</f>
        <v>2-10</v>
      </c>
    </row>
    <row r="888" spans="1:5" x14ac:dyDescent="0.2">
      <c r="A888" t="s">
        <v>36</v>
      </c>
      <c r="B888" s="3">
        <v>298</v>
      </c>
      <c r="C888" s="4">
        <v>2</v>
      </c>
      <c r="D888" t="str">
        <f>LOOKUP(B888,{0,101,201,301,401,501},{"$100 and less","$101-$200","$201-$300","$301-$400","$401-$500","&gt;$500"})</f>
        <v>$201-$300</v>
      </c>
      <c r="E888" t="str">
        <f>LOOKUP(C888,{0,2,11,101},{"1","2-10","11-100","&gt;100"})</f>
        <v>2-10</v>
      </c>
    </row>
    <row r="889" spans="1:5" x14ac:dyDescent="0.2">
      <c r="A889" t="s">
        <v>26</v>
      </c>
      <c r="B889" s="3">
        <v>290</v>
      </c>
      <c r="C889" s="4">
        <v>2</v>
      </c>
      <c r="D889" t="str">
        <f>LOOKUP(B889,{0,101,201,301,401,501},{"$100 and less","$101-$200","$201-$300","$301-$400","$401-$500","&gt;$500"})</f>
        <v>$201-$300</v>
      </c>
      <c r="E889" t="str">
        <f>LOOKUP(C889,{0,2,11,101},{"1","2-10","11-100","&gt;100"})</f>
        <v>2-10</v>
      </c>
    </row>
    <row r="890" spans="1:5" x14ac:dyDescent="0.2">
      <c r="A890" t="s">
        <v>9</v>
      </c>
      <c r="B890" s="3">
        <v>290</v>
      </c>
      <c r="C890" s="4">
        <v>2</v>
      </c>
      <c r="D890" t="str">
        <f>LOOKUP(B890,{0,101,201,301,401,501},{"$100 and less","$101-$200","$201-$300","$301-$400","$401-$500","&gt;$500"})</f>
        <v>$201-$300</v>
      </c>
      <c r="E890" t="str">
        <f>LOOKUP(C890,{0,2,11,101},{"1","2-10","11-100","&gt;100"})</f>
        <v>2-10</v>
      </c>
    </row>
    <row r="891" spans="1:5" x14ac:dyDescent="0.2">
      <c r="A891" t="s">
        <v>8</v>
      </c>
      <c r="B891" s="3">
        <v>285</v>
      </c>
      <c r="C891" s="4">
        <v>2</v>
      </c>
      <c r="D891" t="str">
        <f>LOOKUP(B891,{0,101,201,301,401,501},{"$100 and less","$101-$200","$201-$300","$301-$400","$401-$500","&gt;$500"})</f>
        <v>$201-$300</v>
      </c>
      <c r="E891" t="str">
        <f>LOOKUP(C891,{0,2,11,101},{"1","2-10","11-100","&gt;100"})</f>
        <v>2-10</v>
      </c>
    </row>
    <row r="892" spans="1:5" x14ac:dyDescent="0.2">
      <c r="A892" t="s">
        <v>27</v>
      </c>
      <c r="B892" s="3">
        <v>275</v>
      </c>
      <c r="C892" s="4">
        <v>2</v>
      </c>
      <c r="D892" t="str">
        <f>LOOKUP(B892,{0,101,201,301,401,501},{"$100 and less","$101-$200","$201-$300","$301-$400","$401-$500","&gt;$500"})</f>
        <v>$201-$300</v>
      </c>
      <c r="E892" t="str">
        <f>LOOKUP(C892,{0,2,11,101},{"1","2-10","11-100","&gt;100"})</f>
        <v>2-10</v>
      </c>
    </row>
    <row r="893" spans="1:5" x14ac:dyDescent="0.2">
      <c r="A893" t="s">
        <v>30</v>
      </c>
      <c r="B893" s="3">
        <v>275</v>
      </c>
      <c r="C893" s="4">
        <v>2</v>
      </c>
      <c r="D893" t="str">
        <f>LOOKUP(B893,{0,101,201,301,401,501},{"$100 and less","$101-$200","$201-$300","$301-$400","$401-$500","&gt;$500"})</f>
        <v>$201-$300</v>
      </c>
      <c r="E893" t="str">
        <f>LOOKUP(C893,{0,2,11,101},{"1","2-10","11-100","&gt;100"})</f>
        <v>2-10</v>
      </c>
    </row>
    <row r="894" spans="1:5" x14ac:dyDescent="0.2">
      <c r="A894" t="s">
        <v>44</v>
      </c>
      <c r="B894" s="3">
        <v>275</v>
      </c>
      <c r="C894" s="4">
        <v>2</v>
      </c>
      <c r="D894" t="str">
        <f>LOOKUP(B894,{0,101,201,301,401,501},{"$100 and less","$101-$200","$201-$300","$301-$400","$401-$500","&gt;$500"})</f>
        <v>$201-$300</v>
      </c>
      <c r="E894" t="str">
        <f>LOOKUP(C894,{0,2,11,101},{"1","2-10","11-100","&gt;100"})</f>
        <v>2-10</v>
      </c>
    </row>
    <row r="895" spans="1:5" x14ac:dyDescent="0.2">
      <c r="A895" t="s">
        <v>14</v>
      </c>
      <c r="B895" s="3">
        <v>269</v>
      </c>
      <c r="C895" s="4">
        <v>2</v>
      </c>
      <c r="D895" t="str">
        <f>LOOKUP(B895,{0,101,201,301,401,501},{"$100 and less","$101-$200","$201-$300","$301-$400","$401-$500","&gt;$500"})</f>
        <v>$201-$300</v>
      </c>
      <c r="E895" t="str">
        <f>LOOKUP(C895,{0,2,11,101},{"1","2-10","11-100","&gt;100"})</f>
        <v>2-10</v>
      </c>
    </row>
    <row r="896" spans="1:5" x14ac:dyDescent="0.2">
      <c r="A896" t="s">
        <v>4</v>
      </c>
      <c r="B896" s="3">
        <v>260</v>
      </c>
      <c r="C896" s="4">
        <v>2</v>
      </c>
      <c r="D896" t="str">
        <f>LOOKUP(B896,{0,101,201,301,401,501},{"$100 and less","$101-$200","$201-$300","$301-$400","$401-$500","&gt;$500"})</f>
        <v>$201-$300</v>
      </c>
      <c r="E896" t="str">
        <f>LOOKUP(C896,{0,2,11,101},{"1","2-10","11-100","&gt;100"})</f>
        <v>2-10</v>
      </c>
    </row>
    <row r="897" spans="1:5" x14ac:dyDescent="0.2">
      <c r="A897" t="s">
        <v>9</v>
      </c>
      <c r="B897" s="3">
        <v>259</v>
      </c>
      <c r="C897" s="4">
        <v>2</v>
      </c>
      <c r="D897" t="str">
        <f>LOOKUP(B897,{0,101,201,301,401,501},{"$100 and less","$101-$200","$201-$300","$301-$400","$401-$500","&gt;$500"})</f>
        <v>$201-$300</v>
      </c>
      <c r="E897" t="str">
        <f>LOOKUP(C897,{0,2,11,101},{"1","2-10","11-100","&gt;100"})</f>
        <v>2-10</v>
      </c>
    </row>
    <row r="898" spans="1:5" x14ac:dyDescent="0.2">
      <c r="A898" t="s">
        <v>14</v>
      </c>
      <c r="B898" s="3">
        <v>250</v>
      </c>
      <c r="C898" s="4">
        <v>2</v>
      </c>
      <c r="D898" t="str">
        <f>LOOKUP(B898,{0,101,201,301,401,501},{"$100 and less","$101-$200","$201-$300","$301-$400","$401-$500","&gt;$500"})</f>
        <v>$201-$300</v>
      </c>
      <c r="E898" t="str">
        <f>LOOKUP(C898,{0,2,11,101},{"1","2-10","11-100","&gt;100"})</f>
        <v>2-10</v>
      </c>
    </row>
    <row r="899" spans="1:5" x14ac:dyDescent="0.2">
      <c r="A899" t="s">
        <v>9</v>
      </c>
      <c r="B899" s="3">
        <v>250</v>
      </c>
      <c r="C899" s="4">
        <v>2</v>
      </c>
      <c r="D899" t="str">
        <f>LOOKUP(B899,{0,101,201,301,401,501},{"$100 and less","$101-$200","$201-$300","$301-$400","$401-$500","&gt;$500"})</f>
        <v>$201-$300</v>
      </c>
      <c r="E899" t="str">
        <f>LOOKUP(C899,{0,2,11,101},{"1","2-10","11-100","&gt;100"})</f>
        <v>2-10</v>
      </c>
    </row>
    <row r="900" spans="1:5" x14ac:dyDescent="0.2">
      <c r="A900" t="s">
        <v>9</v>
      </c>
      <c r="B900" s="3">
        <v>250</v>
      </c>
      <c r="C900" s="4">
        <v>2</v>
      </c>
      <c r="D900" t="str">
        <f>LOOKUP(B900,{0,101,201,301,401,501},{"$100 and less","$101-$200","$201-$300","$301-$400","$401-$500","&gt;$500"})</f>
        <v>$201-$300</v>
      </c>
      <c r="E900" t="str">
        <f>LOOKUP(C900,{0,2,11,101},{"1","2-10","11-100","&gt;100"})</f>
        <v>2-10</v>
      </c>
    </row>
    <row r="901" spans="1:5" x14ac:dyDescent="0.2">
      <c r="A901" t="s">
        <v>21</v>
      </c>
      <c r="B901" s="3">
        <v>250</v>
      </c>
      <c r="C901" s="4">
        <v>2</v>
      </c>
      <c r="D901" t="str">
        <f>LOOKUP(B901,{0,101,201,301,401,501},{"$100 and less","$101-$200","$201-$300","$301-$400","$401-$500","&gt;$500"})</f>
        <v>$201-$300</v>
      </c>
      <c r="E901" t="str">
        <f>LOOKUP(C901,{0,2,11,101},{"1","2-10","11-100","&gt;100"})</f>
        <v>2-10</v>
      </c>
    </row>
    <row r="902" spans="1:5" x14ac:dyDescent="0.2">
      <c r="A902" t="s">
        <v>14</v>
      </c>
      <c r="B902" s="3">
        <v>250</v>
      </c>
      <c r="C902" s="4">
        <v>2</v>
      </c>
      <c r="D902" t="str">
        <f>LOOKUP(B902,{0,101,201,301,401,501},{"$100 and less","$101-$200","$201-$300","$301-$400","$401-$500","&gt;$500"})</f>
        <v>$201-$300</v>
      </c>
      <c r="E902" t="str">
        <f>LOOKUP(C902,{0,2,11,101},{"1","2-10","11-100","&gt;100"})</f>
        <v>2-10</v>
      </c>
    </row>
    <row r="903" spans="1:5" x14ac:dyDescent="0.2">
      <c r="A903" t="s">
        <v>13</v>
      </c>
      <c r="B903" s="3">
        <v>250</v>
      </c>
      <c r="C903" s="4">
        <v>2</v>
      </c>
      <c r="D903" t="str">
        <f>LOOKUP(B903,{0,101,201,301,401,501},{"$100 and less","$101-$200","$201-$300","$301-$400","$401-$500","&gt;$500"})</f>
        <v>$201-$300</v>
      </c>
      <c r="E903" t="str">
        <f>LOOKUP(C903,{0,2,11,101},{"1","2-10","11-100","&gt;100"})</f>
        <v>2-10</v>
      </c>
    </row>
    <row r="904" spans="1:5" x14ac:dyDescent="0.2">
      <c r="A904" t="s">
        <v>16</v>
      </c>
      <c r="B904" s="3">
        <v>250</v>
      </c>
      <c r="C904" s="4">
        <v>2</v>
      </c>
      <c r="D904" t="str">
        <f>LOOKUP(B904,{0,101,201,301,401,501},{"$100 and less","$101-$200","$201-$300","$301-$400","$401-$500","&gt;$500"})</f>
        <v>$201-$300</v>
      </c>
      <c r="E904" t="str">
        <f>LOOKUP(C904,{0,2,11,101},{"1","2-10","11-100","&gt;100"})</f>
        <v>2-10</v>
      </c>
    </row>
    <row r="905" spans="1:5" x14ac:dyDescent="0.2">
      <c r="A905" t="s">
        <v>8</v>
      </c>
      <c r="B905" s="3">
        <v>250</v>
      </c>
      <c r="C905" s="4">
        <v>2</v>
      </c>
      <c r="D905" t="str">
        <f>LOOKUP(B905,{0,101,201,301,401,501},{"$100 and less","$101-$200","$201-$300","$301-$400","$401-$500","&gt;$500"})</f>
        <v>$201-$300</v>
      </c>
      <c r="E905" t="str">
        <f>LOOKUP(C905,{0,2,11,101},{"1","2-10","11-100","&gt;100"})</f>
        <v>2-10</v>
      </c>
    </row>
    <row r="906" spans="1:5" x14ac:dyDescent="0.2">
      <c r="A906" t="s">
        <v>8</v>
      </c>
      <c r="B906" s="3">
        <v>250</v>
      </c>
      <c r="C906" s="4">
        <v>2</v>
      </c>
      <c r="D906" t="str">
        <f>LOOKUP(B906,{0,101,201,301,401,501},{"$100 and less","$101-$200","$201-$300","$301-$400","$401-$500","&gt;$500"})</f>
        <v>$201-$300</v>
      </c>
      <c r="E906" t="str">
        <f>LOOKUP(C906,{0,2,11,101},{"1","2-10","11-100","&gt;100"})</f>
        <v>2-10</v>
      </c>
    </row>
    <row r="907" spans="1:5" x14ac:dyDescent="0.2">
      <c r="A907" t="s">
        <v>3</v>
      </c>
      <c r="B907" s="3">
        <v>250</v>
      </c>
      <c r="C907" s="4">
        <v>2</v>
      </c>
      <c r="D907" t="str">
        <f>LOOKUP(B907,{0,101,201,301,401,501},{"$100 and less","$101-$200","$201-$300","$301-$400","$401-$500","&gt;$500"})</f>
        <v>$201-$300</v>
      </c>
      <c r="E907" t="str">
        <f>LOOKUP(C907,{0,2,11,101},{"1","2-10","11-100","&gt;100"})</f>
        <v>2-10</v>
      </c>
    </row>
    <row r="908" spans="1:5" x14ac:dyDescent="0.2">
      <c r="A908" t="s">
        <v>21</v>
      </c>
      <c r="B908" s="3">
        <v>250</v>
      </c>
      <c r="C908" s="4">
        <v>2</v>
      </c>
      <c r="D908" t="str">
        <f>LOOKUP(B908,{0,101,201,301,401,501},{"$100 and less","$101-$200","$201-$300","$301-$400","$401-$500","&gt;$500"})</f>
        <v>$201-$300</v>
      </c>
      <c r="E908" t="str">
        <f>LOOKUP(C908,{0,2,11,101},{"1","2-10","11-100","&gt;100"})</f>
        <v>2-10</v>
      </c>
    </row>
    <row r="909" spans="1:5" x14ac:dyDescent="0.2">
      <c r="A909" t="s">
        <v>4</v>
      </c>
      <c r="B909" s="3">
        <v>250</v>
      </c>
      <c r="C909" s="4">
        <v>2</v>
      </c>
      <c r="D909" t="str">
        <f>LOOKUP(B909,{0,101,201,301,401,501},{"$100 and less","$101-$200","$201-$300","$301-$400","$401-$500","&gt;$500"})</f>
        <v>$201-$300</v>
      </c>
      <c r="E909" t="str">
        <f>LOOKUP(C909,{0,2,11,101},{"1","2-10","11-100","&gt;100"})</f>
        <v>2-10</v>
      </c>
    </row>
    <row r="910" spans="1:5" x14ac:dyDescent="0.2">
      <c r="A910" t="s">
        <v>32</v>
      </c>
      <c r="B910" s="3">
        <v>250</v>
      </c>
      <c r="C910" s="4">
        <v>2</v>
      </c>
      <c r="D910" t="str">
        <f>LOOKUP(B910,{0,101,201,301,401,501},{"$100 and less","$101-$200","$201-$300","$301-$400","$401-$500","&gt;$500"})</f>
        <v>$201-$300</v>
      </c>
      <c r="E910" t="str">
        <f>LOOKUP(C910,{0,2,11,101},{"1","2-10","11-100","&gt;100"})</f>
        <v>2-10</v>
      </c>
    </row>
    <row r="911" spans="1:5" x14ac:dyDescent="0.2">
      <c r="A911" t="s">
        <v>8</v>
      </c>
      <c r="B911" s="3">
        <v>250</v>
      </c>
      <c r="C911" s="4">
        <v>2</v>
      </c>
      <c r="D911" t="str">
        <f>LOOKUP(B911,{0,101,201,301,401,501},{"$100 and less","$101-$200","$201-$300","$301-$400","$401-$500","&gt;$500"})</f>
        <v>$201-$300</v>
      </c>
      <c r="E911" t="str">
        <f>LOOKUP(C911,{0,2,11,101},{"1","2-10","11-100","&gt;100"})</f>
        <v>2-10</v>
      </c>
    </row>
    <row r="912" spans="1:5" x14ac:dyDescent="0.2">
      <c r="A912" t="s">
        <v>17</v>
      </c>
      <c r="B912" s="3">
        <v>250</v>
      </c>
      <c r="C912" s="4">
        <v>2</v>
      </c>
      <c r="D912" t="str">
        <f>LOOKUP(B912,{0,101,201,301,401,501},{"$100 and less","$101-$200","$201-$300","$301-$400","$401-$500","&gt;$500"})</f>
        <v>$201-$300</v>
      </c>
      <c r="E912" t="str">
        <f>LOOKUP(C912,{0,2,11,101},{"1","2-10","11-100","&gt;100"})</f>
        <v>2-10</v>
      </c>
    </row>
    <row r="913" spans="1:5" x14ac:dyDescent="0.2">
      <c r="A913" t="s">
        <v>4</v>
      </c>
      <c r="B913" s="3">
        <v>250</v>
      </c>
      <c r="C913" s="4">
        <v>2</v>
      </c>
      <c r="D913" t="str">
        <f>LOOKUP(B913,{0,101,201,301,401,501},{"$100 and less","$101-$200","$201-$300","$301-$400","$401-$500","&gt;$500"})</f>
        <v>$201-$300</v>
      </c>
      <c r="E913" t="str">
        <f>LOOKUP(C913,{0,2,11,101},{"1","2-10","11-100","&gt;100"})</f>
        <v>2-10</v>
      </c>
    </row>
    <row r="914" spans="1:5" x14ac:dyDescent="0.2">
      <c r="A914" t="s">
        <v>3</v>
      </c>
      <c r="B914" s="3">
        <v>249</v>
      </c>
      <c r="C914" s="4">
        <v>2</v>
      </c>
      <c r="D914" t="str">
        <f>LOOKUP(B914,{0,101,201,301,401,501},{"$100 and less","$101-$200","$201-$300","$301-$400","$401-$500","&gt;$500"})</f>
        <v>$201-$300</v>
      </c>
      <c r="E914" t="str">
        <f>LOOKUP(C914,{0,2,11,101},{"1","2-10","11-100","&gt;100"})</f>
        <v>2-10</v>
      </c>
    </row>
    <row r="915" spans="1:5" x14ac:dyDescent="0.2">
      <c r="A915" t="s">
        <v>14</v>
      </c>
      <c r="B915" s="3">
        <v>248</v>
      </c>
      <c r="C915" s="4">
        <v>2</v>
      </c>
      <c r="D915" t="str">
        <f>LOOKUP(B915,{0,101,201,301,401,501},{"$100 and less","$101-$200","$201-$300","$301-$400","$401-$500","&gt;$500"})</f>
        <v>$201-$300</v>
      </c>
      <c r="E915" t="str">
        <f>LOOKUP(C915,{0,2,11,101},{"1","2-10","11-100","&gt;100"})</f>
        <v>2-10</v>
      </c>
    </row>
    <row r="916" spans="1:5" x14ac:dyDescent="0.2">
      <c r="A916" t="s">
        <v>14</v>
      </c>
      <c r="B916" s="3">
        <v>248</v>
      </c>
      <c r="C916" s="4">
        <v>2</v>
      </c>
      <c r="D916" t="str">
        <f>LOOKUP(B916,{0,101,201,301,401,501},{"$100 and less","$101-$200","$201-$300","$301-$400","$401-$500","&gt;$500"})</f>
        <v>$201-$300</v>
      </c>
      <c r="E916" t="str">
        <f>LOOKUP(C916,{0,2,11,101},{"1","2-10","11-100","&gt;100"})</f>
        <v>2-10</v>
      </c>
    </row>
    <row r="917" spans="1:5" x14ac:dyDescent="0.2">
      <c r="A917" t="s">
        <v>27</v>
      </c>
      <c r="B917" s="3">
        <v>245</v>
      </c>
      <c r="C917" s="4">
        <v>2</v>
      </c>
      <c r="D917" t="str">
        <f>LOOKUP(B917,{0,101,201,301,401,501},{"$100 and less","$101-$200","$201-$300","$301-$400","$401-$500","&gt;$500"})</f>
        <v>$201-$300</v>
      </c>
      <c r="E917" t="str">
        <f>LOOKUP(C917,{0,2,11,101},{"1","2-10","11-100","&gt;100"})</f>
        <v>2-10</v>
      </c>
    </row>
    <row r="918" spans="1:5" x14ac:dyDescent="0.2">
      <c r="A918" t="s">
        <v>4</v>
      </c>
      <c r="B918" s="3">
        <v>240</v>
      </c>
      <c r="C918" s="4">
        <v>2</v>
      </c>
      <c r="D918" t="str">
        <f>LOOKUP(B918,{0,101,201,301,401,501},{"$100 and less","$101-$200","$201-$300","$301-$400","$401-$500","&gt;$500"})</f>
        <v>$201-$300</v>
      </c>
      <c r="E918" t="str">
        <f>LOOKUP(C918,{0,2,11,101},{"1","2-10","11-100","&gt;100"})</f>
        <v>2-10</v>
      </c>
    </row>
    <row r="919" spans="1:5" x14ac:dyDescent="0.2">
      <c r="A919" t="s">
        <v>26</v>
      </c>
      <c r="B919" s="3">
        <v>240</v>
      </c>
      <c r="C919" s="4">
        <v>2</v>
      </c>
      <c r="D919" t="str">
        <f>LOOKUP(B919,{0,101,201,301,401,501},{"$100 and less","$101-$200","$201-$300","$301-$400","$401-$500","&gt;$500"})</f>
        <v>$201-$300</v>
      </c>
      <c r="E919" t="str">
        <f>LOOKUP(C919,{0,2,11,101},{"1","2-10","11-100","&gt;100"})</f>
        <v>2-10</v>
      </c>
    </row>
    <row r="920" spans="1:5" x14ac:dyDescent="0.2">
      <c r="A920" t="s">
        <v>11</v>
      </c>
      <c r="B920" s="3">
        <v>239</v>
      </c>
      <c r="C920" s="4">
        <v>2</v>
      </c>
      <c r="D920" t="str">
        <f>LOOKUP(B920,{0,101,201,301,401,501},{"$100 and less","$101-$200","$201-$300","$301-$400","$401-$500","&gt;$500"})</f>
        <v>$201-$300</v>
      </c>
      <c r="E920" t="str">
        <f>LOOKUP(C920,{0,2,11,101},{"1","2-10","11-100","&gt;100"})</f>
        <v>2-10</v>
      </c>
    </row>
    <row r="921" spans="1:5" x14ac:dyDescent="0.2">
      <c r="A921" t="s">
        <v>44</v>
      </c>
      <c r="B921" s="3">
        <v>228</v>
      </c>
      <c r="C921" s="4">
        <v>2</v>
      </c>
      <c r="D921" t="str">
        <f>LOOKUP(B921,{0,101,201,301,401,501},{"$100 and less","$101-$200","$201-$300","$301-$400","$401-$500","&gt;$500"})</f>
        <v>$201-$300</v>
      </c>
      <c r="E921" t="str">
        <f>LOOKUP(C921,{0,2,11,101},{"1","2-10","11-100","&gt;100"})</f>
        <v>2-10</v>
      </c>
    </row>
    <row r="922" spans="1:5" x14ac:dyDescent="0.2">
      <c r="A922" t="s">
        <v>11</v>
      </c>
      <c r="B922" s="3">
        <v>225</v>
      </c>
      <c r="C922" s="4">
        <v>2</v>
      </c>
      <c r="D922" t="str">
        <f>LOOKUP(B922,{0,101,201,301,401,501},{"$100 and less","$101-$200","$201-$300","$301-$400","$401-$500","&gt;$500"})</f>
        <v>$201-$300</v>
      </c>
      <c r="E922" t="str">
        <f>LOOKUP(C922,{0,2,11,101},{"1","2-10","11-100","&gt;100"})</f>
        <v>2-10</v>
      </c>
    </row>
    <row r="923" spans="1:5" x14ac:dyDescent="0.2">
      <c r="A923" t="s">
        <v>11</v>
      </c>
      <c r="B923" s="3">
        <v>225</v>
      </c>
      <c r="C923" s="4">
        <v>2</v>
      </c>
      <c r="D923" t="str">
        <f>LOOKUP(B923,{0,101,201,301,401,501},{"$100 and less","$101-$200","$201-$300","$301-$400","$401-$500","&gt;$500"})</f>
        <v>$201-$300</v>
      </c>
      <c r="E923" t="str">
        <f>LOOKUP(C923,{0,2,11,101},{"1","2-10","11-100","&gt;100"})</f>
        <v>2-10</v>
      </c>
    </row>
    <row r="924" spans="1:5" x14ac:dyDescent="0.2">
      <c r="A924" t="s">
        <v>14</v>
      </c>
      <c r="B924" s="3">
        <v>225</v>
      </c>
      <c r="C924" s="4">
        <v>2</v>
      </c>
      <c r="D924" t="str">
        <f>LOOKUP(B924,{0,101,201,301,401,501},{"$100 and less","$101-$200","$201-$300","$301-$400","$401-$500","&gt;$500"})</f>
        <v>$201-$300</v>
      </c>
      <c r="E924" t="str">
        <f>LOOKUP(C924,{0,2,11,101},{"1","2-10","11-100","&gt;100"})</f>
        <v>2-10</v>
      </c>
    </row>
    <row r="925" spans="1:5" x14ac:dyDescent="0.2">
      <c r="A925" t="s">
        <v>4</v>
      </c>
      <c r="B925" s="3">
        <v>225</v>
      </c>
      <c r="C925" s="4">
        <v>2</v>
      </c>
      <c r="D925" t="str">
        <f>LOOKUP(B925,{0,101,201,301,401,501},{"$100 and less","$101-$200","$201-$300","$301-$400","$401-$500","&gt;$500"})</f>
        <v>$201-$300</v>
      </c>
      <c r="E925" t="str">
        <f>LOOKUP(C925,{0,2,11,101},{"1","2-10","11-100","&gt;100"})</f>
        <v>2-10</v>
      </c>
    </row>
    <row r="926" spans="1:5" x14ac:dyDescent="0.2">
      <c r="A926" t="s">
        <v>23</v>
      </c>
      <c r="B926" s="3">
        <v>225</v>
      </c>
      <c r="C926" s="4">
        <v>2</v>
      </c>
      <c r="D926" t="str">
        <f>LOOKUP(B926,{0,101,201,301,401,501},{"$100 and less","$101-$200","$201-$300","$301-$400","$401-$500","&gt;$500"})</f>
        <v>$201-$300</v>
      </c>
      <c r="E926" t="str">
        <f>LOOKUP(C926,{0,2,11,101},{"1","2-10","11-100","&gt;100"})</f>
        <v>2-10</v>
      </c>
    </row>
    <row r="927" spans="1:5" x14ac:dyDescent="0.2">
      <c r="A927" t="s">
        <v>9</v>
      </c>
      <c r="B927" s="3">
        <v>225</v>
      </c>
      <c r="C927" s="4">
        <v>2</v>
      </c>
      <c r="D927" t="str">
        <f>LOOKUP(B927,{0,101,201,301,401,501},{"$100 and less","$101-$200","$201-$300","$301-$400","$401-$500","&gt;$500"})</f>
        <v>$201-$300</v>
      </c>
      <c r="E927" t="str">
        <f>LOOKUP(C927,{0,2,11,101},{"1","2-10","11-100","&gt;100"})</f>
        <v>2-10</v>
      </c>
    </row>
    <row r="928" spans="1:5" x14ac:dyDescent="0.2">
      <c r="A928" t="s">
        <v>28</v>
      </c>
      <c r="B928" s="3">
        <v>225</v>
      </c>
      <c r="C928" s="4">
        <v>2</v>
      </c>
      <c r="D928" t="str">
        <f>LOOKUP(B928,{0,101,201,301,401,501},{"$100 and less","$101-$200","$201-$300","$301-$400","$401-$500","&gt;$500"})</f>
        <v>$201-$300</v>
      </c>
      <c r="E928" t="str">
        <f>LOOKUP(C928,{0,2,11,101},{"1","2-10","11-100","&gt;100"})</f>
        <v>2-10</v>
      </c>
    </row>
    <row r="929" spans="1:5" x14ac:dyDescent="0.2">
      <c r="A929" t="s">
        <v>12</v>
      </c>
      <c r="B929" s="3">
        <v>225</v>
      </c>
      <c r="C929" s="4">
        <v>2</v>
      </c>
      <c r="D929" t="str">
        <f>LOOKUP(B929,{0,101,201,301,401,501},{"$100 and less","$101-$200","$201-$300","$301-$400","$401-$500","&gt;$500"})</f>
        <v>$201-$300</v>
      </c>
      <c r="E929" t="str">
        <f>LOOKUP(C929,{0,2,11,101},{"1","2-10","11-100","&gt;100"})</f>
        <v>2-10</v>
      </c>
    </row>
    <row r="930" spans="1:5" x14ac:dyDescent="0.2">
      <c r="A930" t="s">
        <v>11</v>
      </c>
      <c r="B930" s="3">
        <v>220</v>
      </c>
      <c r="C930" s="4">
        <v>2</v>
      </c>
      <c r="D930" t="str">
        <f>LOOKUP(B930,{0,101,201,301,401,501},{"$100 and less","$101-$200","$201-$300","$301-$400","$401-$500","&gt;$500"})</f>
        <v>$201-$300</v>
      </c>
      <c r="E930" t="str">
        <f>LOOKUP(C930,{0,2,11,101},{"1","2-10","11-100","&gt;100"})</f>
        <v>2-10</v>
      </c>
    </row>
    <row r="931" spans="1:5" x14ac:dyDescent="0.2">
      <c r="A931" t="s">
        <v>4</v>
      </c>
      <c r="B931" s="3">
        <v>220</v>
      </c>
      <c r="C931" s="4">
        <v>2</v>
      </c>
      <c r="D931" t="str">
        <f>LOOKUP(B931,{0,101,201,301,401,501},{"$100 and less","$101-$200","$201-$300","$301-$400","$401-$500","&gt;$500"})</f>
        <v>$201-$300</v>
      </c>
      <c r="E931" t="str">
        <f>LOOKUP(C931,{0,2,11,101},{"1","2-10","11-100","&gt;100"})</f>
        <v>2-10</v>
      </c>
    </row>
    <row r="932" spans="1:5" x14ac:dyDescent="0.2">
      <c r="A932" t="s">
        <v>24</v>
      </c>
      <c r="B932" s="3">
        <v>220</v>
      </c>
      <c r="C932" s="4">
        <v>2</v>
      </c>
      <c r="D932" t="str">
        <f>LOOKUP(B932,{0,101,201,301,401,501},{"$100 and less","$101-$200","$201-$300","$301-$400","$401-$500","&gt;$500"})</f>
        <v>$201-$300</v>
      </c>
      <c r="E932" t="str">
        <f>LOOKUP(C932,{0,2,11,101},{"1","2-10","11-100","&gt;100"})</f>
        <v>2-10</v>
      </c>
    </row>
    <row r="933" spans="1:5" x14ac:dyDescent="0.2">
      <c r="A933" t="s">
        <v>8</v>
      </c>
      <c r="B933" s="3">
        <v>220</v>
      </c>
      <c r="C933" s="4">
        <v>2</v>
      </c>
      <c r="D933" t="str">
        <f>LOOKUP(B933,{0,101,201,301,401,501},{"$100 and less","$101-$200","$201-$300","$301-$400","$401-$500","&gt;$500"})</f>
        <v>$201-$300</v>
      </c>
      <c r="E933" t="str">
        <f>LOOKUP(C933,{0,2,11,101},{"1","2-10","11-100","&gt;100"})</f>
        <v>2-10</v>
      </c>
    </row>
    <row r="934" spans="1:5" x14ac:dyDescent="0.2">
      <c r="A934" t="s">
        <v>3</v>
      </c>
      <c r="B934" s="3">
        <v>219</v>
      </c>
      <c r="C934" s="4">
        <v>2</v>
      </c>
      <c r="D934" t="str">
        <f>LOOKUP(B934,{0,101,201,301,401,501},{"$100 and less","$101-$200","$201-$300","$301-$400","$401-$500","&gt;$500"})</f>
        <v>$201-$300</v>
      </c>
      <c r="E934" t="str">
        <f>LOOKUP(C934,{0,2,11,101},{"1","2-10","11-100","&gt;100"})</f>
        <v>2-10</v>
      </c>
    </row>
    <row r="935" spans="1:5" x14ac:dyDescent="0.2">
      <c r="A935" t="s">
        <v>7</v>
      </c>
      <c r="B935" s="3">
        <v>215</v>
      </c>
      <c r="C935" s="4">
        <v>2</v>
      </c>
      <c r="D935" t="str">
        <f>LOOKUP(B935,{0,101,201,301,401,501},{"$100 and less","$101-$200","$201-$300","$301-$400","$401-$500","&gt;$500"})</f>
        <v>$201-$300</v>
      </c>
      <c r="E935" t="str">
        <f>LOOKUP(C935,{0,2,11,101},{"1","2-10","11-100","&gt;100"})</f>
        <v>2-10</v>
      </c>
    </row>
    <row r="936" spans="1:5" x14ac:dyDescent="0.2">
      <c r="A936" t="s">
        <v>9</v>
      </c>
      <c r="B936" s="3">
        <v>215</v>
      </c>
      <c r="C936" s="4">
        <v>2</v>
      </c>
      <c r="D936" t="str">
        <f>LOOKUP(B936,{0,101,201,301,401,501},{"$100 and less","$101-$200","$201-$300","$301-$400","$401-$500","&gt;$500"})</f>
        <v>$201-$300</v>
      </c>
      <c r="E936" t="str">
        <f>LOOKUP(C936,{0,2,11,101},{"1","2-10","11-100","&gt;100"})</f>
        <v>2-10</v>
      </c>
    </row>
    <row r="937" spans="1:5" x14ac:dyDescent="0.2">
      <c r="A937" t="s">
        <v>8</v>
      </c>
      <c r="B937" s="3">
        <v>209</v>
      </c>
      <c r="C937" s="4">
        <v>2</v>
      </c>
      <c r="D937" t="str">
        <f>LOOKUP(B937,{0,101,201,301,401,501},{"$100 and less","$101-$200","$201-$300","$301-$400","$401-$500","&gt;$500"})</f>
        <v>$201-$300</v>
      </c>
      <c r="E937" t="str">
        <f>LOOKUP(C937,{0,2,11,101},{"1","2-10","11-100","&gt;100"})</f>
        <v>2-10</v>
      </c>
    </row>
    <row r="938" spans="1:5" x14ac:dyDescent="0.2">
      <c r="A938" t="s">
        <v>25</v>
      </c>
      <c r="B938" s="3">
        <v>200</v>
      </c>
      <c r="C938" s="4">
        <v>2</v>
      </c>
      <c r="D938" t="str">
        <f>LOOKUP(B938,{0,101,201,301,401,501},{"$100 and less","$101-$200","$201-$300","$301-$400","$401-$500","&gt;$500"})</f>
        <v>$101-$200</v>
      </c>
      <c r="E938" t="str">
        <f>LOOKUP(C938,{0,2,11,101},{"1","2-10","11-100","&gt;100"})</f>
        <v>2-10</v>
      </c>
    </row>
    <row r="939" spans="1:5" x14ac:dyDescent="0.2">
      <c r="A939" t="s">
        <v>14</v>
      </c>
      <c r="B939" s="3">
        <v>200</v>
      </c>
      <c r="C939" s="4">
        <v>2</v>
      </c>
      <c r="D939" t="str">
        <f>LOOKUP(B939,{0,101,201,301,401,501},{"$100 and less","$101-$200","$201-$300","$301-$400","$401-$500","&gt;$500"})</f>
        <v>$101-$200</v>
      </c>
      <c r="E939" t="str">
        <f>LOOKUP(C939,{0,2,11,101},{"1","2-10","11-100","&gt;100"})</f>
        <v>2-10</v>
      </c>
    </row>
    <row r="940" spans="1:5" x14ac:dyDescent="0.2">
      <c r="A940" t="s">
        <v>9</v>
      </c>
      <c r="B940" s="3">
        <v>200</v>
      </c>
      <c r="C940" s="4">
        <v>2</v>
      </c>
      <c r="D940" t="str">
        <f>LOOKUP(B940,{0,101,201,301,401,501},{"$100 and less","$101-$200","$201-$300","$301-$400","$401-$500","&gt;$500"})</f>
        <v>$101-$200</v>
      </c>
      <c r="E940" t="str">
        <f>LOOKUP(C940,{0,2,11,101},{"1","2-10","11-100","&gt;100"})</f>
        <v>2-10</v>
      </c>
    </row>
    <row r="941" spans="1:5" x14ac:dyDescent="0.2">
      <c r="A941" t="s">
        <v>8</v>
      </c>
      <c r="B941" s="3">
        <v>200</v>
      </c>
      <c r="C941" s="4">
        <v>2</v>
      </c>
      <c r="D941" t="str">
        <f>LOOKUP(B941,{0,101,201,301,401,501},{"$100 and less","$101-$200","$201-$300","$301-$400","$401-$500","&gt;$500"})</f>
        <v>$101-$200</v>
      </c>
      <c r="E941" t="str">
        <f>LOOKUP(C941,{0,2,11,101},{"1","2-10","11-100","&gt;100"})</f>
        <v>2-10</v>
      </c>
    </row>
    <row r="942" spans="1:5" x14ac:dyDescent="0.2">
      <c r="A942" t="s">
        <v>9</v>
      </c>
      <c r="B942" s="3">
        <v>200</v>
      </c>
      <c r="C942" s="4">
        <v>2</v>
      </c>
      <c r="D942" t="str">
        <f>LOOKUP(B942,{0,101,201,301,401,501},{"$100 and less","$101-$200","$201-$300","$301-$400","$401-$500","&gt;$500"})</f>
        <v>$101-$200</v>
      </c>
      <c r="E942" t="str">
        <f>LOOKUP(C942,{0,2,11,101},{"1","2-10","11-100","&gt;100"})</f>
        <v>2-10</v>
      </c>
    </row>
    <row r="943" spans="1:5" x14ac:dyDescent="0.2">
      <c r="A943" t="s">
        <v>7</v>
      </c>
      <c r="B943" s="3">
        <v>200</v>
      </c>
      <c r="C943" s="4">
        <v>2</v>
      </c>
      <c r="D943" t="str">
        <f>LOOKUP(B943,{0,101,201,301,401,501},{"$100 and less","$101-$200","$201-$300","$301-$400","$401-$500","&gt;$500"})</f>
        <v>$101-$200</v>
      </c>
      <c r="E943" t="str">
        <f>LOOKUP(C943,{0,2,11,101},{"1","2-10","11-100","&gt;100"})</f>
        <v>2-10</v>
      </c>
    </row>
    <row r="944" spans="1:5" x14ac:dyDescent="0.2">
      <c r="A944" t="s">
        <v>9</v>
      </c>
      <c r="B944" s="3">
        <v>200</v>
      </c>
      <c r="C944" s="4">
        <v>2</v>
      </c>
      <c r="D944" t="str">
        <f>LOOKUP(B944,{0,101,201,301,401,501},{"$100 and less","$101-$200","$201-$300","$301-$400","$401-$500","&gt;$500"})</f>
        <v>$101-$200</v>
      </c>
      <c r="E944" t="str">
        <f>LOOKUP(C944,{0,2,11,101},{"1","2-10","11-100","&gt;100"})</f>
        <v>2-10</v>
      </c>
    </row>
    <row r="945" spans="1:5" x14ac:dyDescent="0.2">
      <c r="A945" t="s">
        <v>8</v>
      </c>
      <c r="B945" s="3">
        <v>200</v>
      </c>
      <c r="C945" s="4">
        <v>2</v>
      </c>
      <c r="D945" t="str">
        <f>LOOKUP(B945,{0,101,201,301,401,501},{"$100 and less","$101-$200","$201-$300","$301-$400","$401-$500","&gt;$500"})</f>
        <v>$101-$200</v>
      </c>
      <c r="E945" t="str">
        <f>LOOKUP(C945,{0,2,11,101},{"1","2-10","11-100","&gt;100"})</f>
        <v>2-10</v>
      </c>
    </row>
    <row r="946" spans="1:5" x14ac:dyDescent="0.2">
      <c r="A946" t="s">
        <v>7</v>
      </c>
      <c r="B946" s="3">
        <v>200</v>
      </c>
      <c r="C946" s="4">
        <v>2</v>
      </c>
      <c r="D946" t="str">
        <f>LOOKUP(B946,{0,101,201,301,401,501},{"$100 and less","$101-$200","$201-$300","$301-$400","$401-$500","&gt;$500"})</f>
        <v>$101-$200</v>
      </c>
      <c r="E946" t="str">
        <f>LOOKUP(C946,{0,2,11,101},{"1","2-10","11-100","&gt;100"})</f>
        <v>2-10</v>
      </c>
    </row>
    <row r="947" spans="1:5" x14ac:dyDescent="0.2">
      <c r="A947" t="s">
        <v>9</v>
      </c>
      <c r="B947" s="3">
        <v>200</v>
      </c>
      <c r="C947" s="4">
        <v>2</v>
      </c>
      <c r="D947" t="str">
        <f>LOOKUP(B947,{0,101,201,301,401,501},{"$100 and less","$101-$200","$201-$300","$301-$400","$401-$500","&gt;$500"})</f>
        <v>$101-$200</v>
      </c>
      <c r="E947" t="str">
        <f>LOOKUP(C947,{0,2,11,101},{"1","2-10","11-100","&gt;100"})</f>
        <v>2-10</v>
      </c>
    </row>
    <row r="948" spans="1:5" x14ac:dyDescent="0.2">
      <c r="A948" t="s">
        <v>10</v>
      </c>
      <c r="B948" s="3">
        <v>200</v>
      </c>
      <c r="C948" s="4">
        <v>2</v>
      </c>
      <c r="D948" t="str">
        <f>LOOKUP(B948,{0,101,201,301,401,501},{"$100 and less","$101-$200","$201-$300","$301-$400","$401-$500","&gt;$500"})</f>
        <v>$101-$200</v>
      </c>
      <c r="E948" t="str">
        <f>LOOKUP(C948,{0,2,11,101},{"1","2-10","11-100","&gt;100"})</f>
        <v>2-10</v>
      </c>
    </row>
    <row r="949" spans="1:5" x14ac:dyDescent="0.2">
      <c r="A949" t="s">
        <v>22</v>
      </c>
      <c r="B949" s="3">
        <v>200</v>
      </c>
      <c r="C949" s="4">
        <v>2</v>
      </c>
      <c r="D949" t="str">
        <f>LOOKUP(B949,{0,101,201,301,401,501},{"$100 and less","$101-$200","$201-$300","$301-$400","$401-$500","&gt;$500"})</f>
        <v>$101-$200</v>
      </c>
      <c r="E949" t="str">
        <f>LOOKUP(C949,{0,2,11,101},{"1","2-10","11-100","&gt;100"})</f>
        <v>2-10</v>
      </c>
    </row>
    <row r="950" spans="1:5" x14ac:dyDescent="0.2">
      <c r="A950" t="s">
        <v>9</v>
      </c>
      <c r="B950" s="3">
        <v>200</v>
      </c>
      <c r="C950" s="4">
        <v>2</v>
      </c>
      <c r="D950" t="str">
        <f>LOOKUP(B950,{0,101,201,301,401,501},{"$100 and less","$101-$200","$201-$300","$301-$400","$401-$500","&gt;$500"})</f>
        <v>$101-$200</v>
      </c>
      <c r="E950" t="str">
        <f>LOOKUP(C950,{0,2,11,101},{"1","2-10","11-100","&gt;100"})</f>
        <v>2-10</v>
      </c>
    </row>
    <row r="951" spans="1:5" x14ac:dyDescent="0.2">
      <c r="A951" t="s">
        <v>9</v>
      </c>
      <c r="B951" s="3">
        <v>200</v>
      </c>
      <c r="C951" s="4">
        <v>2</v>
      </c>
      <c r="D951" t="str">
        <f>LOOKUP(B951,{0,101,201,301,401,501},{"$100 and less","$101-$200","$201-$300","$301-$400","$401-$500","&gt;$500"})</f>
        <v>$101-$200</v>
      </c>
      <c r="E951" t="str">
        <f>LOOKUP(C951,{0,2,11,101},{"1","2-10","11-100","&gt;100"})</f>
        <v>2-10</v>
      </c>
    </row>
    <row r="952" spans="1:5" x14ac:dyDescent="0.2">
      <c r="A952" t="s">
        <v>9</v>
      </c>
      <c r="B952" s="3">
        <v>199</v>
      </c>
      <c r="C952" s="4">
        <v>2</v>
      </c>
      <c r="D952" t="str">
        <f>LOOKUP(B952,{0,101,201,301,401,501},{"$100 and less","$101-$200","$201-$300","$301-$400","$401-$500","&gt;$500"})</f>
        <v>$101-$200</v>
      </c>
      <c r="E952" t="str">
        <f>LOOKUP(C952,{0,2,11,101},{"1","2-10","11-100","&gt;100"})</f>
        <v>2-10</v>
      </c>
    </row>
    <row r="953" spans="1:5" x14ac:dyDescent="0.2">
      <c r="A953" t="s">
        <v>8</v>
      </c>
      <c r="B953" s="3">
        <v>199</v>
      </c>
      <c r="C953" s="4">
        <v>2</v>
      </c>
      <c r="D953" t="str">
        <f>LOOKUP(B953,{0,101,201,301,401,501},{"$100 and less","$101-$200","$201-$300","$301-$400","$401-$500","&gt;$500"})</f>
        <v>$101-$200</v>
      </c>
      <c r="E953" t="str">
        <f>LOOKUP(C953,{0,2,11,101},{"1","2-10","11-100","&gt;100"})</f>
        <v>2-10</v>
      </c>
    </row>
    <row r="954" spans="1:5" x14ac:dyDescent="0.2">
      <c r="A954" t="s">
        <v>14</v>
      </c>
      <c r="B954" s="3">
        <v>199</v>
      </c>
      <c r="C954" s="4">
        <v>2</v>
      </c>
      <c r="D954" t="str">
        <f>LOOKUP(B954,{0,101,201,301,401,501},{"$100 and less","$101-$200","$201-$300","$301-$400","$401-$500","&gt;$500"})</f>
        <v>$101-$200</v>
      </c>
      <c r="E954" t="str">
        <f>LOOKUP(C954,{0,2,11,101},{"1","2-10","11-100","&gt;100"})</f>
        <v>2-10</v>
      </c>
    </row>
    <row r="955" spans="1:5" x14ac:dyDescent="0.2">
      <c r="A955" t="s">
        <v>26</v>
      </c>
      <c r="B955" s="3">
        <v>199</v>
      </c>
      <c r="C955" s="4">
        <v>2</v>
      </c>
      <c r="D955" t="str">
        <f>LOOKUP(B955,{0,101,201,301,401,501},{"$100 and less","$101-$200","$201-$300","$301-$400","$401-$500","&gt;$500"})</f>
        <v>$101-$200</v>
      </c>
      <c r="E955" t="str">
        <f>LOOKUP(C955,{0,2,11,101},{"1","2-10","11-100","&gt;100"})</f>
        <v>2-10</v>
      </c>
    </row>
    <row r="956" spans="1:5" x14ac:dyDescent="0.2">
      <c r="A956" t="s">
        <v>6</v>
      </c>
      <c r="B956" s="3">
        <v>195</v>
      </c>
      <c r="C956" s="4">
        <v>2</v>
      </c>
      <c r="D956" t="str">
        <f>LOOKUP(B956,{0,101,201,301,401,501},{"$100 and less","$101-$200","$201-$300","$301-$400","$401-$500","&gt;$500"})</f>
        <v>$101-$200</v>
      </c>
      <c r="E956" t="str">
        <f>LOOKUP(C956,{0,2,11,101},{"1","2-10","11-100","&gt;100"})</f>
        <v>2-10</v>
      </c>
    </row>
    <row r="957" spans="1:5" x14ac:dyDescent="0.2">
      <c r="A957" t="s">
        <v>44</v>
      </c>
      <c r="B957" s="3">
        <v>195</v>
      </c>
      <c r="C957" s="4">
        <v>2</v>
      </c>
      <c r="D957" t="str">
        <f>LOOKUP(B957,{0,101,201,301,401,501},{"$100 and less","$101-$200","$201-$300","$301-$400","$401-$500","&gt;$500"})</f>
        <v>$101-$200</v>
      </c>
      <c r="E957" t="str">
        <f>LOOKUP(C957,{0,2,11,101},{"1","2-10","11-100","&gt;100"})</f>
        <v>2-10</v>
      </c>
    </row>
    <row r="958" spans="1:5" x14ac:dyDescent="0.2">
      <c r="A958" t="s">
        <v>9</v>
      </c>
      <c r="B958" s="3">
        <v>195</v>
      </c>
      <c r="C958" s="4">
        <v>2</v>
      </c>
      <c r="D958" t="str">
        <f>LOOKUP(B958,{0,101,201,301,401,501},{"$100 and less","$101-$200","$201-$300","$301-$400","$401-$500","&gt;$500"})</f>
        <v>$101-$200</v>
      </c>
      <c r="E958" t="str">
        <f>LOOKUP(C958,{0,2,11,101},{"1","2-10","11-100","&gt;100"})</f>
        <v>2-10</v>
      </c>
    </row>
    <row r="959" spans="1:5" x14ac:dyDescent="0.2">
      <c r="A959" t="s">
        <v>9</v>
      </c>
      <c r="B959" s="3">
        <v>195</v>
      </c>
      <c r="C959" s="4">
        <v>2</v>
      </c>
      <c r="D959" t="str">
        <f>LOOKUP(B959,{0,101,201,301,401,501},{"$100 and less","$101-$200","$201-$300","$301-$400","$401-$500","&gt;$500"})</f>
        <v>$101-$200</v>
      </c>
      <c r="E959" t="str">
        <f>LOOKUP(C959,{0,2,11,101},{"1","2-10","11-100","&gt;100"})</f>
        <v>2-10</v>
      </c>
    </row>
    <row r="960" spans="1:5" x14ac:dyDescent="0.2">
      <c r="A960" t="s">
        <v>11</v>
      </c>
      <c r="B960" s="3">
        <v>195</v>
      </c>
      <c r="C960" s="4">
        <v>2</v>
      </c>
      <c r="D960" t="str">
        <f>LOOKUP(B960,{0,101,201,301,401,501},{"$100 and less","$101-$200","$201-$300","$301-$400","$401-$500","&gt;$500"})</f>
        <v>$101-$200</v>
      </c>
      <c r="E960" t="str">
        <f>LOOKUP(C960,{0,2,11,101},{"1","2-10","11-100","&gt;100"})</f>
        <v>2-10</v>
      </c>
    </row>
    <row r="961" spans="1:5" x14ac:dyDescent="0.2">
      <c r="A961" t="s">
        <v>4</v>
      </c>
      <c r="B961" s="3">
        <v>195</v>
      </c>
      <c r="C961" s="4">
        <v>2</v>
      </c>
      <c r="D961" t="str">
        <f>LOOKUP(B961,{0,101,201,301,401,501},{"$100 and less","$101-$200","$201-$300","$301-$400","$401-$500","&gt;$500"})</f>
        <v>$101-$200</v>
      </c>
      <c r="E961" t="str">
        <f>LOOKUP(C961,{0,2,11,101},{"1","2-10","11-100","&gt;100"})</f>
        <v>2-10</v>
      </c>
    </row>
    <row r="962" spans="1:5" x14ac:dyDescent="0.2">
      <c r="A962" t="s">
        <v>32</v>
      </c>
      <c r="B962" s="3">
        <v>195</v>
      </c>
      <c r="C962" s="4">
        <v>2</v>
      </c>
      <c r="D962" t="str">
        <f>LOOKUP(B962,{0,101,201,301,401,501},{"$100 and less","$101-$200","$201-$300","$301-$400","$401-$500","&gt;$500"})</f>
        <v>$101-$200</v>
      </c>
      <c r="E962" t="str">
        <f>LOOKUP(C962,{0,2,11,101},{"1","2-10","11-100","&gt;100"})</f>
        <v>2-10</v>
      </c>
    </row>
    <row r="963" spans="1:5" x14ac:dyDescent="0.2">
      <c r="A963" t="s">
        <v>9</v>
      </c>
      <c r="B963" s="3">
        <v>195</v>
      </c>
      <c r="C963" s="4">
        <v>2</v>
      </c>
      <c r="D963" t="str">
        <f>LOOKUP(B963,{0,101,201,301,401,501},{"$100 and less","$101-$200","$201-$300","$301-$400","$401-$500","&gt;$500"})</f>
        <v>$101-$200</v>
      </c>
      <c r="E963" t="str">
        <f>LOOKUP(C963,{0,2,11,101},{"1","2-10","11-100","&gt;100"})</f>
        <v>2-10</v>
      </c>
    </row>
    <row r="964" spans="1:5" x14ac:dyDescent="0.2">
      <c r="A964" t="s">
        <v>19</v>
      </c>
      <c r="B964" s="3">
        <v>195</v>
      </c>
      <c r="C964" s="4">
        <v>2</v>
      </c>
      <c r="D964" t="str">
        <f>LOOKUP(B964,{0,101,201,301,401,501},{"$100 and less","$101-$200","$201-$300","$301-$400","$401-$500","&gt;$500"})</f>
        <v>$101-$200</v>
      </c>
      <c r="E964" t="str">
        <f>LOOKUP(C964,{0,2,11,101},{"1","2-10","11-100","&gt;100"})</f>
        <v>2-10</v>
      </c>
    </row>
    <row r="965" spans="1:5" x14ac:dyDescent="0.2">
      <c r="A965" t="s">
        <v>28</v>
      </c>
      <c r="B965" s="3">
        <v>195</v>
      </c>
      <c r="C965" s="4">
        <v>2</v>
      </c>
      <c r="D965" t="str">
        <f>LOOKUP(B965,{0,101,201,301,401,501},{"$100 and less","$101-$200","$201-$300","$301-$400","$401-$500","&gt;$500"})</f>
        <v>$101-$200</v>
      </c>
      <c r="E965" t="str">
        <f>LOOKUP(C965,{0,2,11,101},{"1","2-10","11-100","&gt;100"})</f>
        <v>2-10</v>
      </c>
    </row>
    <row r="966" spans="1:5" x14ac:dyDescent="0.2">
      <c r="A966" t="s">
        <v>39</v>
      </c>
      <c r="B966" s="3">
        <v>195</v>
      </c>
      <c r="C966" s="4">
        <v>2</v>
      </c>
      <c r="D966" t="str">
        <f>LOOKUP(B966,{0,101,201,301,401,501},{"$100 and less","$101-$200","$201-$300","$301-$400","$401-$500","&gt;$500"})</f>
        <v>$101-$200</v>
      </c>
      <c r="E966" t="str">
        <f>LOOKUP(C966,{0,2,11,101},{"1","2-10","11-100","&gt;100"})</f>
        <v>2-10</v>
      </c>
    </row>
    <row r="967" spans="1:5" x14ac:dyDescent="0.2">
      <c r="A967" t="s">
        <v>22</v>
      </c>
      <c r="B967" s="3">
        <v>195</v>
      </c>
      <c r="C967" s="4">
        <v>2</v>
      </c>
      <c r="D967" t="str">
        <f>LOOKUP(B967,{0,101,201,301,401,501},{"$100 and less","$101-$200","$201-$300","$301-$400","$401-$500","&gt;$500"})</f>
        <v>$101-$200</v>
      </c>
      <c r="E967" t="str">
        <f>LOOKUP(C967,{0,2,11,101},{"1","2-10","11-100","&gt;100"})</f>
        <v>2-10</v>
      </c>
    </row>
    <row r="968" spans="1:5" x14ac:dyDescent="0.2">
      <c r="A968" t="s">
        <v>13</v>
      </c>
      <c r="B968" s="3">
        <v>193</v>
      </c>
      <c r="C968" s="4">
        <v>2</v>
      </c>
      <c r="D968" t="str">
        <f>LOOKUP(B968,{0,101,201,301,401,501},{"$100 and less","$101-$200","$201-$300","$301-$400","$401-$500","&gt;$500"})</f>
        <v>$101-$200</v>
      </c>
      <c r="E968" t="str">
        <f>LOOKUP(C968,{0,2,11,101},{"1","2-10","11-100","&gt;100"})</f>
        <v>2-10</v>
      </c>
    </row>
    <row r="969" spans="1:5" x14ac:dyDescent="0.2">
      <c r="A969" t="s">
        <v>19</v>
      </c>
      <c r="B969" s="3">
        <v>190</v>
      </c>
      <c r="C969" s="4">
        <v>2</v>
      </c>
      <c r="D969" t="str">
        <f>LOOKUP(B969,{0,101,201,301,401,501},{"$100 and less","$101-$200","$201-$300","$301-$400","$401-$500","&gt;$500"})</f>
        <v>$101-$200</v>
      </c>
      <c r="E969" t="str">
        <f>LOOKUP(C969,{0,2,11,101},{"1","2-10","11-100","&gt;100"})</f>
        <v>2-10</v>
      </c>
    </row>
    <row r="970" spans="1:5" x14ac:dyDescent="0.2">
      <c r="A970" t="s">
        <v>30</v>
      </c>
      <c r="B970" s="3">
        <v>190</v>
      </c>
      <c r="C970" s="4">
        <v>2</v>
      </c>
      <c r="D970" t="str">
        <f>LOOKUP(B970,{0,101,201,301,401,501},{"$100 and less","$101-$200","$201-$300","$301-$400","$401-$500","&gt;$500"})</f>
        <v>$101-$200</v>
      </c>
      <c r="E970" t="str">
        <f>LOOKUP(C970,{0,2,11,101},{"1","2-10","11-100","&gt;100"})</f>
        <v>2-10</v>
      </c>
    </row>
    <row r="971" spans="1:5" x14ac:dyDescent="0.2">
      <c r="A971" t="s">
        <v>11</v>
      </c>
      <c r="B971" s="3">
        <v>190</v>
      </c>
      <c r="C971" s="4">
        <v>2</v>
      </c>
      <c r="D971" t="str">
        <f>LOOKUP(B971,{0,101,201,301,401,501},{"$100 and less","$101-$200","$201-$300","$301-$400","$401-$500","&gt;$500"})</f>
        <v>$101-$200</v>
      </c>
      <c r="E971" t="str">
        <f>LOOKUP(C971,{0,2,11,101},{"1","2-10","11-100","&gt;100"})</f>
        <v>2-10</v>
      </c>
    </row>
    <row r="972" spans="1:5" x14ac:dyDescent="0.2">
      <c r="A972" t="s">
        <v>14</v>
      </c>
      <c r="B972" s="3">
        <v>190</v>
      </c>
      <c r="C972" s="4">
        <v>2</v>
      </c>
      <c r="D972" t="str">
        <f>LOOKUP(B972,{0,101,201,301,401,501},{"$100 and less","$101-$200","$201-$300","$301-$400","$401-$500","&gt;$500"})</f>
        <v>$101-$200</v>
      </c>
      <c r="E972" t="str">
        <f>LOOKUP(C972,{0,2,11,101},{"1","2-10","11-100","&gt;100"})</f>
        <v>2-10</v>
      </c>
    </row>
    <row r="973" spans="1:5" x14ac:dyDescent="0.2">
      <c r="A973" t="s">
        <v>10</v>
      </c>
      <c r="B973" s="3">
        <v>190</v>
      </c>
      <c r="C973" s="4">
        <v>2</v>
      </c>
      <c r="D973" t="str">
        <f>LOOKUP(B973,{0,101,201,301,401,501},{"$100 and less","$101-$200","$201-$300","$301-$400","$401-$500","&gt;$500"})</f>
        <v>$101-$200</v>
      </c>
      <c r="E973" t="str">
        <f>LOOKUP(C973,{0,2,11,101},{"1","2-10","11-100","&gt;100"})</f>
        <v>2-10</v>
      </c>
    </row>
    <row r="974" spans="1:5" x14ac:dyDescent="0.2">
      <c r="A974" t="s">
        <v>8</v>
      </c>
      <c r="B974" s="3">
        <v>190</v>
      </c>
      <c r="C974" s="4">
        <v>2</v>
      </c>
      <c r="D974" t="str">
        <f>LOOKUP(B974,{0,101,201,301,401,501},{"$100 and less","$101-$200","$201-$300","$301-$400","$401-$500","&gt;$500"})</f>
        <v>$101-$200</v>
      </c>
      <c r="E974" t="str">
        <f>LOOKUP(C974,{0,2,11,101},{"1","2-10","11-100","&gt;100"})</f>
        <v>2-10</v>
      </c>
    </row>
    <row r="975" spans="1:5" x14ac:dyDescent="0.2">
      <c r="A975" t="s">
        <v>9</v>
      </c>
      <c r="B975" s="3">
        <v>190</v>
      </c>
      <c r="C975" s="4">
        <v>2</v>
      </c>
      <c r="D975" t="str">
        <f>LOOKUP(B975,{0,101,201,301,401,501},{"$100 and less","$101-$200","$201-$300","$301-$400","$401-$500","&gt;$500"})</f>
        <v>$101-$200</v>
      </c>
      <c r="E975" t="str">
        <f>LOOKUP(C975,{0,2,11,101},{"1","2-10","11-100","&gt;100"})</f>
        <v>2-10</v>
      </c>
    </row>
    <row r="976" spans="1:5" x14ac:dyDescent="0.2">
      <c r="A976" t="s">
        <v>19</v>
      </c>
      <c r="B976" s="3">
        <v>190</v>
      </c>
      <c r="C976" s="4">
        <v>2</v>
      </c>
      <c r="D976" t="str">
        <f>LOOKUP(B976,{0,101,201,301,401,501},{"$100 and less","$101-$200","$201-$300","$301-$400","$401-$500","&gt;$500"})</f>
        <v>$101-$200</v>
      </c>
      <c r="E976" t="str">
        <f>LOOKUP(C976,{0,2,11,101},{"1","2-10","11-100","&gt;100"})</f>
        <v>2-10</v>
      </c>
    </row>
    <row r="977" spans="1:5" x14ac:dyDescent="0.2">
      <c r="A977" t="s">
        <v>7</v>
      </c>
      <c r="B977" s="3">
        <v>187</v>
      </c>
      <c r="C977" s="4">
        <v>2</v>
      </c>
      <c r="D977" t="str">
        <f>LOOKUP(B977,{0,101,201,301,401,501},{"$100 and less","$101-$200","$201-$300","$301-$400","$401-$500","&gt;$500"})</f>
        <v>$101-$200</v>
      </c>
      <c r="E977" t="str">
        <f>LOOKUP(C977,{0,2,11,101},{"1","2-10","11-100","&gt;100"})</f>
        <v>2-10</v>
      </c>
    </row>
    <row r="978" spans="1:5" x14ac:dyDescent="0.2">
      <c r="A978" t="s">
        <v>16</v>
      </c>
      <c r="B978" s="3">
        <v>186</v>
      </c>
      <c r="C978" s="4">
        <v>2</v>
      </c>
      <c r="D978" t="str">
        <f>LOOKUP(B978,{0,101,201,301,401,501},{"$100 and less","$101-$200","$201-$300","$301-$400","$401-$500","&gt;$500"})</f>
        <v>$101-$200</v>
      </c>
      <c r="E978" t="str">
        <f>LOOKUP(C978,{0,2,11,101},{"1","2-10","11-100","&gt;100"})</f>
        <v>2-10</v>
      </c>
    </row>
    <row r="979" spans="1:5" x14ac:dyDescent="0.2">
      <c r="A979" t="s">
        <v>7</v>
      </c>
      <c r="B979" s="3">
        <v>185</v>
      </c>
      <c r="C979" s="4">
        <v>2</v>
      </c>
      <c r="D979" t="str">
        <f>LOOKUP(B979,{0,101,201,301,401,501},{"$100 and less","$101-$200","$201-$300","$301-$400","$401-$500","&gt;$500"})</f>
        <v>$101-$200</v>
      </c>
      <c r="E979" t="str">
        <f>LOOKUP(C979,{0,2,11,101},{"1","2-10","11-100","&gt;100"})</f>
        <v>2-10</v>
      </c>
    </row>
    <row r="980" spans="1:5" x14ac:dyDescent="0.2">
      <c r="A980" t="s">
        <v>26</v>
      </c>
      <c r="B980" s="3">
        <v>185</v>
      </c>
      <c r="C980" s="4">
        <v>2</v>
      </c>
      <c r="D980" t="str">
        <f>LOOKUP(B980,{0,101,201,301,401,501},{"$100 and less","$101-$200","$201-$300","$301-$400","$401-$500","&gt;$500"})</f>
        <v>$101-$200</v>
      </c>
      <c r="E980" t="str">
        <f>LOOKUP(C980,{0,2,11,101},{"1","2-10","11-100","&gt;100"})</f>
        <v>2-10</v>
      </c>
    </row>
    <row r="981" spans="1:5" x14ac:dyDescent="0.2">
      <c r="A981" t="s">
        <v>4</v>
      </c>
      <c r="B981" s="3">
        <v>185</v>
      </c>
      <c r="C981" s="4">
        <v>2</v>
      </c>
      <c r="D981" t="str">
        <f>LOOKUP(B981,{0,101,201,301,401,501},{"$100 and less","$101-$200","$201-$300","$301-$400","$401-$500","&gt;$500"})</f>
        <v>$101-$200</v>
      </c>
      <c r="E981" t="str">
        <f>LOOKUP(C981,{0,2,11,101},{"1","2-10","11-100","&gt;100"})</f>
        <v>2-10</v>
      </c>
    </row>
    <row r="982" spans="1:5" x14ac:dyDescent="0.2">
      <c r="A982" t="s">
        <v>9</v>
      </c>
      <c r="B982" s="3">
        <v>180</v>
      </c>
      <c r="C982" s="4">
        <v>2</v>
      </c>
      <c r="D982" t="str">
        <f>LOOKUP(B982,{0,101,201,301,401,501},{"$100 and less","$101-$200","$201-$300","$301-$400","$401-$500","&gt;$500"})</f>
        <v>$101-$200</v>
      </c>
      <c r="E982" t="str">
        <f>LOOKUP(C982,{0,2,11,101},{"1","2-10","11-100","&gt;100"})</f>
        <v>2-10</v>
      </c>
    </row>
    <row r="983" spans="1:5" x14ac:dyDescent="0.2">
      <c r="A983" t="s">
        <v>43</v>
      </c>
      <c r="B983" s="3">
        <v>180</v>
      </c>
      <c r="C983" s="4">
        <v>2</v>
      </c>
      <c r="D983" t="str">
        <f>LOOKUP(B983,{0,101,201,301,401,501},{"$100 and less","$101-$200","$201-$300","$301-$400","$401-$500","&gt;$500"})</f>
        <v>$101-$200</v>
      </c>
      <c r="E983" t="str">
        <f>LOOKUP(C983,{0,2,11,101},{"1","2-10","11-100","&gt;100"})</f>
        <v>2-10</v>
      </c>
    </row>
    <row r="984" spans="1:5" x14ac:dyDescent="0.2">
      <c r="A984" t="s">
        <v>3</v>
      </c>
      <c r="B984" s="3">
        <v>180</v>
      </c>
      <c r="C984" s="4">
        <v>2</v>
      </c>
      <c r="D984" t="str">
        <f>LOOKUP(B984,{0,101,201,301,401,501},{"$100 and less","$101-$200","$201-$300","$301-$400","$401-$500","&gt;$500"})</f>
        <v>$101-$200</v>
      </c>
      <c r="E984" t="str">
        <f>LOOKUP(C984,{0,2,11,101},{"1","2-10","11-100","&gt;100"})</f>
        <v>2-10</v>
      </c>
    </row>
    <row r="985" spans="1:5" x14ac:dyDescent="0.2">
      <c r="A985" t="s">
        <v>5</v>
      </c>
      <c r="B985" s="3">
        <v>180</v>
      </c>
      <c r="C985" s="4">
        <v>2</v>
      </c>
      <c r="D985" t="str">
        <f>LOOKUP(B985,{0,101,201,301,401,501},{"$100 and less","$101-$200","$201-$300","$301-$400","$401-$500","&gt;$500"})</f>
        <v>$101-$200</v>
      </c>
      <c r="E985" t="str">
        <f>LOOKUP(C985,{0,2,11,101},{"1","2-10","11-100","&gt;100"})</f>
        <v>2-10</v>
      </c>
    </row>
    <row r="986" spans="1:5" x14ac:dyDescent="0.2">
      <c r="A986" t="s">
        <v>3</v>
      </c>
      <c r="B986" s="3">
        <v>180</v>
      </c>
      <c r="C986" s="4">
        <v>2</v>
      </c>
      <c r="D986" t="str">
        <f>LOOKUP(B986,{0,101,201,301,401,501},{"$100 and less","$101-$200","$201-$300","$301-$400","$401-$500","&gt;$500"})</f>
        <v>$101-$200</v>
      </c>
      <c r="E986" t="str">
        <f>LOOKUP(C986,{0,2,11,101},{"1","2-10","11-100","&gt;100"})</f>
        <v>2-10</v>
      </c>
    </row>
    <row r="987" spans="1:5" x14ac:dyDescent="0.2">
      <c r="A987" t="s">
        <v>21</v>
      </c>
      <c r="B987" s="3">
        <v>180</v>
      </c>
      <c r="C987" s="4">
        <v>2</v>
      </c>
      <c r="D987" t="str">
        <f>LOOKUP(B987,{0,101,201,301,401,501},{"$100 and less","$101-$200","$201-$300","$301-$400","$401-$500","&gt;$500"})</f>
        <v>$101-$200</v>
      </c>
      <c r="E987" t="str">
        <f>LOOKUP(C987,{0,2,11,101},{"1","2-10","11-100","&gt;100"})</f>
        <v>2-10</v>
      </c>
    </row>
    <row r="988" spans="1:5" x14ac:dyDescent="0.2">
      <c r="A988" t="s">
        <v>3</v>
      </c>
      <c r="B988" s="3">
        <v>180</v>
      </c>
      <c r="C988" s="4">
        <v>2</v>
      </c>
      <c r="D988" t="str">
        <f>LOOKUP(B988,{0,101,201,301,401,501},{"$100 and less","$101-$200","$201-$300","$301-$400","$401-$500","&gt;$500"})</f>
        <v>$101-$200</v>
      </c>
      <c r="E988" t="str">
        <f>LOOKUP(C988,{0,2,11,101},{"1","2-10","11-100","&gt;100"})</f>
        <v>2-10</v>
      </c>
    </row>
    <row r="989" spans="1:5" x14ac:dyDescent="0.2">
      <c r="A989" t="s">
        <v>11</v>
      </c>
      <c r="B989" s="3">
        <v>179</v>
      </c>
      <c r="C989" s="4">
        <v>2</v>
      </c>
      <c r="D989" t="str">
        <f>LOOKUP(B989,{0,101,201,301,401,501},{"$100 and less","$101-$200","$201-$300","$301-$400","$401-$500","&gt;$500"})</f>
        <v>$101-$200</v>
      </c>
      <c r="E989" t="str">
        <f>LOOKUP(C989,{0,2,11,101},{"1","2-10","11-100","&gt;100"})</f>
        <v>2-10</v>
      </c>
    </row>
    <row r="990" spans="1:5" x14ac:dyDescent="0.2">
      <c r="A990" t="s">
        <v>9</v>
      </c>
      <c r="B990" s="3">
        <v>179</v>
      </c>
      <c r="C990" s="4">
        <v>2</v>
      </c>
      <c r="D990" t="str">
        <f>LOOKUP(B990,{0,101,201,301,401,501},{"$100 and less","$101-$200","$201-$300","$301-$400","$401-$500","&gt;$500"})</f>
        <v>$101-$200</v>
      </c>
      <c r="E990" t="str">
        <f>LOOKUP(C990,{0,2,11,101},{"1","2-10","11-100","&gt;100"})</f>
        <v>2-10</v>
      </c>
    </row>
    <row r="991" spans="1:5" x14ac:dyDescent="0.2">
      <c r="A991" t="s">
        <v>9</v>
      </c>
      <c r="B991" s="3">
        <v>178</v>
      </c>
      <c r="C991" s="4">
        <v>2</v>
      </c>
      <c r="D991" t="str">
        <f>LOOKUP(B991,{0,101,201,301,401,501},{"$100 and less","$101-$200","$201-$300","$301-$400","$401-$500","&gt;$500"})</f>
        <v>$101-$200</v>
      </c>
      <c r="E991" t="str">
        <f>LOOKUP(C991,{0,2,11,101},{"1","2-10","11-100","&gt;100"})</f>
        <v>2-10</v>
      </c>
    </row>
    <row r="992" spans="1:5" x14ac:dyDescent="0.2">
      <c r="A992" t="s">
        <v>17</v>
      </c>
      <c r="B992" s="3">
        <v>178</v>
      </c>
      <c r="C992" s="4">
        <v>2</v>
      </c>
      <c r="D992" t="str">
        <f>LOOKUP(B992,{0,101,201,301,401,501},{"$100 and less","$101-$200","$201-$300","$301-$400","$401-$500","&gt;$500"})</f>
        <v>$101-$200</v>
      </c>
      <c r="E992" t="str">
        <f>LOOKUP(C992,{0,2,11,101},{"1","2-10","11-100","&gt;100"})</f>
        <v>2-10</v>
      </c>
    </row>
    <row r="993" spans="1:5" x14ac:dyDescent="0.2">
      <c r="A993" t="s">
        <v>21</v>
      </c>
      <c r="B993" s="3">
        <v>178</v>
      </c>
      <c r="C993" s="4">
        <v>2</v>
      </c>
      <c r="D993" t="str">
        <f>LOOKUP(B993,{0,101,201,301,401,501},{"$100 and less","$101-$200","$201-$300","$301-$400","$401-$500","&gt;$500"})</f>
        <v>$101-$200</v>
      </c>
      <c r="E993" t="str">
        <f>LOOKUP(C993,{0,2,11,101},{"1","2-10","11-100","&gt;100"})</f>
        <v>2-10</v>
      </c>
    </row>
    <row r="994" spans="1:5" x14ac:dyDescent="0.2">
      <c r="A994" t="s">
        <v>7</v>
      </c>
      <c r="B994" s="3">
        <v>177</v>
      </c>
      <c r="C994" s="4">
        <v>2</v>
      </c>
      <c r="D994" t="str">
        <f>LOOKUP(B994,{0,101,201,301,401,501},{"$100 and less","$101-$200","$201-$300","$301-$400","$401-$500","&gt;$500"})</f>
        <v>$101-$200</v>
      </c>
      <c r="E994" t="str">
        <f>LOOKUP(C994,{0,2,11,101},{"1","2-10","11-100","&gt;100"})</f>
        <v>2-10</v>
      </c>
    </row>
    <row r="995" spans="1:5" x14ac:dyDescent="0.2">
      <c r="A995" t="s">
        <v>5</v>
      </c>
      <c r="B995" s="3">
        <v>175</v>
      </c>
      <c r="C995" s="4">
        <v>2</v>
      </c>
      <c r="D995" t="str">
        <f>LOOKUP(B995,{0,101,201,301,401,501},{"$100 and less","$101-$200","$201-$300","$301-$400","$401-$500","&gt;$500"})</f>
        <v>$101-$200</v>
      </c>
      <c r="E995" t="str">
        <f>LOOKUP(C995,{0,2,11,101},{"1","2-10","11-100","&gt;100"})</f>
        <v>2-10</v>
      </c>
    </row>
    <row r="996" spans="1:5" x14ac:dyDescent="0.2">
      <c r="A996" t="s">
        <v>33</v>
      </c>
      <c r="B996" s="3">
        <v>175</v>
      </c>
      <c r="C996" s="4">
        <v>2</v>
      </c>
      <c r="D996" t="str">
        <f>LOOKUP(B996,{0,101,201,301,401,501},{"$100 and less","$101-$200","$201-$300","$301-$400","$401-$500","&gt;$500"})</f>
        <v>$101-$200</v>
      </c>
      <c r="E996" t="str">
        <f>LOOKUP(C996,{0,2,11,101},{"1","2-10","11-100","&gt;100"})</f>
        <v>2-10</v>
      </c>
    </row>
    <row r="997" spans="1:5" x14ac:dyDescent="0.2">
      <c r="A997" t="s">
        <v>11</v>
      </c>
      <c r="B997" s="3">
        <v>175</v>
      </c>
      <c r="C997" s="4">
        <v>2</v>
      </c>
      <c r="D997" t="str">
        <f>LOOKUP(B997,{0,101,201,301,401,501},{"$100 and less","$101-$200","$201-$300","$301-$400","$401-$500","&gt;$500"})</f>
        <v>$101-$200</v>
      </c>
      <c r="E997" t="str">
        <f>LOOKUP(C997,{0,2,11,101},{"1","2-10","11-100","&gt;100"})</f>
        <v>2-10</v>
      </c>
    </row>
    <row r="998" spans="1:5" x14ac:dyDescent="0.2">
      <c r="A998" t="s">
        <v>9</v>
      </c>
      <c r="B998" s="3">
        <v>175</v>
      </c>
      <c r="C998" s="4">
        <v>2</v>
      </c>
      <c r="D998" t="str">
        <f>LOOKUP(B998,{0,101,201,301,401,501},{"$100 and less","$101-$200","$201-$300","$301-$400","$401-$500","&gt;$500"})</f>
        <v>$101-$200</v>
      </c>
      <c r="E998" t="str">
        <f>LOOKUP(C998,{0,2,11,101},{"1","2-10","11-100","&gt;100"})</f>
        <v>2-10</v>
      </c>
    </row>
    <row r="999" spans="1:5" x14ac:dyDescent="0.2">
      <c r="A999" t="s">
        <v>16</v>
      </c>
      <c r="B999" s="3">
        <v>175</v>
      </c>
      <c r="C999" s="4">
        <v>2</v>
      </c>
      <c r="D999" t="str">
        <f>LOOKUP(B999,{0,101,201,301,401,501},{"$100 and less","$101-$200","$201-$300","$301-$400","$401-$500","&gt;$500"})</f>
        <v>$101-$200</v>
      </c>
      <c r="E999" t="str">
        <f>LOOKUP(C999,{0,2,11,101},{"1","2-10","11-100","&gt;100"})</f>
        <v>2-10</v>
      </c>
    </row>
    <row r="1000" spans="1:5" x14ac:dyDescent="0.2">
      <c r="A1000" t="s">
        <v>14</v>
      </c>
      <c r="B1000" s="3">
        <v>175</v>
      </c>
      <c r="C1000" s="4">
        <v>2</v>
      </c>
      <c r="D1000" t="str">
        <f>LOOKUP(B1000,{0,101,201,301,401,501},{"$100 and less","$101-$200","$201-$300","$301-$400","$401-$500","&gt;$500"})</f>
        <v>$101-$200</v>
      </c>
      <c r="E1000" t="str">
        <f>LOOKUP(C1000,{0,2,11,101},{"1","2-10","11-100","&gt;100"})</f>
        <v>2-10</v>
      </c>
    </row>
    <row r="1001" spans="1:5" x14ac:dyDescent="0.2">
      <c r="A1001" t="s">
        <v>8</v>
      </c>
      <c r="B1001" s="3">
        <v>175</v>
      </c>
      <c r="C1001" s="4">
        <v>2</v>
      </c>
      <c r="D1001" t="str">
        <f>LOOKUP(B1001,{0,101,201,301,401,501},{"$100 and less","$101-$200","$201-$300","$301-$400","$401-$500","&gt;$500"})</f>
        <v>$101-$200</v>
      </c>
      <c r="E1001" t="str">
        <f>LOOKUP(C1001,{0,2,11,101},{"1","2-10","11-100","&gt;100"})</f>
        <v>2-10</v>
      </c>
    </row>
    <row r="1002" spans="1:5" x14ac:dyDescent="0.2">
      <c r="A1002" t="s">
        <v>29</v>
      </c>
      <c r="B1002" s="3">
        <v>175</v>
      </c>
      <c r="C1002" s="4">
        <v>2</v>
      </c>
      <c r="D1002" t="str">
        <f>LOOKUP(B1002,{0,101,201,301,401,501},{"$100 and less","$101-$200","$201-$300","$301-$400","$401-$500","&gt;$500"})</f>
        <v>$101-$200</v>
      </c>
      <c r="E1002" t="str">
        <f>LOOKUP(C1002,{0,2,11,101},{"1","2-10","11-100","&gt;100"})</f>
        <v>2-10</v>
      </c>
    </row>
    <row r="1003" spans="1:5" x14ac:dyDescent="0.2">
      <c r="A1003" t="s">
        <v>11</v>
      </c>
      <c r="B1003" s="3">
        <v>175</v>
      </c>
      <c r="C1003" s="4">
        <v>2</v>
      </c>
      <c r="D1003" t="str">
        <f>LOOKUP(B1003,{0,101,201,301,401,501},{"$100 and less","$101-$200","$201-$300","$301-$400","$401-$500","&gt;$500"})</f>
        <v>$101-$200</v>
      </c>
      <c r="E1003" t="str">
        <f>LOOKUP(C1003,{0,2,11,101},{"1","2-10","11-100","&gt;100"})</f>
        <v>2-10</v>
      </c>
    </row>
    <row r="1004" spans="1:5" x14ac:dyDescent="0.2">
      <c r="A1004" t="s">
        <v>11</v>
      </c>
      <c r="B1004" s="3">
        <v>172</v>
      </c>
      <c r="C1004" s="4">
        <v>2</v>
      </c>
      <c r="D1004" t="str">
        <f>LOOKUP(B1004,{0,101,201,301,401,501},{"$100 and less","$101-$200","$201-$300","$301-$400","$401-$500","&gt;$500"})</f>
        <v>$101-$200</v>
      </c>
      <c r="E1004" t="str">
        <f>LOOKUP(C1004,{0,2,11,101},{"1","2-10","11-100","&gt;100"})</f>
        <v>2-10</v>
      </c>
    </row>
    <row r="1005" spans="1:5" x14ac:dyDescent="0.2">
      <c r="A1005" t="s">
        <v>16</v>
      </c>
      <c r="B1005" s="3">
        <v>170</v>
      </c>
      <c r="C1005" s="4">
        <v>2</v>
      </c>
      <c r="D1005" t="str">
        <f>LOOKUP(B1005,{0,101,201,301,401,501},{"$100 and less","$101-$200","$201-$300","$301-$400","$401-$500","&gt;$500"})</f>
        <v>$101-$200</v>
      </c>
      <c r="E1005" t="str">
        <f>LOOKUP(C1005,{0,2,11,101},{"1","2-10","11-100","&gt;100"})</f>
        <v>2-10</v>
      </c>
    </row>
    <row r="1006" spans="1:5" x14ac:dyDescent="0.2">
      <c r="A1006" t="s">
        <v>14</v>
      </c>
      <c r="B1006" s="3">
        <v>170</v>
      </c>
      <c r="C1006" s="4">
        <v>2</v>
      </c>
      <c r="D1006" t="str">
        <f>LOOKUP(B1006,{0,101,201,301,401,501},{"$100 and less","$101-$200","$201-$300","$301-$400","$401-$500","&gt;$500"})</f>
        <v>$101-$200</v>
      </c>
      <c r="E1006" t="str">
        <f>LOOKUP(C1006,{0,2,11,101},{"1","2-10","11-100","&gt;100"})</f>
        <v>2-10</v>
      </c>
    </row>
    <row r="1007" spans="1:5" x14ac:dyDescent="0.2">
      <c r="A1007" t="s">
        <v>28</v>
      </c>
      <c r="B1007" s="3">
        <v>170</v>
      </c>
      <c r="C1007" s="4">
        <v>2</v>
      </c>
      <c r="D1007" t="str">
        <f>LOOKUP(B1007,{0,101,201,301,401,501},{"$100 and less","$101-$200","$201-$300","$301-$400","$401-$500","&gt;$500"})</f>
        <v>$101-$200</v>
      </c>
      <c r="E1007" t="str">
        <f>LOOKUP(C1007,{0,2,11,101},{"1","2-10","11-100","&gt;100"})</f>
        <v>2-10</v>
      </c>
    </row>
    <row r="1008" spans="1:5" x14ac:dyDescent="0.2">
      <c r="A1008" t="s">
        <v>23</v>
      </c>
      <c r="B1008" s="3">
        <v>169</v>
      </c>
      <c r="C1008" s="4">
        <v>2</v>
      </c>
      <c r="D1008" t="str">
        <f>LOOKUP(B1008,{0,101,201,301,401,501},{"$100 and less","$101-$200","$201-$300","$301-$400","$401-$500","&gt;$500"})</f>
        <v>$101-$200</v>
      </c>
      <c r="E1008" t="str">
        <f>LOOKUP(C1008,{0,2,11,101},{"1","2-10","11-100","&gt;100"})</f>
        <v>2-10</v>
      </c>
    </row>
    <row r="1009" spans="1:5" x14ac:dyDescent="0.2">
      <c r="A1009" t="s">
        <v>9</v>
      </c>
      <c r="B1009" s="3">
        <v>169</v>
      </c>
      <c r="C1009" s="4">
        <v>2</v>
      </c>
      <c r="D1009" t="str">
        <f>LOOKUP(B1009,{0,101,201,301,401,501},{"$100 and less","$101-$200","$201-$300","$301-$400","$401-$500","&gt;$500"})</f>
        <v>$101-$200</v>
      </c>
      <c r="E1009" t="str">
        <f>LOOKUP(C1009,{0,2,11,101},{"1","2-10","11-100","&gt;100"})</f>
        <v>2-10</v>
      </c>
    </row>
    <row r="1010" spans="1:5" x14ac:dyDescent="0.2">
      <c r="A1010" t="s">
        <v>10</v>
      </c>
      <c r="B1010" s="3">
        <v>165</v>
      </c>
      <c r="C1010" s="4">
        <v>2</v>
      </c>
      <c r="D1010" t="str">
        <f>LOOKUP(B1010,{0,101,201,301,401,501},{"$100 and less","$101-$200","$201-$300","$301-$400","$401-$500","&gt;$500"})</f>
        <v>$101-$200</v>
      </c>
      <c r="E1010" t="str">
        <f>LOOKUP(C1010,{0,2,11,101},{"1","2-10","11-100","&gt;100"})</f>
        <v>2-10</v>
      </c>
    </row>
    <row r="1011" spans="1:5" x14ac:dyDescent="0.2">
      <c r="A1011" t="s">
        <v>8</v>
      </c>
      <c r="B1011" s="3">
        <v>165</v>
      </c>
      <c r="C1011" s="4">
        <v>2</v>
      </c>
      <c r="D1011" t="str">
        <f>LOOKUP(B1011,{0,101,201,301,401,501},{"$100 and less","$101-$200","$201-$300","$301-$400","$401-$500","&gt;$500"})</f>
        <v>$101-$200</v>
      </c>
      <c r="E1011" t="str">
        <f>LOOKUP(C1011,{0,2,11,101},{"1","2-10","11-100","&gt;100"})</f>
        <v>2-10</v>
      </c>
    </row>
    <row r="1012" spans="1:5" x14ac:dyDescent="0.2">
      <c r="A1012" t="s">
        <v>3</v>
      </c>
      <c r="B1012" s="3">
        <v>165</v>
      </c>
      <c r="C1012" s="4">
        <v>2</v>
      </c>
      <c r="D1012" t="str">
        <f>LOOKUP(B1012,{0,101,201,301,401,501},{"$100 and less","$101-$200","$201-$300","$301-$400","$401-$500","&gt;$500"})</f>
        <v>$101-$200</v>
      </c>
      <c r="E1012" t="str">
        <f>LOOKUP(C1012,{0,2,11,101},{"1","2-10","11-100","&gt;100"})</f>
        <v>2-10</v>
      </c>
    </row>
    <row r="1013" spans="1:5" x14ac:dyDescent="0.2">
      <c r="A1013" t="s">
        <v>5</v>
      </c>
      <c r="B1013" s="3">
        <v>165</v>
      </c>
      <c r="C1013" s="4">
        <v>2</v>
      </c>
      <c r="D1013" t="str">
        <f>LOOKUP(B1013,{0,101,201,301,401,501},{"$100 and less","$101-$200","$201-$300","$301-$400","$401-$500","&gt;$500"})</f>
        <v>$101-$200</v>
      </c>
      <c r="E1013" t="str">
        <f>LOOKUP(C1013,{0,2,11,101},{"1","2-10","11-100","&gt;100"})</f>
        <v>2-10</v>
      </c>
    </row>
    <row r="1014" spans="1:5" x14ac:dyDescent="0.2">
      <c r="A1014" t="s">
        <v>38</v>
      </c>
      <c r="B1014" s="3">
        <v>160</v>
      </c>
      <c r="C1014" s="4">
        <v>2</v>
      </c>
      <c r="D1014" t="str">
        <f>LOOKUP(B1014,{0,101,201,301,401,501},{"$100 and less","$101-$200","$201-$300","$301-$400","$401-$500","&gt;$500"})</f>
        <v>$101-$200</v>
      </c>
      <c r="E1014" t="str">
        <f>LOOKUP(C1014,{0,2,11,101},{"1","2-10","11-100","&gt;100"})</f>
        <v>2-10</v>
      </c>
    </row>
    <row r="1015" spans="1:5" x14ac:dyDescent="0.2">
      <c r="A1015" t="s">
        <v>9</v>
      </c>
      <c r="B1015" s="3">
        <v>160</v>
      </c>
      <c r="C1015" s="4">
        <v>2</v>
      </c>
      <c r="D1015" t="str">
        <f>LOOKUP(B1015,{0,101,201,301,401,501},{"$100 and less","$101-$200","$201-$300","$301-$400","$401-$500","&gt;$500"})</f>
        <v>$101-$200</v>
      </c>
      <c r="E1015" t="str">
        <f>LOOKUP(C1015,{0,2,11,101},{"1","2-10","11-100","&gt;100"})</f>
        <v>2-10</v>
      </c>
    </row>
    <row r="1016" spans="1:5" x14ac:dyDescent="0.2">
      <c r="A1016" t="s">
        <v>7</v>
      </c>
      <c r="B1016" s="3">
        <v>150</v>
      </c>
      <c r="C1016" s="4">
        <v>2</v>
      </c>
      <c r="D1016" t="str">
        <f>LOOKUP(B1016,{0,101,201,301,401,501},{"$100 and less","$101-$200","$201-$300","$301-$400","$401-$500","&gt;$500"})</f>
        <v>$101-$200</v>
      </c>
      <c r="E1016" t="str">
        <f>LOOKUP(C1016,{0,2,11,101},{"1","2-10","11-100","&gt;100"})</f>
        <v>2-10</v>
      </c>
    </row>
    <row r="1017" spans="1:5" x14ac:dyDescent="0.2">
      <c r="A1017" t="s">
        <v>26</v>
      </c>
      <c r="B1017" s="3">
        <v>150</v>
      </c>
      <c r="C1017" s="4">
        <v>2</v>
      </c>
      <c r="D1017" t="str">
        <f>LOOKUP(B1017,{0,101,201,301,401,501},{"$100 and less","$101-$200","$201-$300","$301-$400","$401-$500","&gt;$500"})</f>
        <v>$101-$200</v>
      </c>
      <c r="E1017" t="str">
        <f>LOOKUP(C1017,{0,2,11,101},{"1","2-10","11-100","&gt;100"})</f>
        <v>2-10</v>
      </c>
    </row>
    <row r="1018" spans="1:5" x14ac:dyDescent="0.2">
      <c r="A1018" t="s">
        <v>15</v>
      </c>
      <c r="B1018" s="3">
        <v>150</v>
      </c>
      <c r="C1018" s="4">
        <v>2</v>
      </c>
      <c r="D1018" t="str">
        <f>LOOKUP(B1018,{0,101,201,301,401,501},{"$100 and less","$101-$200","$201-$300","$301-$400","$401-$500","&gt;$500"})</f>
        <v>$101-$200</v>
      </c>
      <c r="E1018" t="str">
        <f>LOOKUP(C1018,{0,2,11,101},{"1","2-10","11-100","&gt;100"})</f>
        <v>2-10</v>
      </c>
    </row>
    <row r="1019" spans="1:5" x14ac:dyDescent="0.2">
      <c r="A1019" t="s">
        <v>23</v>
      </c>
      <c r="B1019" s="3">
        <v>150</v>
      </c>
      <c r="C1019" s="4">
        <v>2</v>
      </c>
      <c r="D1019" t="str">
        <f>LOOKUP(B1019,{0,101,201,301,401,501},{"$100 and less","$101-$200","$201-$300","$301-$400","$401-$500","&gt;$500"})</f>
        <v>$101-$200</v>
      </c>
      <c r="E1019" t="str">
        <f>LOOKUP(C1019,{0,2,11,101},{"1","2-10","11-100","&gt;100"})</f>
        <v>2-10</v>
      </c>
    </row>
    <row r="1020" spans="1:5" x14ac:dyDescent="0.2">
      <c r="A1020" t="s">
        <v>16</v>
      </c>
      <c r="B1020" s="3">
        <v>150</v>
      </c>
      <c r="C1020" s="4">
        <v>2</v>
      </c>
      <c r="D1020" t="str">
        <f>LOOKUP(B1020,{0,101,201,301,401,501},{"$100 and less","$101-$200","$201-$300","$301-$400","$401-$500","&gt;$500"})</f>
        <v>$101-$200</v>
      </c>
      <c r="E1020" t="str">
        <f>LOOKUP(C1020,{0,2,11,101},{"1","2-10","11-100","&gt;100"})</f>
        <v>2-10</v>
      </c>
    </row>
    <row r="1021" spans="1:5" x14ac:dyDescent="0.2">
      <c r="A1021" t="s">
        <v>11</v>
      </c>
      <c r="B1021" s="3">
        <v>150</v>
      </c>
      <c r="C1021" s="4">
        <v>2</v>
      </c>
      <c r="D1021" t="str">
        <f>LOOKUP(B1021,{0,101,201,301,401,501},{"$100 and less","$101-$200","$201-$300","$301-$400","$401-$500","&gt;$500"})</f>
        <v>$101-$200</v>
      </c>
      <c r="E1021" t="str">
        <f>LOOKUP(C1021,{0,2,11,101},{"1","2-10","11-100","&gt;100"})</f>
        <v>2-10</v>
      </c>
    </row>
    <row r="1022" spans="1:5" x14ac:dyDescent="0.2">
      <c r="A1022" t="s">
        <v>16</v>
      </c>
      <c r="B1022" s="3">
        <v>150</v>
      </c>
      <c r="C1022" s="4">
        <v>2</v>
      </c>
      <c r="D1022" t="str">
        <f>LOOKUP(B1022,{0,101,201,301,401,501},{"$100 and less","$101-$200","$201-$300","$301-$400","$401-$500","&gt;$500"})</f>
        <v>$101-$200</v>
      </c>
      <c r="E1022" t="str">
        <f>LOOKUP(C1022,{0,2,11,101},{"1","2-10","11-100","&gt;100"})</f>
        <v>2-10</v>
      </c>
    </row>
    <row r="1023" spans="1:5" x14ac:dyDescent="0.2">
      <c r="A1023" t="s">
        <v>11</v>
      </c>
      <c r="B1023" s="3">
        <v>150</v>
      </c>
      <c r="C1023" s="4">
        <v>2</v>
      </c>
      <c r="D1023" t="str">
        <f>LOOKUP(B1023,{0,101,201,301,401,501},{"$100 and less","$101-$200","$201-$300","$301-$400","$401-$500","&gt;$500"})</f>
        <v>$101-$200</v>
      </c>
      <c r="E1023" t="str">
        <f>LOOKUP(C1023,{0,2,11,101},{"1","2-10","11-100","&gt;100"})</f>
        <v>2-10</v>
      </c>
    </row>
    <row r="1024" spans="1:5" x14ac:dyDescent="0.2">
      <c r="A1024" t="s">
        <v>16</v>
      </c>
      <c r="B1024" s="3">
        <v>150</v>
      </c>
      <c r="C1024" s="4">
        <v>2</v>
      </c>
      <c r="D1024" t="str">
        <f>LOOKUP(B1024,{0,101,201,301,401,501},{"$100 and less","$101-$200","$201-$300","$301-$400","$401-$500","&gt;$500"})</f>
        <v>$101-$200</v>
      </c>
      <c r="E1024" t="str">
        <f>LOOKUP(C1024,{0,2,11,101},{"1","2-10","11-100","&gt;100"})</f>
        <v>2-10</v>
      </c>
    </row>
    <row r="1025" spans="1:5" x14ac:dyDescent="0.2">
      <c r="A1025" t="s">
        <v>11</v>
      </c>
      <c r="B1025" s="3">
        <v>150</v>
      </c>
      <c r="C1025" s="4">
        <v>2</v>
      </c>
      <c r="D1025" t="str">
        <f>LOOKUP(B1025,{0,101,201,301,401,501},{"$100 and less","$101-$200","$201-$300","$301-$400","$401-$500","&gt;$500"})</f>
        <v>$101-$200</v>
      </c>
      <c r="E1025" t="str">
        <f>LOOKUP(C1025,{0,2,11,101},{"1","2-10","11-100","&gt;100"})</f>
        <v>2-10</v>
      </c>
    </row>
    <row r="1026" spans="1:5" x14ac:dyDescent="0.2">
      <c r="A1026" t="s">
        <v>26</v>
      </c>
      <c r="B1026" s="3">
        <v>150</v>
      </c>
      <c r="C1026" s="4">
        <v>2</v>
      </c>
      <c r="D1026" t="str">
        <f>LOOKUP(B1026,{0,101,201,301,401,501},{"$100 and less","$101-$200","$201-$300","$301-$400","$401-$500","&gt;$500"})</f>
        <v>$101-$200</v>
      </c>
      <c r="E1026" t="str">
        <f>LOOKUP(C1026,{0,2,11,101},{"1","2-10","11-100","&gt;100"})</f>
        <v>2-10</v>
      </c>
    </row>
    <row r="1027" spans="1:5" x14ac:dyDescent="0.2">
      <c r="A1027" t="s">
        <v>36</v>
      </c>
      <c r="B1027" s="3">
        <v>150</v>
      </c>
      <c r="C1027" s="4">
        <v>2</v>
      </c>
      <c r="D1027" t="str">
        <f>LOOKUP(B1027,{0,101,201,301,401,501},{"$100 and less","$101-$200","$201-$300","$301-$400","$401-$500","&gt;$500"})</f>
        <v>$101-$200</v>
      </c>
      <c r="E1027" t="str">
        <f>LOOKUP(C1027,{0,2,11,101},{"1","2-10","11-100","&gt;100"})</f>
        <v>2-10</v>
      </c>
    </row>
    <row r="1028" spans="1:5" x14ac:dyDescent="0.2">
      <c r="A1028" t="s">
        <v>39</v>
      </c>
      <c r="B1028" s="3">
        <v>150</v>
      </c>
      <c r="C1028" s="4">
        <v>2</v>
      </c>
      <c r="D1028" t="str">
        <f>LOOKUP(B1028,{0,101,201,301,401,501},{"$100 and less","$101-$200","$201-$300","$301-$400","$401-$500","&gt;$500"})</f>
        <v>$101-$200</v>
      </c>
      <c r="E1028" t="str">
        <f>LOOKUP(C1028,{0,2,11,101},{"1","2-10","11-100","&gt;100"})</f>
        <v>2-10</v>
      </c>
    </row>
    <row r="1029" spans="1:5" x14ac:dyDescent="0.2">
      <c r="A1029" t="s">
        <v>17</v>
      </c>
      <c r="B1029" s="3">
        <v>150</v>
      </c>
      <c r="C1029" s="4">
        <v>2</v>
      </c>
      <c r="D1029" t="str">
        <f>LOOKUP(B1029,{0,101,201,301,401,501},{"$100 and less","$101-$200","$201-$300","$301-$400","$401-$500","&gt;$500"})</f>
        <v>$101-$200</v>
      </c>
      <c r="E1029" t="str">
        <f>LOOKUP(C1029,{0,2,11,101},{"1","2-10","11-100","&gt;100"})</f>
        <v>2-10</v>
      </c>
    </row>
    <row r="1030" spans="1:5" x14ac:dyDescent="0.2">
      <c r="A1030" t="s">
        <v>16</v>
      </c>
      <c r="B1030" s="3">
        <v>150</v>
      </c>
      <c r="C1030" s="4">
        <v>2</v>
      </c>
      <c r="D1030" t="str">
        <f>LOOKUP(B1030,{0,101,201,301,401,501},{"$100 and less","$101-$200","$201-$300","$301-$400","$401-$500","&gt;$500"})</f>
        <v>$101-$200</v>
      </c>
      <c r="E1030" t="str">
        <f>LOOKUP(C1030,{0,2,11,101},{"1","2-10","11-100","&gt;100"})</f>
        <v>2-10</v>
      </c>
    </row>
    <row r="1031" spans="1:5" x14ac:dyDescent="0.2">
      <c r="A1031" t="s">
        <v>8</v>
      </c>
      <c r="B1031" s="3">
        <v>150</v>
      </c>
      <c r="C1031" s="4">
        <v>2</v>
      </c>
      <c r="D1031" t="str">
        <f>LOOKUP(B1031,{0,101,201,301,401,501},{"$100 and less","$101-$200","$201-$300","$301-$400","$401-$500","&gt;$500"})</f>
        <v>$101-$200</v>
      </c>
      <c r="E1031" t="str">
        <f>LOOKUP(C1031,{0,2,11,101},{"1","2-10","11-100","&gt;100"})</f>
        <v>2-10</v>
      </c>
    </row>
    <row r="1032" spans="1:5" x14ac:dyDescent="0.2">
      <c r="A1032" t="s">
        <v>7</v>
      </c>
      <c r="B1032" s="3">
        <v>150</v>
      </c>
      <c r="C1032" s="4">
        <v>2</v>
      </c>
      <c r="D1032" t="str">
        <f>LOOKUP(B1032,{0,101,201,301,401,501},{"$100 and less","$101-$200","$201-$300","$301-$400","$401-$500","&gt;$500"})</f>
        <v>$101-$200</v>
      </c>
      <c r="E1032" t="str">
        <f>LOOKUP(C1032,{0,2,11,101},{"1","2-10","11-100","&gt;100"})</f>
        <v>2-10</v>
      </c>
    </row>
    <row r="1033" spans="1:5" x14ac:dyDescent="0.2">
      <c r="A1033" t="s">
        <v>16</v>
      </c>
      <c r="B1033" s="3">
        <v>150</v>
      </c>
      <c r="C1033" s="4">
        <v>2</v>
      </c>
      <c r="D1033" t="str">
        <f>LOOKUP(B1033,{0,101,201,301,401,501},{"$100 and less","$101-$200","$201-$300","$301-$400","$401-$500","&gt;$500"})</f>
        <v>$101-$200</v>
      </c>
      <c r="E1033" t="str">
        <f>LOOKUP(C1033,{0,2,11,101},{"1","2-10","11-100","&gt;100"})</f>
        <v>2-10</v>
      </c>
    </row>
    <row r="1034" spans="1:5" x14ac:dyDescent="0.2">
      <c r="A1034" t="s">
        <v>9</v>
      </c>
      <c r="B1034" s="3">
        <v>150</v>
      </c>
      <c r="C1034" s="4">
        <v>2</v>
      </c>
      <c r="D1034" t="str">
        <f>LOOKUP(B1034,{0,101,201,301,401,501},{"$100 and less","$101-$200","$201-$300","$301-$400","$401-$500","&gt;$500"})</f>
        <v>$101-$200</v>
      </c>
      <c r="E1034" t="str">
        <f>LOOKUP(C1034,{0,2,11,101},{"1","2-10","11-100","&gt;100"})</f>
        <v>2-10</v>
      </c>
    </row>
    <row r="1035" spans="1:5" x14ac:dyDescent="0.2">
      <c r="A1035" t="s">
        <v>34</v>
      </c>
      <c r="B1035" s="3">
        <v>150</v>
      </c>
      <c r="C1035" s="4">
        <v>2</v>
      </c>
      <c r="D1035" t="str">
        <f>LOOKUP(B1035,{0,101,201,301,401,501},{"$100 and less","$101-$200","$201-$300","$301-$400","$401-$500","&gt;$500"})</f>
        <v>$101-$200</v>
      </c>
      <c r="E1035" t="str">
        <f>LOOKUP(C1035,{0,2,11,101},{"1","2-10","11-100","&gt;100"})</f>
        <v>2-10</v>
      </c>
    </row>
    <row r="1036" spans="1:5" x14ac:dyDescent="0.2">
      <c r="A1036" t="s">
        <v>34</v>
      </c>
      <c r="B1036" s="3">
        <v>150</v>
      </c>
      <c r="C1036" s="4">
        <v>2</v>
      </c>
      <c r="D1036" t="str">
        <f>LOOKUP(B1036,{0,101,201,301,401,501},{"$100 and less","$101-$200","$201-$300","$301-$400","$401-$500","&gt;$500"})</f>
        <v>$101-$200</v>
      </c>
      <c r="E1036" t="str">
        <f>LOOKUP(C1036,{0,2,11,101},{"1","2-10","11-100","&gt;100"})</f>
        <v>2-10</v>
      </c>
    </row>
    <row r="1037" spans="1:5" x14ac:dyDescent="0.2">
      <c r="A1037" t="s">
        <v>8</v>
      </c>
      <c r="B1037" s="3">
        <v>150</v>
      </c>
      <c r="C1037" s="4">
        <v>2</v>
      </c>
      <c r="D1037" t="str">
        <f>LOOKUP(B1037,{0,101,201,301,401,501},{"$100 and less","$101-$200","$201-$300","$301-$400","$401-$500","&gt;$500"})</f>
        <v>$101-$200</v>
      </c>
      <c r="E1037" t="str">
        <f>LOOKUP(C1037,{0,2,11,101},{"1","2-10","11-100","&gt;100"})</f>
        <v>2-10</v>
      </c>
    </row>
    <row r="1038" spans="1:5" x14ac:dyDescent="0.2">
      <c r="A1038" t="s">
        <v>42</v>
      </c>
      <c r="B1038" s="3">
        <v>149</v>
      </c>
      <c r="C1038" s="4">
        <v>2</v>
      </c>
      <c r="D1038" t="str">
        <f>LOOKUP(B1038,{0,101,201,301,401,501},{"$100 and less","$101-$200","$201-$300","$301-$400","$401-$500","&gt;$500"})</f>
        <v>$101-$200</v>
      </c>
      <c r="E1038" t="str">
        <f>LOOKUP(C1038,{0,2,11,101},{"1","2-10","11-100","&gt;100"})</f>
        <v>2-10</v>
      </c>
    </row>
    <row r="1039" spans="1:5" x14ac:dyDescent="0.2">
      <c r="A1039" t="s">
        <v>28</v>
      </c>
      <c r="B1039" s="3">
        <v>149</v>
      </c>
      <c r="C1039" s="4">
        <v>2</v>
      </c>
      <c r="D1039" t="str">
        <f>LOOKUP(B1039,{0,101,201,301,401,501},{"$100 and less","$101-$200","$201-$300","$301-$400","$401-$500","&gt;$500"})</f>
        <v>$101-$200</v>
      </c>
      <c r="E1039" t="str">
        <f>LOOKUP(C1039,{0,2,11,101},{"1","2-10","11-100","&gt;100"})</f>
        <v>2-10</v>
      </c>
    </row>
    <row r="1040" spans="1:5" x14ac:dyDescent="0.2">
      <c r="A1040" t="s">
        <v>34</v>
      </c>
      <c r="B1040" s="3">
        <v>149</v>
      </c>
      <c r="C1040" s="4">
        <v>2</v>
      </c>
      <c r="D1040" t="str">
        <f>LOOKUP(B1040,{0,101,201,301,401,501},{"$100 and less","$101-$200","$201-$300","$301-$400","$401-$500","&gt;$500"})</f>
        <v>$101-$200</v>
      </c>
      <c r="E1040" t="str">
        <f>LOOKUP(C1040,{0,2,11,101},{"1","2-10","11-100","&gt;100"})</f>
        <v>2-10</v>
      </c>
    </row>
    <row r="1041" spans="1:5" x14ac:dyDescent="0.2">
      <c r="A1041" t="s">
        <v>24</v>
      </c>
      <c r="B1041" s="3">
        <v>149</v>
      </c>
      <c r="C1041" s="4">
        <v>2</v>
      </c>
      <c r="D1041" t="str">
        <f>LOOKUP(B1041,{0,101,201,301,401,501},{"$100 and less","$101-$200","$201-$300","$301-$400","$401-$500","&gt;$500"})</f>
        <v>$101-$200</v>
      </c>
      <c r="E1041" t="str">
        <f>LOOKUP(C1041,{0,2,11,101},{"1","2-10","11-100","&gt;100"})</f>
        <v>2-10</v>
      </c>
    </row>
    <row r="1042" spans="1:5" x14ac:dyDescent="0.2">
      <c r="A1042" t="s">
        <v>3</v>
      </c>
      <c r="B1042" s="3">
        <v>149</v>
      </c>
      <c r="C1042" s="4">
        <v>2</v>
      </c>
      <c r="D1042" t="str">
        <f>LOOKUP(B1042,{0,101,201,301,401,501},{"$100 and less","$101-$200","$201-$300","$301-$400","$401-$500","&gt;$500"})</f>
        <v>$101-$200</v>
      </c>
      <c r="E1042" t="str">
        <f>LOOKUP(C1042,{0,2,11,101},{"1","2-10","11-100","&gt;100"})</f>
        <v>2-10</v>
      </c>
    </row>
    <row r="1043" spans="1:5" x14ac:dyDescent="0.2">
      <c r="A1043" t="s">
        <v>11</v>
      </c>
      <c r="B1043" s="3">
        <v>148</v>
      </c>
      <c r="C1043" s="4">
        <v>2</v>
      </c>
      <c r="D1043" t="str">
        <f>LOOKUP(B1043,{0,101,201,301,401,501},{"$100 and less","$101-$200","$201-$300","$301-$400","$401-$500","&gt;$500"})</f>
        <v>$101-$200</v>
      </c>
      <c r="E1043" t="str">
        <f>LOOKUP(C1043,{0,2,11,101},{"1","2-10","11-100","&gt;100"})</f>
        <v>2-10</v>
      </c>
    </row>
    <row r="1044" spans="1:5" x14ac:dyDescent="0.2">
      <c r="A1044" t="s">
        <v>26</v>
      </c>
      <c r="B1044" s="3">
        <v>147</v>
      </c>
      <c r="C1044" s="4">
        <v>2</v>
      </c>
      <c r="D1044" t="str">
        <f>LOOKUP(B1044,{0,101,201,301,401,501},{"$100 and less","$101-$200","$201-$300","$301-$400","$401-$500","&gt;$500"})</f>
        <v>$101-$200</v>
      </c>
      <c r="E1044" t="str">
        <f>LOOKUP(C1044,{0,2,11,101},{"1","2-10","11-100","&gt;100"})</f>
        <v>2-10</v>
      </c>
    </row>
    <row r="1045" spans="1:5" x14ac:dyDescent="0.2">
      <c r="A1045" t="s">
        <v>42</v>
      </c>
      <c r="B1045" s="3">
        <v>145</v>
      </c>
      <c r="C1045" s="4">
        <v>2</v>
      </c>
      <c r="D1045" t="str">
        <f>LOOKUP(B1045,{0,101,201,301,401,501},{"$100 and less","$101-$200","$201-$300","$301-$400","$401-$500","&gt;$500"})</f>
        <v>$101-$200</v>
      </c>
      <c r="E1045" t="str">
        <f>LOOKUP(C1045,{0,2,11,101},{"1","2-10","11-100","&gt;100"})</f>
        <v>2-10</v>
      </c>
    </row>
    <row r="1046" spans="1:5" x14ac:dyDescent="0.2">
      <c r="A1046" t="s">
        <v>19</v>
      </c>
      <c r="B1046" s="3">
        <v>145</v>
      </c>
      <c r="C1046" s="4">
        <v>2</v>
      </c>
      <c r="D1046" t="str">
        <f>LOOKUP(B1046,{0,101,201,301,401,501},{"$100 and less","$101-$200","$201-$300","$301-$400","$401-$500","&gt;$500"})</f>
        <v>$101-$200</v>
      </c>
      <c r="E1046" t="str">
        <f>LOOKUP(C1046,{0,2,11,101},{"1","2-10","11-100","&gt;100"})</f>
        <v>2-10</v>
      </c>
    </row>
    <row r="1047" spans="1:5" x14ac:dyDescent="0.2">
      <c r="A1047" t="s">
        <v>40</v>
      </c>
      <c r="B1047" s="3">
        <v>145</v>
      </c>
      <c r="C1047" s="4">
        <v>2</v>
      </c>
      <c r="D1047" t="str">
        <f>LOOKUP(B1047,{0,101,201,301,401,501},{"$100 and less","$101-$200","$201-$300","$301-$400","$401-$500","&gt;$500"})</f>
        <v>$101-$200</v>
      </c>
      <c r="E1047" t="str">
        <f>LOOKUP(C1047,{0,2,11,101},{"1","2-10","11-100","&gt;100"})</f>
        <v>2-10</v>
      </c>
    </row>
    <row r="1048" spans="1:5" x14ac:dyDescent="0.2">
      <c r="A1048" t="s">
        <v>4</v>
      </c>
      <c r="B1048" s="3">
        <v>145</v>
      </c>
      <c r="C1048" s="4">
        <v>2</v>
      </c>
      <c r="D1048" t="str">
        <f>LOOKUP(B1048,{0,101,201,301,401,501},{"$100 and less","$101-$200","$201-$300","$301-$400","$401-$500","&gt;$500"})</f>
        <v>$101-$200</v>
      </c>
      <c r="E1048" t="str">
        <f>LOOKUP(C1048,{0,2,11,101},{"1","2-10","11-100","&gt;100"})</f>
        <v>2-10</v>
      </c>
    </row>
    <row r="1049" spans="1:5" x14ac:dyDescent="0.2">
      <c r="A1049" t="s">
        <v>9</v>
      </c>
      <c r="B1049" s="3">
        <v>145</v>
      </c>
      <c r="C1049" s="4">
        <v>2</v>
      </c>
      <c r="D1049" t="str">
        <f>LOOKUP(B1049,{0,101,201,301,401,501},{"$100 and less","$101-$200","$201-$300","$301-$400","$401-$500","&gt;$500"})</f>
        <v>$101-$200</v>
      </c>
      <c r="E1049" t="str">
        <f>LOOKUP(C1049,{0,2,11,101},{"1","2-10","11-100","&gt;100"})</f>
        <v>2-10</v>
      </c>
    </row>
    <row r="1050" spans="1:5" x14ac:dyDescent="0.2">
      <c r="A1050" t="s">
        <v>8</v>
      </c>
      <c r="B1050" s="3">
        <v>141</v>
      </c>
      <c r="C1050" s="4">
        <v>2</v>
      </c>
      <c r="D1050" t="str">
        <f>LOOKUP(B1050,{0,101,201,301,401,501},{"$100 and less","$101-$200","$201-$300","$301-$400","$401-$500","&gt;$500"})</f>
        <v>$101-$200</v>
      </c>
      <c r="E1050" t="str">
        <f>LOOKUP(C1050,{0,2,11,101},{"1","2-10","11-100","&gt;100"})</f>
        <v>2-10</v>
      </c>
    </row>
    <row r="1051" spans="1:5" x14ac:dyDescent="0.2">
      <c r="A1051" t="s">
        <v>7</v>
      </c>
      <c r="B1051" s="3">
        <v>140</v>
      </c>
      <c r="C1051" s="4">
        <v>2</v>
      </c>
      <c r="D1051" t="str">
        <f>LOOKUP(B1051,{0,101,201,301,401,501},{"$100 and less","$101-$200","$201-$300","$301-$400","$401-$500","&gt;$500"})</f>
        <v>$101-$200</v>
      </c>
      <c r="E1051" t="str">
        <f>LOOKUP(C1051,{0,2,11,101},{"1","2-10","11-100","&gt;100"})</f>
        <v>2-10</v>
      </c>
    </row>
    <row r="1052" spans="1:5" x14ac:dyDescent="0.2">
      <c r="A1052" t="s">
        <v>27</v>
      </c>
      <c r="B1052" s="3">
        <v>140</v>
      </c>
      <c r="C1052" s="4">
        <v>2</v>
      </c>
      <c r="D1052" t="str">
        <f>LOOKUP(B1052,{0,101,201,301,401,501},{"$100 and less","$101-$200","$201-$300","$301-$400","$401-$500","&gt;$500"})</f>
        <v>$101-$200</v>
      </c>
      <c r="E1052" t="str">
        <f>LOOKUP(C1052,{0,2,11,101},{"1","2-10","11-100","&gt;100"})</f>
        <v>2-10</v>
      </c>
    </row>
    <row r="1053" spans="1:5" x14ac:dyDescent="0.2">
      <c r="A1053" t="s">
        <v>39</v>
      </c>
      <c r="B1053" s="3">
        <v>140</v>
      </c>
      <c r="C1053" s="4">
        <v>2</v>
      </c>
      <c r="D1053" t="str">
        <f>LOOKUP(B1053,{0,101,201,301,401,501},{"$100 and less","$101-$200","$201-$300","$301-$400","$401-$500","&gt;$500"})</f>
        <v>$101-$200</v>
      </c>
      <c r="E1053" t="str">
        <f>LOOKUP(C1053,{0,2,11,101},{"1","2-10","11-100","&gt;100"})</f>
        <v>2-10</v>
      </c>
    </row>
    <row r="1054" spans="1:5" x14ac:dyDescent="0.2">
      <c r="A1054" t="s">
        <v>29</v>
      </c>
      <c r="B1054" s="3">
        <v>140</v>
      </c>
      <c r="C1054" s="4">
        <v>2</v>
      </c>
      <c r="D1054" t="str">
        <f>LOOKUP(B1054,{0,101,201,301,401,501},{"$100 and less","$101-$200","$201-$300","$301-$400","$401-$500","&gt;$500"})</f>
        <v>$101-$200</v>
      </c>
      <c r="E1054" t="str">
        <f>LOOKUP(C1054,{0,2,11,101},{"1","2-10","11-100","&gt;100"})</f>
        <v>2-10</v>
      </c>
    </row>
    <row r="1055" spans="1:5" x14ac:dyDescent="0.2">
      <c r="A1055" t="s">
        <v>16</v>
      </c>
      <c r="B1055" s="3">
        <v>140</v>
      </c>
      <c r="C1055" s="4">
        <v>2</v>
      </c>
      <c r="D1055" t="str">
        <f>LOOKUP(B1055,{0,101,201,301,401,501},{"$100 and less","$101-$200","$201-$300","$301-$400","$401-$500","&gt;$500"})</f>
        <v>$101-$200</v>
      </c>
      <c r="E1055" t="str">
        <f>LOOKUP(C1055,{0,2,11,101},{"1","2-10","11-100","&gt;100"})</f>
        <v>2-10</v>
      </c>
    </row>
    <row r="1056" spans="1:5" x14ac:dyDescent="0.2">
      <c r="A1056" t="s">
        <v>5</v>
      </c>
      <c r="B1056" s="3">
        <v>140</v>
      </c>
      <c r="C1056" s="4">
        <v>2</v>
      </c>
      <c r="D1056" t="str">
        <f>LOOKUP(B1056,{0,101,201,301,401,501},{"$100 and less","$101-$200","$201-$300","$301-$400","$401-$500","&gt;$500"})</f>
        <v>$101-$200</v>
      </c>
      <c r="E1056" t="str">
        <f>LOOKUP(C1056,{0,2,11,101},{"1","2-10","11-100","&gt;100"})</f>
        <v>2-10</v>
      </c>
    </row>
    <row r="1057" spans="1:5" x14ac:dyDescent="0.2">
      <c r="A1057" t="s">
        <v>26</v>
      </c>
      <c r="B1057" s="3">
        <v>139</v>
      </c>
      <c r="C1057" s="4">
        <v>2</v>
      </c>
      <c r="D1057" t="str">
        <f>LOOKUP(B1057,{0,101,201,301,401,501},{"$100 and less","$101-$200","$201-$300","$301-$400","$401-$500","&gt;$500"})</f>
        <v>$101-$200</v>
      </c>
      <c r="E1057" t="str">
        <f>LOOKUP(C1057,{0,2,11,101},{"1","2-10","11-100","&gt;100"})</f>
        <v>2-10</v>
      </c>
    </row>
    <row r="1058" spans="1:5" x14ac:dyDescent="0.2">
      <c r="A1058" t="s">
        <v>7</v>
      </c>
      <c r="B1058" s="3">
        <v>138</v>
      </c>
      <c r="C1058" s="4">
        <v>2</v>
      </c>
      <c r="D1058" t="str">
        <f>LOOKUP(B1058,{0,101,201,301,401,501},{"$100 and less","$101-$200","$201-$300","$301-$400","$401-$500","&gt;$500"})</f>
        <v>$101-$200</v>
      </c>
      <c r="E1058" t="str">
        <f>LOOKUP(C1058,{0,2,11,101},{"1","2-10","11-100","&gt;100"})</f>
        <v>2-10</v>
      </c>
    </row>
    <row r="1059" spans="1:5" x14ac:dyDescent="0.2">
      <c r="A1059" t="s">
        <v>11</v>
      </c>
      <c r="B1059" s="3">
        <v>135</v>
      </c>
      <c r="C1059" s="4">
        <v>2</v>
      </c>
      <c r="D1059" t="str">
        <f>LOOKUP(B1059,{0,101,201,301,401,501},{"$100 and less","$101-$200","$201-$300","$301-$400","$401-$500","&gt;$500"})</f>
        <v>$101-$200</v>
      </c>
      <c r="E1059" t="str">
        <f>LOOKUP(C1059,{0,2,11,101},{"1","2-10","11-100","&gt;100"})</f>
        <v>2-10</v>
      </c>
    </row>
    <row r="1060" spans="1:5" x14ac:dyDescent="0.2">
      <c r="A1060" t="s">
        <v>8</v>
      </c>
      <c r="B1060" s="3">
        <v>135</v>
      </c>
      <c r="C1060" s="4">
        <v>2</v>
      </c>
      <c r="D1060" t="str">
        <f>LOOKUP(B1060,{0,101,201,301,401,501},{"$100 and less","$101-$200","$201-$300","$301-$400","$401-$500","&gt;$500"})</f>
        <v>$101-$200</v>
      </c>
      <c r="E1060" t="str">
        <f>LOOKUP(C1060,{0,2,11,101},{"1","2-10","11-100","&gt;100"})</f>
        <v>2-10</v>
      </c>
    </row>
    <row r="1061" spans="1:5" x14ac:dyDescent="0.2">
      <c r="A1061" t="s">
        <v>38</v>
      </c>
      <c r="B1061" s="3">
        <v>135</v>
      </c>
      <c r="C1061" s="4">
        <v>2</v>
      </c>
      <c r="D1061" t="str">
        <f>LOOKUP(B1061,{0,101,201,301,401,501},{"$100 and less","$101-$200","$201-$300","$301-$400","$401-$500","&gt;$500"})</f>
        <v>$101-$200</v>
      </c>
      <c r="E1061" t="str">
        <f>LOOKUP(C1061,{0,2,11,101},{"1","2-10","11-100","&gt;100"})</f>
        <v>2-10</v>
      </c>
    </row>
    <row r="1062" spans="1:5" x14ac:dyDescent="0.2">
      <c r="A1062" t="s">
        <v>15</v>
      </c>
      <c r="B1062" s="3">
        <v>130</v>
      </c>
      <c r="C1062" s="4">
        <v>2</v>
      </c>
      <c r="D1062" t="str">
        <f>LOOKUP(B1062,{0,101,201,301,401,501},{"$100 and less","$101-$200","$201-$300","$301-$400","$401-$500","&gt;$500"})</f>
        <v>$101-$200</v>
      </c>
      <c r="E1062" t="str">
        <f>LOOKUP(C1062,{0,2,11,101},{"1","2-10","11-100","&gt;100"})</f>
        <v>2-10</v>
      </c>
    </row>
    <row r="1063" spans="1:5" x14ac:dyDescent="0.2">
      <c r="A1063" t="s">
        <v>11</v>
      </c>
      <c r="B1063" s="3">
        <v>130</v>
      </c>
      <c r="C1063" s="4">
        <v>2</v>
      </c>
      <c r="D1063" t="str">
        <f>LOOKUP(B1063,{0,101,201,301,401,501},{"$100 and less","$101-$200","$201-$300","$301-$400","$401-$500","&gt;$500"})</f>
        <v>$101-$200</v>
      </c>
      <c r="E1063" t="str">
        <f>LOOKUP(C1063,{0,2,11,101},{"1","2-10","11-100","&gt;100"})</f>
        <v>2-10</v>
      </c>
    </row>
    <row r="1064" spans="1:5" x14ac:dyDescent="0.2">
      <c r="A1064" t="s">
        <v>17</v>
      </c>
      <c r="B1064" s="3">
        <v>130</v>
      </c>
      <c r="C1064" s="4">
        <v>2</v>
      </c>
      <c r="D1064" t="str">
        <f>LOOKUP(B1064,{0,101,201,301,401,501},{"$100 and less","$101-$200","$201-$300","$301-$400","$401-$500","&gt;$500"})</f>
        <v>$101-$200</v>
      </c>
      <c r="E1064" t="str">
        <f>LOOKUP(C1064,{0,2,11,101},{"1","2-10","11-100","&gt;100"})</f>
        <v>2-10</v>
      </c>
    </row>
    <row r="1065" spans="1:5" x14ac:dyDescent="0.2">
      <c r="A1065" t="s">
        <v>18</v>
      </c>
      <c r="B1065" s="3">
        <v>129</v>
      </c>
      <c r="C1065" s="4">
        <v>2</v>
      </c>
      <c r="D1065" t="str">
        <f>LOOKUP(B1065,{0,101,201,301,401,501},{"$100 and less","$101-$200","$201-$300","$301-$400","$401-$500","&gt;$500"})</f>
        <v>$101-$200</v>
      </c>
      <c r="E1065" t="str">
        <f>LOOKUP(C1065,{0,2,11,101},{"1","2-10","11-100","&gt;100"})</f>
        <v>2-10</v>
      </c>
    </row>
    <row r="1066" spans="1:5" x14ac:dyDescent="0.2">
      <c r="A1066" t="s">
        <v>16</v>
      </c>
      <c r="B1066" s="3">
        <v>129</v>
      </c>
      <c r="C1066" s="4">
        <v>2</v>
      </c>
      <c r="D1066" t="str">
        <f>LOOKUP(B1066,{0,101,201,301,401,501},{"$100 and less","$101-$200","$201-$300","$301-$400","$401-$500","&gt;$500"})</f>
        <v>$101-$200</v>
      </c>
      <c r="E1066" t="str">
        <f>LOOKUP(C1066,{0,2,11,101},{"1","2-10","11-100","&gt;100"})</f>
        <v>2-10</v>
      </c>
    </row>
    <row r="1067" spans="1:5" x14ac:dyDescent="0.2">
      <c r="A1067" t="s">
        <v>26</v>
      </c>
      <c r="B1067" s="3">
        <v>128</v>
      </c>
      <c r="C1067" s="4">
        <v>2</v>
      </c>
      <c r="D1067" t="str">
        <f>LOOKUP(B1067,{0,101,201,301,401,501},{"$100 and less","$101-$200","$201-$300","$301-$400","$401-$500","&gt;$500"})</f>
        <v>$101-$200</v>
      </c>
      <c r="E1067" t="str">
        <f>LOOKUP(C1067,{0,2,11,101},{"1","2-10","11-100","&gt;100"})</f>
        <v>2-10</v>
      </c>
    </row>
    <row r="1068" spans="1:5" x14ac:dyDescent="0.2">
      <c r="A1068" t="s">
        <v>19</v>
      </c>
      <c r="B1068" s="3">
        <v>125</v>
      </c>
      <c r="C1068" s="4">
        <v>2</v>
      </c>
      <c r="D1068" t="str">
        <f>LOOKUP(B1068,{0,101,201,301,401,501},{"$100 and less","$101-$200","$201-$300","$301-$400","$401-$500","&gt;$500"})</f>
        <v>$101-$200</v>
      </c>
      <c r="E1068" t="str">
        <f>LOOKUP(C1068,{0,2,11,101},{"1","2-10","11-100","&gt;100"})</f>
        <v>2-10</v>
      </c>
    </row>
    <row r="1069" spans="1:5" x14ac:dyDescent="0.2">
      <c r="A1069" t="s">
        <v>26</v>
      </c>
      <c r="B1069" s="3">
        <v>125</v>
      </c>
      <c r="C1069" s="4">
        <v>2</v>
      </c>
      <c r="D1069" t="str">
        <f>LOOKUP(B1069,{0,101,201,301,401,501},{"$100 and less","$101-$200","$201-$300","$301-$400","$401-$500","&gt;$500"})</f>
        <v>$101-$200</v>
      </c>
      <c r="E1069" t="str">
        <f>LOOKUP(C1069,{0,2,11,101},{"1","2-10","11-100","&gt;100"})</f>
        <v>2-10</v>
      </c>
    </row>
    <row r="1070" spans="1:5" x14ac:dyDescent="0.2">
      <c r="A1070" t="s">
        <v>9</v>
      </c>
      <c r="B1070" s="3">
        <v>125</v>
      </c>
      <c r="C1070" s="4">
        <v>2</v>
      </c>
      <c r="D1070" t="str">
        <f>LOOKUP(B1070,{0,101,201,301,401,501},{"$100 and less","$101-$200","$201-$300","$301-$400","$401-$500","&gt;$500"})</f>
        <v>$101-$200</v>
      </c>
      <c r="E1070" t="str">
        <f>LOOKUP(C1070,{0,2,11,101},{"1","2-10","11-100","&gt;100"})</f>
        <v>2-10</v>
      </c>
    </row>
    <row r="1071" spans="1:5" x14ac:dyDescent="0.2">
      <c r="A1071" t="s">
        <v>11</v>
      </c>
      <c r="B1071" s="3">
        <v>125</v>
      </c>
      <c r="C1071" s="4">
        <v>2</v>
      </c>
      <c r="D1071" t="str">
        <f>LOOKUP(B1071,{0,101,201,301,401,501},{"$100 and less","$101-$200","$201-$300","$301-$400","$401-$500","&gt;$500"})</f>
        <v>$101-$200</v>
      </c>
      <c r="E1071" t="str">
        <f>LOOKUP(C1071,{0,2,11,101},{"1","2-10","11-100","&gt;100"})</f>
        <v>2-10</v>
      </c>
    </row>
    <row r="1072" spans="1:5" x14ac:dyDescent="0.2">
      <c r="A1072" t="s">
        <v>22</v>
      </c>
      <c r="B1072" s="3">
        <v>125</v>
      </c>
      <c r="C1072" s="4">
        <v>2</v>
      </c>
      <c r="D1072" t="str">
        <f>LOOKUP(B1072,{0,101,201,301,401,501},{"$100 and less","$101-$200","$201-$300","$301-$400","$401-$500","&gt;$500"})</f>
        <v>$101-$200</v>
      </c>
      <c r="E1072" t="str">
        <f>LOOKUP(C1072,{0,2,11,101},{"1","2-10","11-100","&gt;100"})</f>
        <v>2-10</v>
      </c>
    </row>
    <row r="1073" spans="1:5" x14ac:dyDescent="0.2">
      <c r="A1073" t="s">
        <v>33</v>
      </c>
      <c r="B1073" s="3">
        <v>125</v>
      </c>
      <c r="C1073" s="4">
        <v>2</v>
      </c>
      <c r="D1073" t="str">
        <f>LOOKUP(B1073,{0,101,201,301,401,501},{"$100 and less","$101-$200","$201-$300","$301-$400","$401-$500","&gt;$500"})</f>
        <v>$101-$200</v>
      </c>
      <c r="E1073" t="str">
        <f>LOOKUP(C1073,{0,2,11,101},{"1","2-10","11-100","&gt;100"})</f>
        <v>2-10</v>
      </c>
    </row>
    <row r="1074" spans="1:5" x14ac:dyDescent="0.2">
      <c r="A1074" t="s">
        <v>9</v>
      </c>
      <c r="B1074" s="3">
        <v>125</v>
      </c>
      <c r="C1074" s="4">
        <v>2</v>
      </c>
      <c r="D1074" t="str">
        <f>LOOKUP(B1074,{0,101,201,301,401,501},{"$100 and less","$101-$200","$201-$300","$301-$400","$401-$500","&gt;$500"})</f>
        <v>$101-$200</v>
      </c>
      <c r="E1074" t="str">
        <f>LOOKUP(C1074,{0,2,11,101},{"1","2-10","11-100","&gt;100"})</f>
        <v>2-10</v>
      </c>
    </row>
    <row r="1075" spans="1:5" x14ac:dyDescent="0.2">
      <c r="A1075" t="s">
        <v>36</v>
      </c>
      <c r="B1075" s="3">
        <v>125</v>
      </c>
      <c r="C1075" s="4">
        <v>2</v>
      </c>
      <c r="D1075" t="str">
        <f>LOOKUP(B1075,{0,101,201,301,401,501},{"$100 and less","$101-$200","$201-$300","$301-$400","$401-$500","&gt;$500"})</f>
        <v>$101-$200</v>
      </c>
      <c r="E1075" t="str">
        <f>LOOKUP(C1075,{0,2,11,101},{"1","2-10","11-100","&gt;100"})</f>
        <v>2-10</v>
      </c>
    </row>
    <row r="1076" spans="1:5" x14ac:dyDescent="0.2">
      <c r="A1076" t="s">
        <v>26</v>
      </c>
      <c r="B1076" s="3">
        <v>125</v>
      </c>
      <c r="C1076" s="4">
        <v>2</v>
      </c>
      <c r="D1076" t="str">
        <f>LOOKUP(B1076,{0,101,201,301,401,501},{"$100 and less","$101-$200","$201-$300","$301-$400","$401-$500","&gt;$500"})</f>
        <v>$101-$200</v>
      </c>
      <c r="E1076" t="str">
        <f>LOOKUP(C1076,{0,2,11,101},{"1","2-10","11-100","&gt;100"})</f>
        <v>2-10</v>
      </c>
    </row>
    <row r="1077" spans="1:5" x14ac:dyDescent="0.2">
      <c r="A1077" t="s">
        <v>24</v>
      </c>
      <c r="B1077" s="3">
        <v>123</v>
      </c>
      <c r="C1077" s="4">
        <v>2</v>
      </c>
      <c r="D1077" t="str">
        <f>LOOKUP(B1077,{0,101,201,301,401,501},{"$100 and less","$101-$200","$201-$300","$301-$400","$401-$500","&gt;$500"})</f>
        <v>$101-$200</v>
      </c>
      <c r="E1077" t="str">
        <f>LOOKUP(C1077,{0,2,11,101},{"1","2-10","11-100","&gt;100"})</f>
        <v>2-10</v>
      </c>
    </row>
    <row r="1078" spans="1:5" x14ac:dyDescent="0.2">
      <c r="A1078" t="s">
        <v>24</v>
      </c>
      <c r="B1078" s="3">
        <v>123</v>
      </c>
      <c r="C1078" s="4">
        <v>2</v>
      </c>
      <c r="D1078" t="str">
        <f>LOOKUP(B1078,{0,101,201,301,401,501},{"$100 and less","$101-$200","$201-$300","$301-$400","$401-$500","&gt;$500"})</f>
        <v>$101-$200</v>
      </c>
      <c r="E1078" t="str">
        <f>LOOKUP(C1078,{0,2,11,101},{"1","2-10","11-100","&gt;100"})</f>
        <v>2-10</v>
      </c>
    </row>
    <row r="1079" spans="1:5" x14ac:dyDescent="0.2">
      <c r="A1079" t="s">
        <v>34</v>
      </c>
      <c r="B1079" s="3">
        <v>121</v>
      </c>
      <c r="C1079" s="4">
        <v>2</v>
      </c>
      <c r="D1079" t="str">
        <f>LOOKUP(B1079,{0,101,201,301,401,501},{"$100 and less","$101-$200","$201-$300","$301-$400","$401-$500","&gt;$500"})</f>
        <v>$101-$200</v>
      </c>
      <c r="E1079" t="str">
        <f>LOOKUP(C1079,{0,2,11,101},{"1","2-10","11-100","&gt;100"})</f>
        <v>2-10</v>
      </c>
    </row>
    <row r="1080" spans="1:5" x14ac:dyDescent="0.2">
      <c r="A1080" t="s">
        <v>18</v>
      </c>
      <c r="B1080" s="3">
        <v>121</v>
      </c>
      <c r="C1080" s="4">
        <v>2</v>
      </c>
      <c r="D1080" t="str">
        <f>LOOKUP(B1080,{0,101,201,301,401,501},{"$100 and less","$101-$200","$201-$300","$301-$400","$401-$500","&gt;$500"})</f>
        <v>$101-$200</v>
      </c>
      <c r="E1080" t="str">
        <f>LOOKUP(C1080,{0,2,11,101},{"1","2-10","11-100","&gt;100"})</f>
        <v>2-10</v>
      </c>
    </row>
    <row r="1081" spans="1:5" x14ac:dyDescent="0.2">
      <c r="A1081" t="s">
        <v>5</v>
      </c>
      <c r="B1081" s="3">
        <v>120</v>
      </c>
      <c r="C1081" s="4">
        <v>2</v>
      </c>
      <c r="D1081" t="str">
        <f>LOOKUP(B1081,{0,101,201,301,401,501},{"$100 and less","$101-$200","$201-$300","$301-$400","$401-$500","&gt;$500"})</f>
        <v>$101-$200</v>
      </c>
      <c r="E1081" t="str">
        <f>LOOKUP(C1081,{0,2,11,101},{"1","2-10","11-100","&gt;100"})</f>
        <v>2-10</v>
      </c>
    </row>
    <row r="1082" spans="1:5" x14ac:dyDescent="0.2">
      <c r="A1082" t="s">
        <v>31</v>
      </c>
      <c r="B1082" s="3">
        <v>120</v>
      </c>
      <c r="C1082" s="4">
        <v>2</v>
      </c>
      <c r="D1082" t="str">
        <f>LOOKUP(B1082,{0,101,201,301,401,501},{"$100 and less","$101-$200","$201-$300","$301-$400","$401-$500","&gt;$500"})</f>
        <v>$101-$200</v>
      </c>
      <c r="E1082" t="str">
        <f>LOOKUP(C1082,{0,2,11,101},{"1","2-10","11-100","&gt;100"})</f>
        <v>2-10</v>
      </c>
    </row>
    <row r="1083" spans="1:5" x14ac:dyDescent="0.2">
      <c r="A1083" t="s">
        <v>32</v>
      </c>
      <c r="B1083" s="3">
        <v>120</v>
      </c>
      <c r="C1083" s="4">
        <v>2</v>
      </c>
      <c r="D1083" t="str">
        <f>LOOKUP(B1083,{0,101,201,301,401,501},{"$100 and less","$101-$200","$201-$300","$301-$400","$401-$500","&gt;$500"})</f>
        <v>$101-$200</v>
      </c>
      <c r="E1083" t="str">
        <f>LOOKUP(C1083,{0,2,11,101},{"1","2-10","11-100","&gt;100"})</f>
        <v>2-10</v>
      </c>
    </row>
    <row r="1084" spans="1:5" x14ac:dyDescent="0.2">
      <c r="A1084" t="s">
        <v>13</v>
      </c>
      <c r="B1084" s="3">
        <v>120</v>
      </c>
      <c r="C1084" s="4">
        <v>2</v>
      </c>
      <c r="D1084" t="str">
        <f>LOOKUP(B1084,{0,101,201,301,401,501},{"$100 and less","$101-$200","$201-$300","$301-$400","$401-$500","&gt;$500"})</f>
        <v>$101-$200</v>
      </c>
      <c r="E1084" t="str">
        <f>LOOKUP(C1084,{0,2,11,101},{"1","2-10","11-100","&gt;100"})</f>
        <v>2-10</v>
      </c>
    </row>
    <row r="1085" spans="1:5" x14ac:dyDescent="0.2">
      <c r="A1085" t="s">
        <v>11</v>
      </c>
      <c r="B1085" s="3">
        <v>120</v>
      </c>
      <c r="C1085" s="4">
        <v>2</v>
      </c>
      <c r="D1085" t="str">
        <f>LOOKUP(B1085,{0,101,201,301,401,501},{"$100 and less","$101-$200","$201-$300","$301-$400","$401-$500","&gt;$500"})</f>
        <v>$101-$200</v>
      </c>
      <c r="E1085" t="str">
        <f>LOOKUP(C1085,{0,2,11,101},{"1","2-10","11-100","&gt;100"})</f>
        <v>2-10</v>
      </c>
    </row>
    <row r="1086" spans="1:5" x14ac:dyDescent="0.2">
      <c r="A1086" t="s">
        <v>11</v>
      </c>
      <c r="B1086" s="3">
        <v>120</v>
      </c>
      <c r="C1086" s="4">
        <v>2</v>
      </c>
      <c r="D1086" t="str">
        <f>LOOKUP(B1086,{0,101,201,301,401,501},{"$100 and less","$101-$200","$201-$300","$301-$400","$401-$500","&gt;$500"})</f>
        <v>$101-$200</v>
      </c>
      <c r="E1086" t="str">
        <f>LOOKUP(C1086,{0,2,11,101},{"1","2-10","11-100","&gt;100"})</f>
        <v>2-10</v>
      </c>
    </row>
    <row r="1087" spans="1:5" x14ac:dyDescent="0.2">
      <c r="A1087" t="s">
        <v>8</v>
      </c>
      <c r="B1087" s="3">
        <v>120</v>
      </c>
      <c r="C1087" s="4">
        <v>2</v>
      </c>
      <c r="D1087" t="str">
        <f>LOOKUP(B1087,{0,101,201,301,401,501},{"$100 and less","$101-$200","$201-$300","$301-$400","$401-$500","&gt;$500"})</f>
        <v>$101-$200</v>
      </c>
      <c r="E1087" t="str">
        <f>LOOKUP(C1087,{0,2,11,101},{"1","2-10","11-100","&gt;100"})</f>
        <v>2-10</v>
      </c>
    </row>
    <row r="1088" spans="1:5" x14ac:dyDescent="0.2">
      <c r="A1088" t="s">
        <v>11</v>
      </c>
      <c r="B1088" s="3">
        <v>120</v>
      </c>
      <c r="C1088" s="4">
        <v>2</v>
      </c>
      <c r="D1088" t="str">
        <f>LOOKUP(B1088,{0,101,201,301,401,501},{"$100 and less","$101-$200","$201-$300","$301-$400","$401-$500","&gt;$500"})</f>
        <v>$101-$200</v>
      </c>
      <c r="E1088" t="str">
        <f>LOOKUP(C1088,{0,2,11,101},{"1","2-10","11-100","&gt;100"})</f>
        <v>2-10</v>
      </c>
    </row>
    <row r="1089" spans="1:5" x14ac:dyDescent="0.2">
      <c r="A1089" t="s">
        <v>4</v>
      </c>
      <c r="B1089" s="3">
        <v>120</v>
      </c>
      <c r="C1089" s="4">
        <v>2</v>
      </c>
      <c r="D1089" t="str">
        <f>LOOKUP(B1089,{0,101,201,301,401,501},{"$100 and less","$101-$200","$201-$300","$301-$400","$401-$500","&gt;$500"})</f>
        <v>$101-$200</v>
      </c>
      <c r="E1089" t="str">
        <f>LOOKUP(C1089,{0,2,11,101},{"1","2-10","11-100","&gt;100"})</f>
        <v>2-10</v>
      </c>
    </row>
    <row r="1090" spans="1:5" x14ac:dyDescent="0.2">
      <c r="A1090" t="s">
        <v>9</v>
      </c>
      <c r="B1090" s="3">
        <v>120</v>
      </c>
      <c r="C1090" s="4">
        <v>2</v>
      </c>
      <c r="D1090" t="str">
        <f>LOOKUP(B1090,{0,101,201,301,401,501},{"$100 and less","$101-$200","$201-$300","$301-$400","$401-$500","&gt;$500"})</f>
        <v>$101-$200</v>
      </c>
      <c r="E1090" t="str">
        <f>LOOKUP(C1090,{0,2,11,101},{"1","2-10","11-100","&gt;100"})</f>
        <v>2-10</v>
      </c>
    </row>
    <row r="1091" spans="1:5" x14ac:dyDescent="0.2">
      <c r="A1091" t="s">
        <v>7</v>
      </c>
      <c r="B1091" s="3">
        <v>120</v>
      </c>
      <c r="C1091" s="4">
        <v>2</v>
      </c>
      <c r="D1091" t="str">
        <f>LOOKUP(B1091,{0,101,201,301,401,501},{"$100 and less","$101-$200","$201-$300","$301-$400","$401-$500","&gt;$500"})</f>
        <v>$101-$200</v>
      </c>
      <c r="E1091" t="str">
        <f>LOOKUP(C1091,{0,2,11,101},{"1","2-10","11-100","&gt;100"})</f>
        <v>2-10</v>
      </c>
    </row>
    <row r="1092" spans="1:5" x14ac:dyDescent="0.2">
      <c r="A1092" t="s">
        <v>29</v>
      </c>
      <c r="B1092" s="3">
        <v>120</v>
      </c>
      <c r="C1092" s="4">
        <v>2</v>
      </c>
      <c r="D1092" t="str">
        <f>LOOKUP(B1092,{0,101,201,301,401,501},{"$100 and less","$101-$200","$201-$300","$301-$400","$401-$500","&gt;$500"})</f>
        <v>$101-$200</v>
      </c>
      <c r="E1092" t="str">
        <f>LOOKUP(C1092,{0,2,11,101},{"1","2-10","11-100","&gt;100"})</f>
        <v>2-10</v>
      </c>
    </row>
    <row r="1093" spans="1:5" x14ac:dyDescent="0.2">
      <c r="A1093" t="s">
        <v>16</v>
      </c>
      <c r="B1093" s="3">
        <v>120</v>
      </c>
      <c r="C1093" s="4">
        <v>2</v>
      </c>
      <c r="D1093" t="str">
        <f>LOOKUP(B1093,{0,101,201,301,401,501},{"$100 and less","$101-$200","$201-$300","$301-$400","$401-$500","&gt;$500"})</f>
        <v>$101-$200</v>
      </c>
      <c r="E1093" t="str">
        <f>LOOKUP(C1093,{0,2,11,101},{"1","2-10","11-100","&gt;100"})</f>
        <v>2-10</v>
      </c>
    </row>
    <row r="1094" spans="1:5" x14ac:dyDescent="0.2">
      <c r="A1094" t="s">
        <v>9</v>
      </c>
      <c r="B1094" s="3">
        <v>120</v>
      </c>
      <c r="C1094" s="4">
        <v>2</v>
      </c>
      <c r="D1094" t="str">
        <f>LOOKUP(B1094,{0,101,201,301,401,501},{"$100 and less","$101-$200","$201-$300","$301-$400","$401-$500","&gt;$500"})</f>
        <v>$101-$200</v>
      </c>
      <c r="E1094" t="str">
        <f>LOOKUP(C1094,{0,2,11,101},{"1","2-10","11-100","&gt;100"})</f>
        <v>2-10</v>
      </c>
    </row>
    <row r="1095" spans="1:5" x14ac:dyDescent="0.2">
      <c r="A1095" t="s">
        <v>4</v>
      </c>
      <c r="B1095" s="3">
        <v>120</v>
      </c>
      <c r="C1095" s="4">
        <v>2</v>
      </c>
      <c r="D1095" t="str">
        <f>LOOKUP(B1095,{0,101,201,301,401,501},{"$100 and less","$101-$200","$201-$300","$301-$400","$401-$500","&gt;$500"})</f>
        <v>$101-$200</v>
      </c>
      <c r="E1095" t="str">
        <f>LOOKUP(C1095,{0,2,11,101},{"1","2-10","11-100","&gt;100"})</f>
        <v>2-10</v>
      </c>
    </row>
    <row r="1096" spans="1:5" x14ac:dyDescent="0.2">
      <c r="A1096" t="s">
        <v>43</v>
      </c>
      <c r="B1096" s="3">
        <v>120</v>
      </c>
      <c r="C1096" s="4">
        <v>2</v>
      </c>
      <c r="D1096" t="str">
        <f>LOOKUP(B1096,{0,101,201,301,401,501},{"$100 and less","$101-$200","$201-$300","$301-$400","$401-$500","&gt;$500"})</f>
        <v>$101-$200</v>
      </c>
      <c r="E1096" t="str">
        <f>LOOKUP(C1096,{0,2,11,101},{"1","2-10","11-100","&gt;100"})</f>
        <v>2-10</v>
      </c>
    </row>
    <row r="1097" spans="1:5" x14ac:dyDescent="0.2">
      <c r="A1097" t="s">
        <v>3</v>
      </c>
      <c r="B1097" s="3">
        <v>120</v>
      </c>
      <c r="C1097" s="4">
        <v>2</v>
      </c>
      <c r="D1097" t="str">
        <f>LOOKUP(B1097,{0,101,201,301,401,501},{"$100 and less","$101-$200","$201-$300","$301-$400","$401-$500","&gt;$500"})</f>
        <v>$101-$200</v>
      </c>
      <c r="E1097" t="str">
        <f>LOOKUP(C1097,{0,2,11,101},{"1","2-10","11-100","&gt;100"})</f>
        <v>2-10</v>
      </c>
    </row>
    <row r="1098" spans="1:5" x14ac:dyDescent="0.2">
      <c r="A1098" t="s">
        <v>9</v>
      </c>
      <c r="B1098" s="3">
        <v>118</v>
      </c>
      <c r="C1098" s="4">
        <v>2</v>
      </c>
      <c r="D1098" t="str">
        <f>LOOKUP(B1098,{0,101,201,301,401,501},{"$100 and less","$101-$200","$201-$300","$301-$400","$401-$500","&gt;$500"})</f>
        <v>$101-$200</v>
      </c>
      <c r="E1098" t="str">
        <f>LOOKUP(C1098,{0,2,11,101},{"1","2-10","11-100","&gt;100"})</f>
        <v>2-10</v>
      </c>
    </row>
    <row r="1099" spans="1:5" x14ac:dyDescent="0.2">
      <c r="A1099" t="s">
        <v>9</v>
      </c>
      <c r="B1099" s="3">
        <v>118</v>
      </c>
      <c r="C1099" s="4">
        <v>2</v>
      </c>
      <c r="D1099" t="str">
        <f>LOOKUP(B1099,{0,101,201,301,401,501},{"$100 and less","$101-$200","$201-$300","$301-$400","$401-$500","&gt;$500"})</f>
        <v>$101-$200</v>
      </c>
      <c r="E1099" t="str">
        <f>LOOKUP(C1099,{0,2,11,101},{"1","2-10","11-100","&gt;100"})</f>
        <v>2-10</v>
      </c>
    </row>
    <row r="1100" spans="1:5" x14ac:dyDescent="0.2">
      <c r="A1100" t="s">
        <v>46</v>
      </c>
      <c r="B1100" s="3">
        <v>115</v>
      </c>
      <c r="C1100" s="4">
        <v>2</v>
      </c>
      <c r="D1100" t="str">
        <f>LOOKUP(B1100,{0,101,201,301,401,501},{"$100 and less","$101-$200","$201-$300","$301-$400","$401-$500","&gt;$500"})</f>
        <v>$101-$200</v>
      </c>
      <c r="E1100" t="str">
        <f>LOOKUP(C1100,{0,2,11,101},{"1","2-10","11-100","&gt;100"})</f>
        <v>2-10</v>
      </c>
    </row>
    <row r="1101" spans="1:5" x14ac:dyDescent="0.2">
      <c r="A1101" t="s">
        <v>9</v>
      </c>
      <c r="B1101" s="3">
        <v>115</v>
      </c>
      <c r="C1101" s="4">
        <v>2</v>
      </c>
      <c r="D1101" t="str">
        <f>LOOKUP(B1101,{0,101,201,301,401,501},{"$100 and less","$101-$200","$201-$300","$301-$400","$401-$500","&gt;$500"})</f>
        <v>$101-$200</v>
      </c>
      <c r="E1101" t="str">
        <f>LOOKUP(C1101,{0,2,11,101},{"1","2-10","11-100","&gt;100"})</f>
        <v>2-10</v>
      </c>
    </row>
    <row r="1102" spans="1:5" x14ac:dyDescent="0.2">
      <c r="A1102" t="s">
        <v>13</v>
      </c>
      <c r="B1102" s="3">
        <v>115</v>
      </c>
      <c r="C1102" s="4">
        <v>2</v>
      </c>
      <c r="D1102" t="str">
        <f>LOOKUP(B1102,{0,101,201,301,401,501},{"$100 and less","$101-$200","$201-$300","$301-$400","$401-$500","&gt;$500"})</f>
        <v>$101-$200</v>
      </c>
      <c r="E1102" t="str">
        <f>LOOKUP(C1102,{0,2,11,101},{"1","2-10","11-100","&gt;100"})</f>
        <v>2-10</v>
      </c>
    </row>
    <row r="1103" spans="1:5" x14ac:dyDescent="0.2">
      <c r="A1103" t="s">
        <v>3</v>
      </c>
      <c r="B1103" s="3">
        <v>115</v>
      </c>
      <c r="C1103" s="4">
        <v>2</v>
      </c>
      <c r="D1103" t="str">
        <f>LOOKUP(B1103,{0,101,201,301,401,501},{"$100 and less","$101-$200","$201-$300","$301-$400","$401-$500","&gt;$500"})</f>
        <v>$101-$200</v>
      </c>
      <c r="E1103" t="str">
        <f>LOOKUP(C1103,{0,2,11,101},{"1","2-10","11-100","&gt;100"})</f>
        <v>2-10</v>
      </c>
    </row>
    <row r="1104" spans="1:5" x14ac:dyDescent="0.2">
      <c r="A1104" t="s">
        <v>4</v>
      </c>
      <c r="B1104" s="3">
        <v>115</v>
      </c>
      <c r="C1104" s="4">
        <v>2</v>
      </c>
      <c r="D1104" t="str">
        <f>LOOKUP(B1104,{0,101,201,301,401,501},{"$100 and less","$101-$200","$201-$300","$301-$400","$401-$500","&gt;$500"})</f>
        <v>$101-$200</v>
      </c>
      <c r="E1104" t="str">
        <f>LOOKUP(C1104,{0,2,11,101},{"1","2-10","11-100","&gt;100"})</f>
        <v>2-10</v>
      </c>
    </row>
    <row r="1105" spans="1:5" x14ac:dyDescent="0.2">
      <c r="A1105" t="s">
        <v>3</v>
      </c>
      <c r="B1105" s="3">
        <v>115</v>
      </c>
      <c r="C1105" s="4">
        <v>2</v>
      </c>
      <c r="D1105" t="str">
        <f>LOOKUP(B1105,{0,101,201,301,401,501},{"$100 and less","$101-$200","$201-$300","$301-$400","$401-$500","&gt;$500"})</f>
        <v>$101-$200</v>
      </c>
      <c r="E1105" t="str">
        <f>LOOKUP(C1105,{0,2,11,101},{"1","2-10","11-100","&gt;100"})</f>
        <v>2-10</v>
      </c>
    </row>
    <row r="1106" spans="1:5" x14ac:dyDescent="0.2">
      <c r="A1106" t="s">
        <v>3</v>
      </c>
      <c r="B1106" s="3">
        <v>115</v>
      </c>
      <c r="C1106" s="4">
        <v>2</v>
      </c>
      <c r="D1106" t="str">
        <f>LOOKUP(B1106,{0,101,201,301,401,501},{"$100 and less","$101-$200","$201-$300","$301-$400","$401-$500","&gt;$500"})</f>
        <v>$101-$200</v>
      </c>
      <c r="E1106" t="str">
        <f>LOOKUP(C1106,{0,2,11,101},{"1","2-10","11-100","&gt;100"})</f>
        <v>2-10</v>
      </c>
    </row>
    <row r="1107" spans="1:5" x14ac:dyDescent="0.2">
      <c r="A1107" t="s">
        <v>3</v>
      </c>
      <c r="B1107" s="3">
        <v>115</v>
      </c>
      <c r="C1107" s="4">
        <v>2</v>
      </c>
      <c r="D1107" t="str">
        <f>LOOKUP(B1107,{0,101,201,301,401,501},{"$100 and less","$101-$200","$201-$300","$301-$400","$401-$500","&gt;$500"})</f>
        <v>$101-$200</v>
      </c>
      <c r="E1107" t="str">
        <f>LOOKUP(C1107,{0,2,11,101},{"1","2-10","11-100","&gt;100"})</f>
        <v>2-10</v>
      </c>
    </row>
    <row r="1108" spans="1:5" x14ac:dyDescent="0.2">
      <c r="A1108" t="s">
        <v>3</v>
      </c>
      <c r="B1108" s="3">
        <v>115</v>
      </c>
      <c r="C1108" s="4">
        <v>2</v>
      </c>
      <c r="D1108" t="str">
        <f>LOOKUP(B1108,{0,101,201,301,401,501},{"$100 and less","$101-$200","$201-$300","$301-$400","$401-$500","&gt;$500"})</f>
        <v>$101-$200</v>
      </c>
      <c r="E1108" t="str">
        <f>LOOKUP(C1108,{0,2,11,101},{"1","2-10","11-100","&gt;100"})</f>
        <v>2-10</v>
      </c>
    </row>
    <row r="1109" spans="1:5" x14ac:dyDescent="0.2">
      <c r="A1109" t="s">
        <v>28</v>
      </c>
      <c r="B1109" s="3">
        <v>111</v>
      </c>
      <c r="C1109" s="4">
        <v>2</v>
      </c>
      <c r="D1109" t="str">
        <f>LOOKUP(B1109,{0,101,201,301,401,501},{"$100 and less","$101-$200","$201-$300","$301-$400","$401-$500","&gt;$500"})</f>
        <v>$101-$200</v>
      </c>
      <c r="E1109" t="str">
        <f>LOOKUP(C1109,{0,2,11,101},{"1","2-10","11-100","&gt;100"})</f>
        <v>2-10</v>
      </c>
    </row>
    <row r="1110" spans="1:5" x14ac:dyDescent="0.2">
      <c r="A1110" t="s">
        <v>13</v>
      </c>
      <c r="B1110" s="3">
        <v>110</v>
      </c>
      <c r="C1110" s="4">
        <v>2</v>
      </c>
      <c r="D1110" t="str">
        <f>LOOKUP(B1110,{0,101,201,301,401,501},{"$100 and less","$101-$200","$201-$300","$301-$400","$401-$500","&gt;$500"})</f>
        <v>$101-$200</v>
      </c>
      <c r="E1110" t="str">
        <f>LOOKUP(C1110,{0,2,11,101},{"1","2-10","11-100","&gt;100"})</f>
        <v>2-10</v>
      </c>
    </row>
    <row r="1111" spans="1:5" x14ac:dyDescent="0.2">
      <c r="A1111" t="s">
        <v>13</v>
      </c>
      <c r="B1111" s="3">
        <v>110</v>
      </c>
      <c r="C1111" s="4">
        <v>2</v>
      </c>
      <c r="D1111" t="str">
        <f>LOOKUP(B1111,{0,101,201,301,401,501},{"$100 and less","$101-$200","$201-$300","$301-$400","$401-$500","&gt;$500"})</f>
        <v>$101-$200</v>
      </c>
      <c r="E1111" t="str">
        <f>LOOKUP(C1111,{0,2,11,101},{"1","2-10","11-100","&gt;100"})</f>
        <v>2-10</v>
      </c>
    </row>
    <row r="1112" spans="1:5" x14ac:dyDescent="0.2">
      <c r="A1112" t="s">
        <v>29</v>
      </c>
      <c r="B1112" s="3">
        <v>110</v>
      </c>
      <c r="C1112" s="4">
        <v>2</v>
      </c>
      <c r="D1112" t="str">
        <f>LOOKUP(B1112,{0,101,201,301,401,501},{"$100 and less","$101-$200","$201-$300","$301-$400","$401-$500","&gt;$500"})</f>
        <v>$101-$200</v>
      </c>
      <c r="E1112" t="str">
        <f>LOOKUP(C1112,{0,2,11,101},{"1","2-10","11-100","&gt;100"})</f>
        <v>2-10</v>
      </c>
    </row>
    <row r="1113" spans="1:5" x14ac:dyDescent="0.2">
      <c r="A1113" t="s">
        <v>23</v>
      </c>
      <c r="B1113" s="3">
        <v>110</v>
      </c>
      <c r="C1113" s="4">
        <v>2</v>
      </c>
      <c r="D1113" t="str">
        <f>LOOKUP(B1113,{0,101,201,301,401,501},{"$100 and less","$101-$200","$201-$300","$301-$400","$401-$500","&gt;$500"})</f>
        <v>$101-$200</v>
      </c>
      <c r="E1113" t="str">
        <f>LOOKUP(C1113,{0,2,11,101},{"1","2-10","11-100","&gt;100"})</f>
        <v>2-10</v>
      </c>
    </row>
    <row r="1114" spans="1:5" x14ac:dyDescent="0.2">
      <c r="A1114" t="s">
        <v>21</v>
      </c>
      <c r="B1114" s="3">
        <v>110</v>
      </c>
      <c r="C1114" s="4">
        <v>2</v>
      </c>
      <c r="D1114" t="str">
        <f>LOOKUP(B1114,{0,101,201,301,401,501},{"$100 and less","$101-$200","$201-$300","$301-$400","$401-$500","&gt;$500"})</f>
        <v>$101-$200</v>
      </c>
      <c r="E1114" t="str">
        <f>LOOKUP(C1114,{0,2,11,101},{"1","2-10","11-100","&gt;100"})</f>
        <v>2-10</v>
      </c>
    </row>
    <row r="1115" spans="1:5" x14ac:dyDescent="0.2">
      <c r="A1115" t="s">
        <v>22</v>
      </c>
      <c r="B1115" s="3">
        <v>110</v>
      </c>
      <c r="C1115" s="4">
        <v>2</v>
      </c>
      <c r="D1115" t="str">
        <f>LOOKUP(B1115,{0,101,201,301,401,501},{"$100 and less","$101-$200","$201-$300","$301-$400","$401-$500","&gt;$500"})</f>
        <v>$101-$200</v>
      </c>
      <c r="E1115" t="str">
        <f>LOOKUP(C1115,{0,2,11,101},{"1","2-10","11-100","&gt;100"})</f>
        <v>2-10</v>
      </c>
    </row>
    <row r="1116" spans="1:5" x14ac:dyDescent="0.2">
      <c r="A1116" t="s">
        <v>16</v>
      </c>
      <c r="B1116" s="3">
        <v>110</v>
      </c>
      <c r="C1116" s="4">
        <v>2</v>
      </c>
      <c r="D1116" t="str">
        <f>LOOKUP(B1116,{0,101,201,301,401,501},{"$100 and less","$101-$200","$201-$300","$301-$400","$401-$500","&gt;$500"})</f>
        <v>$101-$200</v>
      </c>
      <c r="E1116" t="str">
        <f>LOOKUP(C1116,{0,2,11,101},{"1","2-10","11-100","&gt;100"})</f>
        <v>2-10</v>
      </c>
    </row>
    <row r="1117" spans="1:5" x14ac:dyDescent="0.2">
      <c r="A1117" t="s">
        <v>19</v>
      </c>
      <c r="B1117" s="3">
        <v>110</v>
      </c>
      <c r="C1117" s="4">
        <v>2</v>
      </c>
      <c r="D1117" t="str">
        <f>LOOKUP(B1117,{0,101,201,301,401,501},{"$100 and less","$101-$200","$201-$300","$301-$400","$401-$500","&gt;$500"})</f>
        <v>$101-$200</v>
      </c>
      <c r="E1117" t="str">
        <f>LOOKUP(C1117,{0,2,11,101},{"1","2-10","11-100","&gt;100"})</f>
        <v>2-10</v>
      </c>
    </row>
    <row r="1118" spans="1:5" x14ac:dyDescent="0.2">
      <c r="A1118" t="s">
        <v>19</v>
      </c>
      <c r="B1118" s="3">
        <v>110</v>
      </c>
      <c r="C1118" s="4">
        <v>2</v>
      </c>
      <c r="D1118" t="str">
        <f>LOOKUP(B1118,{0,101,201,301,401,501},{"$100 and less","$101-$200","$201-$300","$301-$400","$401-$500","&gt;$500"})</f>
        <v>$101-$200</v>
      </c>
      <c r="E1118" t="str">
        <f>LOOKUP(C1118,{0,2,11,101},{"1","2-10","11-100","&gt;100"})</f>
        <v>2-10</v>
      </c>
    </row>
    <row r="1119" spans="1:5" x14ac:dyDescent="0.2">
      <c r="A1119" t="s">
        <v>33</v>
      </c>
      <c r="B1119" s="3">
        <v>110</v>
      </c>
      <c r="C1119" s="4">
        <v>2</v>
      </c>
      <c r="D1119" t="str">
        <f>LOOKUP(B1119,{0,101,201,301,401,501},{"$100 and less","$101-$200","$201-$300","$301-$400","$401-$500","&gt;$500"})</f>
        <v>$101-$200</v>
      </c>
      <c r="E1119" t="str">
        <f>LOOKUP(C1119,{0,2,11,101},{"1","2-10","11-100","&gt;100"})</f>
        <v>2-10</v>
      </c>
    </row>
    <row r="1120" spans="1:5" x14ac:dyDescent="0.2">
      <c r="A1120" t="s">
        <v>27</v>
      </c>
      <c r="B1120" s="3">
        <v>110</v>
      </c>
      <c r="C1120" s="4">
        <v>2</v>
      </c>
      <c r="D1120" t="str">
        <f>LOOKUP(B1120,{0,101,201,301,401,501},{"$100 and less","$101-$200","$201-$300","$301-$400","$401-$500","&gt;$500"})</f>
        <v>$101-$200</v>
      </c>
      <c r="E1120" t="str">
        <f>LOOKUP(C1120,{0,2,11,101},{"1","2-10","11-100","&gt;100"})</f>
        <v>2-10</v>
      </c>
    </row>
    <row r="1121" spans="1:5" x14ac:dyDescent="0.2">
      <c r="A1121" t="s">
        <v>7</v>
      </c>
      <c r="B1121" s="3">
        <v>110</v>
      </c>
      <c r="C1121" s="4">
        <v>2</v>
      </c>
      <c r="D1121" t="str">
        <f>LOOKUP(B1121,{0,101,201,301,401,501},{"$100 and less","$101-$200","$201-$300","$301-$400","$401-$500","&gt;$500"})</f>
        <v>$101-$200</v>
      </c>
      <c r="E1121" t="str">
        <f>LOOKUP(C1121,{0,2,11,101},{"1","2-10","11-100","&gt;100"})</f>
        <v>2-10</v>
      </c>
    </row>
    <row r="1122" spans="1:5" x14ac:dyDescent="0.2">
      <c r="A1122" t="s">
        <v>7</v>
      </c>
      <c r="B1122" s="3">
        <v>109</v>
      </c>
      <c r="C1122" s="4">
        <v>2</v>
      </c>
      <c r="D1122" t="str">
        <f>LOOKUP(B1122,{0,101,201,301,401,501},{"$100 and less","$101-$200","$201-$300","$301-$400","$401-$500","&gt;$500"})</f>
        <v>$101-$200</v>
      </c>
      <c r="E1122" t="str">
        <f>LOOKUP(C1122,{0,2,11,101},{"1","2-10","11-100","&gt;100"})</f>
        <v>2-10</v>
      </c>
    </row>
    <row r="1123" spans="1:5" x14ac:dyDescent="0.2">
      <c r="A1123" t="s">
        <v>9</v>
      </c>
      <c r="B1123" s="3">
        <v>109</v>
      </c>
      <c r="C1123" s="4">
        <v>2</v>
      </c>
      <c r="D1123" t="str">
        <f>LOOKUP(B1123,{0,101,201,301,401,501},{"$100 and less","$101-$200","$201-$300","$301-$400","$401-$500","&gt;$500"})</f>
        <v>$101-$200</v>
      </c>
      <c r="E1123" t="str">
        <f>LOOKUP(C1123,{0,2,11,101},{"1","2-10","11-100","&gt;100"})</f>
        <v>2-10</v>
      </c>
    </row>
    <row r="1124" spans="1:5" x14ac:dyDescent="0.2">
      <c r="A1124" t="s">
        <v>9</v>
      </c>
      <c r="B1124" s="3">
        <v>107</v>
      </c>
      <c r="C1124" s="4">
        <v>2</v>
      </c>
      <c r="D1124" t="str">
        <f>LOOKUP(B1124,{0,101,201,301,401,501},{"$100 and less","$101-$200","$201-$300","$301-$400","$401-$500","&gt;$500"})</f>
        <v>$101-$200</v>
      </c>
      <c r="E1124" t="str">
        <f>LOOKUP(C1124,{0,2,11,101},{"1","2-10","11-100","&gt;100"})</f>
        <v>2-10</v>
      </c>
    </row>
    <row r="1125" spans="1:5" x14ac:dyDescent="0.2">
      <c r="A1125" t="s">
        <v>18</v>
      </c>
      <c r="B1125" s="3">
        <v>106</v>
      </c>
      <c r="C1125" s="4">
        <v>2</v>
      </c>
      <c r="D1125" t="str">
        <f>LOOKUP(B1125,{0,101,201,301,401,501},{"$100 and less","$101-$200","$201-$300","$301-$400","$401-$500","&gt;$500"})</f>
        <v>$101-$200</v>
      </c>
      <c r="E1125" t="str">
        <f>LOOKUP(C1125,{0,2,11,101},{"1","2-10","11-100","&gt;100"})</f>
        <v>2-10</v>
      </c>
    </row>
    <row r="1126" spans="1:5" x14ac:dyDescent="0.2">
      <c r="A1126" t="s">
        <v>14</v>
      </c>
      <c r="B1126" s="3">
        <v>105</v>
      </c>
      <c r="C1126" s="4">
        <v>2</v>
      </c>
      <c r="D1126" t="str">
        <f>LOOKUP(B1126,{0,101,201,301,401,501},{"$100 and less","$101-$200","$201-$300","$301-$400","$401-$500","&gt;$500"})</f>
        <v>$101-$200</v>
      </c>
      <c r="E1126" t="str">
        <f>LOOKUP(C1126,{0,2,11,101},{"1","2-10","11-100","&gt;100"})</f>
        <v>2-10</v>
      </c>
    </row>
    <row r="1127" spans="1:5" x14ac:dyDescent="0.2">
      <c r="A1127" t="s">
        <v>36</v>
      </c>
      <c r="B1127" s="3">
        <v>104</v>
      </c>
      <c r="C1127" s="4">
        <v>2</v>
      </c>
      <c r="D1127" t="str">
        <f>LOOKUP(B1127,{0,101,201,301,401,501},{"$100 and less","$101-$200","$201-$300","$301-$400","$401-$500","&gt;$500"})</f>
        <v>$101-$200</v>
      </c>
      <c r="E1127" t="str">
        <f>LOOKUP(C1127,{0,2,11,101},{"1","2-10","11-100","&gt;100"})</f>
        <v>2-10</v>
      </c>
    </row>
    <row r="1128" spans="1:5" x14ac:dyDescent="0.2">
      <c r="A1128" t="s">
        <v>3</v>
      </c>
      <c r="B1128" s="3">
        <v>102</v>
      </c>
      <c r="C1128" s="4">
        <v>2</v>
      </c>
      <c r="D1128" t="str">
        <f>LOOKUP(B1128,{0,101,201,301,401,501},{"$100 and less","$101-$200","$201-$300","$301-$400","$401-$500","&gt;$500"})</f>
        <v>$101-$200</v>
      </c>
      <c r="E1128" t="str">
        <f>LOOKUP(C1128,{0,2,11,101},{"1","2-10","11-100","&gt;100"})</f>
        <v>2-10</v>
      </c>
    </row>
    <row r="1129" spans="1:5" x14ac:dyDescent="0.2">
      <c r="A1129" t="s">
        <v>11</v>
      </c>
      <c r="B1129" s="3">
        <v>100</v>
      </c>
      <c r="C1129" s="4">
        <v>2</v>
      </c>
      <c r="D1129" t="str">
        <f>LOOKUP(B1129,{0,101,201,301,401,501},{"$100 and less","$101-$200","$201-$300","$301-$400","$401-$500","&gt;$500"})</f>
        <v>$100 and less</v>
      </c>
      <c r="E1129" t="str">
        <f>LOOKUP(C1129,{0,2,11,101},{"1","2-10","11-100","&gt;100"})</f>
        <v>2-10</v>
      </c>
    </row>
    <row r="1130" spans="1:5" x14ac:dyDescent="0.2">
      <c r="A1130" t="s">
        <v>10</v>
      </c>
      <c r="B1130" s="3">
        <v>100</v>
      </c>
      <c r="C1130" s="4">
        <v>2</v>
      </c>
      <c r="D1130" t="str">
        <f>LOOKUP(B1130,{0,101,201,301,401,501},{"$100 and less","$101-$200","$201-$300","$301-$400","$401-$500","&gt;$500"})</f>
        <v>$100 and less</v>
      </c>
      <c r="E1130" t="str">
        <f>LOOKUP(C1130,{0,2,11,101},{"1","2-10","11-100","&gt;100"})</f>
        <v>2-10</v>
      </c>
    </row>
    <row r="1131" spans="1:5" x14ac:dyDescent="0.2">
      <c r="A1131" t="s">
        <v>26</v>
      </c>
      <c r="B1131" s="3">
        <v>100</v>
      </c>
      <c r="C1131" s="4">
        <v>2</v>
      </c>
      <c r="D1131" t="str">
        <f>LOOKUP(B1131,{0,101,201,301,401,501},{"$100 and less","$101-$200","$201-$300","$301-$400","$401-$500","&gt;$500"})</f>
        <v>$100 and less</v>
      </c>
      <c r="E1131" t="str">
        <f>LOOKUP(C1131,{0,2,11,101},{"1","2-10","11-100","&gt;100"})</f>
        <v>2-10</v>
      </c>
    </row>
    <row r="1132" spans="1:5" x14ac:dyDescent="0.2">
      <c r="A1132" t="s">
        <v>18</v>
      </c>
      <c r="B1132" s="3">
        <v>100</v>
      </c>
      <c r="C1132" s="4">
        <v>2</v>
      </c>
      <c r="D1132" t="str">
        <f>LOOKUP(B1132,{0,101,201,301,401,501},{"$100 and less","$101-$200","$201-$300","$301-$400","$401-$500","&gt;$500"})</f>
        <v>$100 and less</v>
      </c>
      <c r="E1132" t="str">
        <f>LOOKUP(C1132,{0,2,11,101},{"1","2-10","11-100","&gt;100"})</f>
        <v>2-10</v>
      </c>
    </row>
    <row r="1133" spans="1:5" x14ac:dyDescent="0.2">
      <c r="A1133" t="s">
        <v>17</v>
      </c>
      <c r="B1133" s="3">
        <v>100</v>
      </c>
      <c r="C1133" s="4">
        <v>2</v>
      </c>
      <c r="D1133" t="str">
        <f>LOOKUP(B1133,{0,101,201,301,401,501},{"$100 and less","$101-$200","$201-$300","$301-$400","$401-$500","&gt;$500"})</f>
        <v>$100 and less</v>
      </c>
      <c r="E1133" t="str">
        <f>LOOKUP(C1133,{0,2,11,101},{"1","2-10","11-100","&gt;100"})</f>
        <v>2-10</v>
      </c>
    </row>
    <row r="1134" spans="1:5" x14ac:dyDescent="0.2">
      <c r="A1134" t="s">
        <v>8</v>
      </c>
      <c r="B1134" s="3">
        <v>100</v>
      </c>
      <c r="C1134" s="4">
        <v>2</v>
      </c>
      <c r="D1134" t="str">
        <f>LOOKUP(B1134,{0,101,201,301,401,501},{"$100 and less","$101-$200","$201-$300","$301-$400","$401-$500","&gt;$500"})</f>
        <v>$100 and less</v>
      </c>
      <c r="E1134" t="str">
        <f>LOOKUP(C1134,{0,2,11,101},{"1","2-10","11-100","&gt;100"})</f>
        <v>2-10</v>
      </c>
    </row>
    <row r="1135" spans="1:5" x14ac:dyDescent="0.2">
      <c r="A1135" t="s">
        <v>13</v>
      </c>
      <c r="B1135" s="3">
        <v>100</v>
      </c>
      <c r="C1135" s="4">
        <v>2</v>
      </c>
      <c r="D1135" t="str">
        <f>LOOKUP(B1135,{0,101,201,301,401,501},{"$100 and less","$101-$200","$201-$300","$301-$400","$401-$500","&gt;$500"})</f>
        <v>$100 and less</v>
      </c>
      <c r="E1135" t="str">
        <f>LOOKUP(C1135,{0,2,11,101},{"1","2-10","11-100","&gt;100"})</f>
        <v>2-10</v>
      </c>
    </row>
    <row r="1136" spans="1:5" x14ac:dyDescent="0.2">
      <c r="A1136" t="s">
        <v>13</v>
      </c>
      <c r="B1136" s="3">
        <v>100</v>
      </c>
      <c r="C1136" s="4">
        <v>2</v>
      </c>
      <c r="D1136" t="str">
        <f>LOOKUP(B1136,{0,101,201,301,401,501},{"$100 and less","$101-$200","$201-$300","$301-$400","$401-$500","&gt;$500"})</f>
        <v>$100 and less</v>
      </c>
      <c r="E1136" t="str">
        <f>LOOKUP(C1136,{0,2,11,101},{"1","2-10","11-100","&gt;100"})</f>
        <v>2-10</v>
      </c>
    </row>
    <row r="1137" spans="1:5" x14ac:dyDescent="0.2">
      <c r="A1137" t="s">
        <v>9</v>
      </c>
      <c r="B1137" s="3">
        <v>100</v>
      </c>
      <c r="C1137" s="4">
        <v>2</v>
      </c>
      <c r="D1137" t="str">
        <f>LOOKUP(B1137,{0,101,201,301,401,501},{"$100 and less","$101-$200","$201-$300","$301-$400","$401-$500","&gt;$500"})</f>
        <v>$100 and less</v>
      </c>
      <c r="E1137" t="str">
        <f>LOOKUP(C1137,{0,2,11,101},{"1","2-10","11-100","&gt;100"})</f>
        <v>2-10</v>
      </c>
    </row>
    <row r="1138" spans="1:5" x14ac:dyDescent="0.2">
      <c r="A1138" t="s">
        <v>40</v>
      </c>
      <c r="B1138" s="3">
        <v>100</v>
      </c>
      <c r="C1138" s="4">
        <v>2</v>
      </c>
      <c r="D1138" t="str">
        <f>LOOKUP(B1138,{0,101,201,301,401,501},{"$100 and less","$101-$200","$201-$300","$301-$400","$401-$500","&gt;$500"})</f>
        <v>$100 and less</v>
      </c>
      <c r="E1138" t="str">
        <f>LOOKUP(C1138,{0,2,11,101},{"1","2-10","11-100","&gt;100"})</f>
        <v>2-10</v>
      </c>
    </row>
    <row r="1139" spans="1:5" x14ac:dyDescent="0.2">
      <c r="A1139" t="s">
        <v>8</v>
      </c>
      <c r="B1139" s="3">
        <v>100</v>
      </c>
      <c r="C1139" s="4">
        <v>2</v>
      </c>
      <c r="D1139" t="str">
        <f>LOOKUP(B1139,{0,101,201,301,401,501},{"$100 and less","$101-$200","$201-$300","$301-$400","$401-$500","&gt;$500"})</f>
        <v>$100 and less</v>
      </c>
      <c r="E1139" t="str">
        <f>LOOKUP(C1139,{0,2,11,101},{"1","2-10","11-100","&gt;100"})</f>
        <v>2-10</v>
      </c>
    </row>
    <row r="1140" spans="1:5" x14ac:dyDescent="0.2">
      <c r="A1140" t="s">
        <v>4</v>
      </c>
      <c r="B1140" s="3">
        <v>100</v>
      </c>
      <c r="C1140" s="4">
        <v>2</v>
      </c>
      <c r="D1140" t="str">
        <f>LOOKUP(B1140,{0,101,201,301,401,501},{"$100 and less","$101-$200","$201-$300","$301-$400","$401-$500","&gt;$500"})</f>
        <v>$100 and less</v>
      </c>
      <c r="E1140" t="str">
        <f>LOOKUP(C1140,{0,2,11,101},{"1","2-10","11-100","&gt;100"})</f>
        <v>2-10</v>
      </c>
    </row>
    <row r="1141" spans="1:5" x14ac:dyDescent="0.2">
      <c r="A1141" t="s">
        <v>4</v>
      </c>
      <c r="B1141" s="3">
        <v>100</v>
      </c>
      <c r="C1141" s="4">
        <v>2</v>
      </c>
      <c r="D1141" t="str">
        <f>LOOKUP(B1141,{0,101,201,301,401,501},{"$100 and less","$101-$200","$201-$300","$301-$400","$401-$500","&gt;$500"})</f>
        <v>$100 and less</v>
      </c>
      <c r="E1141" t="str">
        <f>LOOKUP(C1141,{0,2,11,101},{"1","2-10","11-100","&gt;100"})</f>
        <v>2-10</v>
      </c>
    </row>
    <row r="1142" spans="1:5" x14ac:dyDescent="0.2">
      <c r="A1142" t="s">
        <v>15</v>
      </c>
      <c r="B1142" s="3">
        <v>100</v>
      </c>
      <c r="C1142" s="4">
        <v>2</v>
      </c>
      <c r="D1142" t="str">
        <f>LOOKUP(B1142,{0,101,201,301,401,501},{"$100 and less","$101-$200","$201-$300","$301-$400","$401-$500","&gt;$500"})</f>
        <v>$100 and less</v>
      </c>
      <c r="E1142" t="str">
        <f>LOOKUP(C1142,{0,2,11,101},{"1","2-10","11-100","&gt;100"})</f>
        <v>2-10</v>
      </c>
    </row>
    <row r="1143" spans="1:5" x14ac:dyDescent="0.2">
      <c r="A1143" t="s">
        <v>25</v>
      </c>
      <c r="B1143" s="3">
        <v>100</v>
      </c>
      <c r="C1143" s="4">
        <v>2</v>
      </c>
      <c r="D1143" t="str">
        <f>LOOKUP(B1143,{0,101,201,301,401,501},{"$100 and less","$101-$200","$201-$300","$301-$400","$401-$500","&gt;$500"})</f>
        <v>$100 and less</v>
      </c>
      <c r="E1143" t="str">
        <f>LOOKUP(C1143,{0,2,11,101},{"1","2-10","11-100","&gt;100"})</f>
        <v>2-10</v>
      </c>
    </row>
    <row r="1144" spans="1:5" x14ac:dyDescent="0.2">
      <c r="A1144" t="s">
        <v>22</v>
      </c>
      <c r="B1144" s="3">
        <v>100</v>
      </c>
      <c r="C1144" s="4">
        <v>2</v>
      </c>
      <c r="D1144" t="str">
        <f>LOOKUP(B1144,{0,101,201,301,401,501},{"$100 and less","$101-$200","$201-$300","$301-$400","$401-$500","&gt;$500"})</f>
        <v>$100 and less</v>
      </c>
      <c r="E1144" t="str">
        <f>LOOKUP(C1144,{0,2,11,101},{"1","2-10","11-100","&gt;100"})</f>
        <v>2-10</v>
      </c>
    </row>
    <row r="1145" spans="1:5" x14ac:dyDescent="0.2">
      <c r="A1145" t="s">
        <v>39</v>
      </c>
      <c r="B1145" s="3">
        <v>100</v>
      </c>
      <c r="C1145" s="4">
        <v>2</v>
      </c>
      <c r="D1145" t="str">
        <f>LOOKUP(B1145,{0,101,201,301,401,501},{"$100 and less","$101-$200","$201-$300","$301-$400","$401-$500","&gt;$500"})</f>
        <v>$100 and less</v>
      </c>
      <c r="E1145" t="str">
        <f>LOOKUP(C1145,{0,2,11,101},{"1","2-10","11-100","&gt;100"})</f>
        <v>2-10</v>
      </c>
    </row>
    <row r="1146" spans="1:5" x14ac:dyDescent="0.2">
      <c r="A1146" t="s">
        <v>8</v>
      </c>
      <c r="B1146" s="3">
        <v>99</v>
      </c>
      <c r="C1146" s="4">
        <v>2</v>
      </c>
      <c r="D1146" t="str">
        <f>LOOKUP(B1146,{0,101,201,301,401,501},{"$100 and less","$101-$200","$201-$300","$301-$400","$401-$500","&gt;$500"})</f>
        <v>$100 and less</v>
      </c>
      <c r="E1146" t="str">
        <f>LOOKUP(C1146,{0,2,11,101},{"1","2-10","11-100","&gt;100"})</f>
        <v>2-10</v>
      </c>
    </row>
    <row r="1147" spans="1:5" x14ac:dyDescent="0.2">
      <c r="A1147" t="s">
        <v>7</v>
      </c>
      <c r="B1147" s="3">
        <v>99</v>
      </c>
      <c r="C1147" s="4">
        <v>2</v>
      </c>
      <c r="D1147" t="str">
        <f>LOOKUP(B1147,{0,101,201,301,401,501},{"$100 and less","$101-$200","$201-$300","$301-$400","$401-$500","&gt;$500"})</f>
        <v>$100 and less</v>
      </c>
      <c r="E1147" t="str">
        <f>LOOKUP(C1147,{0,2,11,101},{"1","2-10","11-100","&gt;100"})</f>
        <v>2-10</v>
      </c>
    </row>
    <row r="1148" spans="1:5" x14ac:dyDescent="0.2">
      <c r="A1148" t="s">
        <v>3</v>
      </c>
      <c r="B1148" s="3">
        <v>99</v>
      </c>
      <c r="C1148" s="4">
        <v>2</v>
      </c>
      <c r="D1148" t="str">
        <f>LOOKUP(B1148,{0,101,201,301,401,501},{"$100 and less","$101-$200","$201-$300","$301-$400","$401-$500","&gt;$500"})</f>
        <v>$100 and less</v>
      </c>
      <c r="E1148" t="str">
        <f>LOOKUP(C1148,{0,2,11,101},{"1","2-10","11-100","&gt;100"})</f>
        <v>2-10</v>
      </c>
    </row>
    <row r="1149" spans="1:5" x14ac:dyDescent="0.2">
      <c r="A1149" t="s">
        <v>11</v>
      </c>
      <c r="B1149" s="3">
        <v>98</v>
      </c>
      <c r="C1149" s="4">
        <v>2</v>
      </c>
      <c r="D1149" t="str">
        <f>LOOKUP(B1149,{0,101,201,301,401,501},{"$100 and less","$101-$200","$201-$300","$301-$400","$401-$500","&gt;$500"})</f>
        <v>$100 and less</v>
      </c>
      <c r="E1149" t="str">
        <f>LOOKUP(C1149,{0,2,11,101},{"1","2-10","11-100","&gt;100"})</f>
        <v>2-10</v>
      </c>
    </row>
    <row r="1150" spans="1:5" x14ac:dyDescent="0.2">
      <c r="A1150" t="s">
        <v>22</v>
      </c>
      <c r="B1150" s="3">
        <v>97</v>
      </c>
      <c r="C1150" s="4">
        <v>2</v>
      </c>
      <c r="D1150" t="str">
        <f>LOOKUP(B1150,{0,101,201,301,401,501},{"$100 and less","$101-$200","$201-$300","$301-$400","$401-$500","&gt;$500"})</f>
        <v>$100 and less</v>
      </c>
      <c r="E1150" t="str">
        <f>LOOKUP(C1150,{0,2,11,101},{"1","2-10","11-100","&gt;100"})</f>
        <v>2-10</v>
      </c>
    </row>
    <row r="1151" spans="1:5" x14ac:dyDescent="0.2">
      <c r="A1151" t="s">
        <v>14</v>
      </c>
      <c r="B1151" s="3">
        <v>95</v>
      </c>
      <c r="C1151" s="4">
        <v>2</v>
      </c>
      <c r="D1151" t="str">
        <f>LOOKUP(B1151,{0,101,201,301,401,501},{"$100 and less","$101-$200","$201-$300","$301-$400","$401-$500","&gt;$500"})</f>
        <v>$100 and less</v>
      </c>
      <c r="E1151" t="str">
        <f>LOOKUP(C1151,{0,2,11,101},{"1","2-10","11-100","&gt;100"})</f>
        <v>2-10</v>
      </c>
    </row>
    <row r="1152" spans="1:5" x14ac:dyDescent="0.2">
      <c r="A1152" t="s">
        <v>14</v>
      </c>
      <c r="B1152" s="3">
        <v>95</v>
      </c>
      <c r="C1152" s="4">
        <v>2</v>
      </c>
      <c r="D1152" t="str">
        <f>LOOKUP(B1152,{0,101,201,301,401,501},{"$100 and less","$101-$200","$201-$300","$301-$400","$401-$500","&gt;$500"})</f>
        <v>$100 and less</v>
      </c>
      <c r="E1152" t="str">
        <f>LOOKUP(C1152,{0,2,11,101},{"1","2-10","11-100","&gt;100"})</f>
        <v>2-10</v>
      </c>
    </row>
    <row r="1153" spans="1:5" x14ac:dyDescent="0.2">
      <c r="A1153" t="s">
        <v>8</v>
      </c>
      <c r="B1153" s="3">
        <v>95</v>
      </c>
      <c r="C1153" s="4">
        <v>2</v>
      </c>
      <c r="D1153" t="str">
        <f>LOOKUP(B1153,{0,101,201,301,401,501},{"$100 and less","$101-$200","$201-$300","$301-$400","$401-$500","&gt;$500"})</f>
        <v>$100 and less</v>
      </c>
      <c r="E1153" t="str">
        <f>LOOKUP(C1153,{0,2,11,101},{"1","2-10","11-100","&gt;100"})</f>
        <v>2-10</v>
      </c>
    </row>
    <row r="1154" spans="1:5" x14ac:dyDescent="0.2">
      <c r="A1154" t="s">
        <v>10</v>
      </c>
      <c r="B1154" s="3">
        <v>91</v>
      </c>
      <c r="C1154" s="4">
        <v>2</v>
      </c>
      <c r="D1154" t="str">
        <f>LOOKUP(B1154,{0,101,201,301,401,501},{"$100 and less","$101-$200","$201-$300","$301-$400","$401-$500","&gt;$500"})</f>
        <v>$100 and less</v>
      </c>
      <c r="E1154" t="str">
        <f>LOOKUP(C1154,{0,2,11,101},{"1","2-10","11-100","&gt;100"})</f>
        <v>2-10</v>
      </c>
    </row>
    <row r="1155" spans="1:5" x14ac:dyDescent="0.2">
      <c r="A1155" t="s">
        <v>14</v>
      </c>
      <c r="B1155" s="3">
        <v>90</v>
      </c>
      <c r="C1155" s="4">
        <v>2</v>
      </c>
      <c r="D1155" t="str">
        <f>LOOKUP(B1155,{0,101,201,301,401,501},{"$100 and less","$101-$200","$201-$300","$301-$400","$401-$500","&gt;$500"})</f>
        <v>$100 and less</v>
      </c>
      <c r="E1155" t="str">
        <f>LOOKUP(C1155,{0,2,11,101},{"1","2-10","11-100","&gt;100"})</f>
        <v>2-10</v>
      </c>
    </row>
    <row r="1156" spans="1:5" x14ac:dyDescent="0.2">
      <c r="A1156" t="s">
        <v>6</v>
      </c>
      <c r="B1156" s="3">
        <v>90</v>
      </c>
      <c r="C1156" s="4">
        <v>2</v>
      </c>
      <c r="D1156" t="str">
        <f>LOOKUP(B1156,{0,101,201,301,401,501},{"$100 and less","$101-$200","$201-$300","$301-$400","$401-$500","&gt;$500"})</f>
        <v>$100 and less</v>
      </c>
      <c r="E1156" t="str">
        <f>LOOKUP(C1156,{0,2,11,101},{"1","2-10","11-100","&gt;100"})</f>
        <v>2-10</v>
      </c>
    </row>
    <row r="1157" spans="1:5" x14ac:dyDescent="0.2">
      <c r="A1157" t="s">
        <v>23</v>
      </c>
      <c r="B1157" s="3">
        <v>90</v>
      </c>
      <c r="C1157" s="4">
        <v>2</v>
      </c>
      <c r="D1157" t="str">
        <f>LOOKUP(B1157,{0,101,201,301,401,501},{"$100 and less","$101-$200","$201-$300","$301-$400","$401-$500","&gt;$500"})</f>
        <v>$100 and less</v>
      </c>
      <c r="E1157" t="str">
        <f>LOOKUP(C1157,{0,2,11,101},{"1","2-10","11-100","&gt;100"})</f>
        <v>2-10</v>
      </c>
    </row>
    <row r="1158" spans="1:5" x14ac:dyDescent="0.2">
      <c r="A1158" t="s">
        <v>28</v>
      </c>
      <c r="B1158" s="3">
        <v>90</v>
      </c>
      <c r="C1158" s="4">
        <v>2</v>
      </c>
      <c r="D1158" t="str">
        <f>LOOKUP(B1158,{0,101,201,301,401,501},{"$100 and less","$101-$200","$201-$300","$301-$400","$401-$500","&gt;$500"})</f>
        <v>$100 and less</v>
      </c>
      <c r="E1158" t="str">
        <f>LOOKUP(C1158,{0,2,11,101},{"1","2-10","11-100","&gt;100"})</f>
        <v>2-10</v>
      </c>
    </row>
    <row r="1159" spans="1:5" x14ac:dyDescent="0.2">
      <c r="A1159" t="s">
        <v>43</v>
      </c>
      <c r="B1159" s="3">
        <v>90</v>
      </c>
      <c r="C1159" s="4">
        <v>2</v>
      </c>
      <c r="D1159" t="str">
        <f>LOOKUP(B1159,{0,101,201,301,401,501},{"$100 and less","$101-$200","$201-$300","$301-$400","$401-$500","&gt;$500"})</f>
        <v>$100 and less</v>
      </c>
      <c r="E1159" t="str">
        <f>LOOKUP(C1159,{0,2,11,101},{"1","2-10","11-100","&gt;100"})</f>
        <v>2-10</v>
      </c>
    </row>
    <row r="1160" spans="1:5" x14ac:dyDescent="0.2">
      <c r="A1160" t="s">
        <v>17</v>
      </c>
      <c r="B1160" s="3">
        <v>90</v>
      </c>
      <c r="C1160" s="4">
        <v>2</v>
      </c>
      <c r="D1160" t="str">
        <f>LOOKUP(B1160,{0,101,201,301,401,501},{"$100 and less","$101-$200","$201-$300","$301-$400","$401-$500","&gt;$500"})</f>
        <v>$100 and less</v>
      </c>
      <c r="E1160" t="str">
        <f>LOOKUP(C1160,{0,2,11,101},{"1","2-10","11-100","&gt;100"})</f>
        <v>2-10</v>
      </c>
    </row>
    <row r="1161" spans="1:5" x14ac:dyDescent="0.2">
      <c r="A1161" t="s">
        <v>7</v>
      </c>
      <c r="B1161" s="3">
        <v>90</v>
      </c>
      <c r="C1161" s="4">
        <v>2</v>
      </c>
      <c r="D1161" t="str">
        <f>LOOKUP(B1161,{0,101,201,301,401,501},{"$100 and less","$101-$200","$201-$300","$301-$400","$401-$500","&gt;$500"})</f>
        <v>$100 and less</v>
      </c>
      <c r="E1161" t="str">
        <f>LOOKUP(C1161,{0,2,11,101},{"1","2-10","11-100","&gt;100"})</f>
        <v>2-10</v>
      </c>
    </row>
    <row r="1162" spans="1:5" x14ac:dyDescent="0.2">
      <c r="A1162" t="s">
        <v>13</v>
      </c>
      <c r="B1162" s="3">
        <v>89</v>
      </c>
      <c r="C1162" s="4">
        <v>2</v>
      </c>
      <c r="D1162" t="str">
        <f>LOOKUP(B1162,{0,101,201,301,401,501},{"$100 and less","$101-$200","$201-$300","$301-$400","$401-$500","&gt;$500"})</f>
        <v>$100 and less</v>
      </c>
      <c r="E1162" t="str">
        <f>LOOKUP(C1162,{0,2,11,101},{"1","2-10","11-100","&gt;100"})</f>
        <v>2-10</v>
      </c>
    </row>
    <row r="1163" spans="1:5" x14ac:dyDescent="0.2">
      <c r="A1163" t="s">
        <v>9</v>
      </c>
      <c r="B1163" s="3">
        <v>89</v>
      </c>
      <c r="C1163" s="4">
        <v>2</v>
      </c>
      <c r="D1163" t="str">
        <f>LOOKUP(B1163,{0,101,201,301,401,501},{"$100 and less","$101-$200","$201-$300","$301-$400","$401-$500","&gt;$500"})</f>
        <v>$100 and less</v>
      </c>
      <c r="E1163" t="str">
        <f>LOOKUP(C1163,{0,2,11,101},{"1","2-10","11-100","&gt;100"})</f>
        <v>2-10</v>
      </c>
    </row>
    <row r="1164" spans="1:5" x14ac:dyDescent="0.2">
      <c r="A1164" t="s">
        <v>10</v>
      </c>
      <c r="B1164" s="3">
        <v>89</v>
      </c>
      <c r="C1164" s="4">
        <v>2</v>
      </c>
      <c r="D1164" t="str">
        <f>LOOKUP(B1164,{0,101,201,301,401,501},{"$100 and less","$101-$200","$201-$300","$301-$400","$401-$500","&gt;$500"})</f>
        <v>$100 and less</v>
      </c>
      <c r="E1164" t="str">
        <f>LOOKUP(C1164,{0,2,11,101},{"1","2-10","11-100","&gt;100"})</f>
        <v>2-10</v>
      </c>
    </row>
    <row r="1165" spans="1:5" x14ac:dyDescent="0.2">
      <c r="A1165" t="s">
        <v>16</v>
      </c>
      <c r="B1165" s="3">
        <v>89</v>
      </c>
      <c r="C1165" s="4">
        <v>2</v>
      </c>
      <c r="D1165" t="str">
        <f>LOOKUP(B1165,{0,101,201,301,401,501},{"$100 and less","$101-$200","$201-$300","$301-$400","$401-$500","&gt;$500"})</f>
        <v>$100 and less</v>
      </c>
      <c r="E1165" t="str">
        <f>LOOKUP(C1165,{0,2,11,101},{"1","2-10","11-100","&gt;100"})</f>
        <v>2-10</v>
      </c>
    </row>
    <row r="1166" spans="1:5" x14ac:dyDescent="0.2">
      <c r="A1166" t="s">
        <v>9</v>
      </c>
      <c r="B1166" s="3">
        <v>89</v>
      </c>
      <c r="C1166" s="4">
        <v>2</v>
      </c>
      <c r="D1166" t="str">
        <f>LOOKUP(B1166,{0,101,201,301,401,501},{"$100 and less","$101-$200","$201-$300","$301-$400","$401-$500","&gt;$500"})</f>
        <v>$100 and less</v>
      </c>
      <c r="E1166" t="str">
        <f>LOOKUP(C1166,{0,2,11,101},{"1","2-10","11-100","&gt;100"})</f>
        <v>2-10</v>
      </c>
    </row>
    <row r="1167" spans="1:5" x14ac:dyDescent="0.2">
      <c r="A1167" t="s">
        <v>22</v>
      </c>
      <c r="B1167" s="3">
        <v>89</v>
      </c>
      <c r="C1167" s="4">
        <v>2</v>
      </c>
      <c r="D1167" t="str">
        <f>LOOKUP(B1167,{0,101,201,301,401,501},{"$100 and less","$101-$200","$201-$300","$301-$400","$401-$500","&gt;$500"})</f>
        <v>$100 and less</v>
      </c>
      <c r="E1167" t="str">
        <f>LOOKUP(C1167,{0,2,11,101},{"1","2-10","11-100","&gt;100"})</f>
        <v>2-10</v>
      </c>
    </row>
    <row r="1168" spans="1:5" x14ac:dyDescent="0.2">
      <c r="A1168" t="s">
        <v>9</v>
      </c>
      <c r="B1168" s="3">
        <v>88</v>
      </c>
      <c r="C1168" s="4">
        <v>2</v>
      </c>
      <c r="D1168" t="str">
        <f>LOOKUP(B1168,{0,101,201,301,401,501},{"$100 and less","$101-$200","$201-$300","$301-$400","$401-$500","&gt;$500"})</f>
        <v>$100 and less</v>
      </c>
      <c r="E1168" t="str">
        <f>LOOKUP(C1168,{0,2,11,101},{"1","2-10","11-100","&gt;100"})</f>
        <v>2-10</v>
      </c>
    </row>
    <row r="1169" spans="1:5" x14ac:dyDescent="0.2">
      <c r="A1169" t="s">
        <v>7</v>
      </c>
      <c r="B1169" s="3">
        <v>85</v>
      </c>
      <c r="C1169" s="4">
        <v>2</v>
      </c>
      <c r="D1169" t="str">
        <f>LOOKUP(B1169,{0,101,201,301,401,501},{"$100 and less","$101-$200","$201-$300","$301-$400","$401-$500","&gt;$500"})</f>
        <v>$100 and less</v>
      </c>
      <c r="E1169" t="str">
        <f>LOOKUP(C1169,{0,2,11,101},{"1","2-10","11-100","&gt;100"})</f>
        <v>2-10</v>
      </c>
    </row>
    <row r="1170" spans="1:5" x14ac:dyDescent="0.2">
      <c r="A1170" t="s">
        <v>8</v>
      </c>
      <c r="B1170" s="3">
        <v>85</v>
      </c>
      <c r="C1170" s="4">
        <v>2</v>
      </c>
      <c r="D1170" t="str">
        <f>LOOKUP(B1170,{0,101,201,301,401,501},{"$100 and less","$101-$200","$201-$300","$301-$400","$401-$500","&gt;$500"})</f>
        <v>$100 and less</v>
      </c>
      <c r="E1170" t="str">
        <f>LOOKUP(C1170,{0,2,11,101},{"1","2-10","11-100","&gt;100"})</f>
        <v>2-10</v>
      </c>
    </row>
    <row r="1171" spans="1:5" x14ac:dyDescent="0.2">
      <c r="A1171" t="s">
        <v>23</v>
      </c>
      <c r="B1171" s="3">
        <v>85</v>
      </c>
      <c r="C1171" s="4">
        <v>2</v>
      </c>
      <c r="D1171" t="str">
        <f>LOOKUP(B1171,{0,101,201,301,401,501},{"$100 and less","$101-$200","$201-$300","$301-$400","$401-$500","&gt;$500"})</f>
        <v>$100 and less</v>
      </c>
      <c r="E1171" t="str">
        <f>LOOKUP(C1171,{0,2,11,101},{"1","2-10","11-100","&gt;100"})</f>
        <v>2-10</v>
      </c>
    </row>
    <row r="1172" spans="1:5" x14ac:dyDescent="0.2">
      <c r="A1172" t="s">
        <v>13</v>
      </c>
      <c r="B1172" s="3">
        <v>85</v>
      </c>
      <c r="C1172" s="4">
        <v>2</v>
      </c>
      <c r="D1172" t="str">
        <f>LOOKUP(B1172,{0,101,201,301,401,501},{"$100 and less","$101-$200","$201-$300","$301-$400","$401-$500","&gt;$500"})</f>
        <v>$100 and less</v>
      </c>
      <c r="E1172" t="str">
        <f>LOOKUP(C1172,{0,2,11,101},{"1","2-10","11-100","&gt;100"})</f>
        <v>2-10</v>
      </c>
    </row>
    <row r="1173" spans="1:5" x14ac:dyDescent="0.2">
      <c r="A1173" t="s">
        <v>17</v>
      </c>
      <c r="B1173" s="3">
        <v>85</v>
      </c>
      <c r="C1173" s="4">
        <v>2</v>
      </c>
      <c r="D1173" t="str">
        <f>LOOKUP(B1173,{0,101,201,301,401,501},{"$100 and less","$101-$200","$201-$300","$301-$400","$401-$500","&gt;$500"})</f>
        <v>$100 and less</v>
      </c>
      <c r="E1173" t="str">
        <f>LOOKUP(C1173,{0,2,11,101},{"1","2-10","11-100","&gt;100"})</f>
        <v>2-10</v>
      </c>
    </row>
    <row r="1174" spans="1:5" x14ac:dyDescent="0.2">
      <c r="A1174" t="s">
        <v>19</v>
      </c>
      <c r="B1174" s="3">
        <v>85</v>
      </c>
      <c r="C1174" s="4">
        <v>2</v>
      </c>
      <c r="D1174" t="str">
        <f>LOOKUP(B1174,{0,101,201,301,401,501},{"$100 and less","$101-$200","$201-$300","$301-$400","$401-$500","&gt;$500"})</f>
        <v>$100 and less</v>
      </c>
      <c r="E1174" t="str">
        <f>LOOKUP(C1174,{0,2,11,101},{"1","2-10","11-100","&gt;100"})</f>
        <v>2-10</v>
      </c>
    </row>
    <row r="1175" spans="1:5" x14ac:dyDescent="0.2">
      <c r="A1175" t="s">
        <v>13</v>
      </c>
      <c r="B1175" s="3">
        <v>85</v>
      </c>
      <c r="C1175" s="4">
        <v>2</v>
      </c>
      <c r="D1175" t="str">
        <f>LOOKUP(B1175,{0,101,201,301,401,501},{"$100 and less","$101-$200","$201-$300","$301-$400","$401-$500","&gt;$500"})</f>
        <v>$100 and less</v>
      </c>
      <c r="E1175" t="str">
        <f>LOOKUP(C1175,{0,2,11,101},{"1","2-10","11-100","&gt;100"})</f>
        <v>2-10</v>
      </c>
    </row>
    <row r="1176" spans="1:5" x14ac:dyDescent="0.2">
      <c r="A1176" t="s">
        <v>7</v>
      </c>
      <c r="B1176" s="3">
        <v>85</v>
      </c>
      <c r="C1176" s="4">
        <v>2</v>
      </c>
      <c r="D1176" t="str">
        <f>LOOKUP(B1176,{0,101,201,301,401,501},{"$100 and less","$101-$200","$201-$300","$301-$400","$401-$500","&gt;$500"})</f>
        <v>$100 and less</v>
      </c>
      <c r="E1176" t="str">
        <f>LOOKUP(C1176,{0,2,11,101},{"1","2-10","11-100","&gt;100"})</f>
        <v>2-10</v>
      </c>
    </row>
    <row r="1177" spans="1:5" x14ac:dyDescent="0.2">
      <c r="A1177" t="s">
        <v>16</v>
      </c>
      <c r="B1177" s="3">
        <v>85</v>
      </c>
      <c r="C1177" s="4">
        <v>2</v>
      </c>
      <c r="D1177" t="str">
        <f>LOOKUP(B1177,{0,101,201,301,401,501},{"$100 and less","$101-$200","$201-$300","$301-$400","$401-$500","&gt;$500"})</f>
        <v>$100 and less</v>
      </c>
      <c r="E1177" t="str">
        <f>LOOKUP(C1177,{0,2,11,101},{"1","2-10","11-100","&gt;100"})</f>
        <v>2-10</v>
      </c>
    </row>
    <row r="1178" spans="1:5" x14ac:dyDescent="0.2">
      <c r="A1178" t="s">
        <v>46</v>
      </c>
      <c r="B1178" s="3">
        <v>85</v>
      </c>
      <c r="C1178" s="4">
        <v>2</v>
      </c>
      <c r="D1178" t="str">
        <f>LOOKUP(B1178,{0,101,201,301,401,501},{"$100 and less","$101-$200","$201-$300","$301-$400","$401-$500","&gt;$500"})</f>
        <v>$100 and less</v>
      </c>
      <c r="E1178" t="str">
        <f>LOOKUP(C1178,{0,2,11,101},{"1","2-10","11-100","&gt;100"})</f>
        <v>2-10</v>
      </c>
    </row>
    <row r="1179" spans="1:5" x14ac:dyDescent="0.2">
      <c r="A1179" t="s">
        <v>26</v>
      </c>
      <c r="B1179" s="3">
        <v>84</v>
      </c>
      <c r="C1179" s="4">
        <v>2</v>
      </c>
      <c r="D1179" t="str">
        <f>LOOKUP(B1179,{0,101,201,301,401,501},{"$100 and less","$101-$200","$201-$300","$301-$400","$401-$500","&gt;$500"})</f>
        <v>$100 and less</v>
      </c>
      <c r="E1179" t="str">
        <f>LOOKUP(C1179,{0,2,11,101},{"1","2-10","11-100","&gt;100"})</f>
        <v>2-10</v>
      </c>
    </row>
    <row r="1180" spans="1:5" x14ac:dyDescent="0.2">
      <c r="A1180" t="s">
        <v>24</v>
      </c>
      <c r="B1180" s="3">
        <v>84</v>
      </c>
      <c r="C1180" s="4">
        <v>2</v>
      </c>
      <c r="D1180" t="str">
        <f>LOOKUP(B1180,{0,101,201,301,401,501},{"$100 and less","$101-$200","$201-$300","$301-$400","$401-$500","&gt;$500"})</f>
        <v>$100 and less</v>
      </c>
      <c r="E1180" t="str">
        <f>LOOKUP(C1180,{0,2,11,101},{"1","2-10","11-100","&gt;100"})</f>
        <v>2-10</v>
      </c>
    </row>
    <row r="1181" spans="1:5" x14ac:dyDescent="0.2">
      <c r="A1181" t="s">
        <v>9</v>
      </c>
      <c r="B1181" s="3">
        <v>82</v>
      </c>
      <c r="C1181" s="4">
        <v>2</v>
      </c>
      <c r="D1181" t="str">
        <f>LOOKUP(B1181,{0,101,201,301,401,501},{"$100 and less","$101-$200","$201-$300","$301-$400","$401-$500","&gt;$500"})</f>
        <v>$100 and less</v>
      </c>
      <c r="E1181" t="str">
        <f>LOOKUP(C1181,{0,2,11,101},{"1","2-10","11-100","&gt;100"})</f>
        <v>2-10</v>
      </c>
    </row>
    <row r="1182" spans="1:5" x14ac:dyDescent="0.2">
      <c r="A1182" t="s">
        <v>28</v>
      </c>
      <c r="B1182" s="3">
        <v>81</v>
      </c>
      <c r="C1182" s="4">
        <v>2</v>
      </c>
      <c r="D1182" t="str">
        <f>LOOKUP(B1182,{0,101,201,301,401,501},{"$100 and less","$101-$200","$201-$300","$301-$400","$401-$500","&gt;$500"})</f>
        <v>$100 and less</v>
      </c>
      <c r="E1182" t="str">
        <f>LOOKUP(C1182,{0,2,11,101},{"1","2-10","11-100","&gt;100"})</f>
        <v>2-10</v>
      </c>
    </row>
    <row r="1183" spans="1:5" x14ac:dyDescent="0.2">
      <c r="A1183" t="s">
        <v>7</v>
      </c>
      <c r="B1183" s="3">
        <v>80</v>
      </c>
      <c r="C1183" s="4">
        <v>2</v>
      </c>
      <c r="D1183" t="str">
        <f>LOOKUP(B1183,{0,101,201,301,401,501},{"$100 and less","$101-$200","$201-$300","$301-$400","$401-$500","&gt;$500"})</f>
        <v>$100 and less</v>
      </c>
      <c r="E1183" t="str">
        <f>LOOKUP(C1183,{0,2,11,101},{"1","2-10","11-100","&gt;100"})</f>
        <v>2-10</v>
      </c>
    </row>
    <row r="1184" spans="1:5" x14ac:dyDescent="0.2">
      <c r="A1184" t="s">
        <v>26</v>
      </c>
      <c r="B1184" s="3">
        <v>80</v>
      </c>
      <c r="C1184" s="4">
        <v>2</v>
      </c>
      <c r="D1184" t="str">
        <f>LOOKUP(B1184,{0,101,201,301,401,501},{"$100 and less","$101-$200","$201-$300","$301-$400","$401-$500","&gt;$500"})</f>
        <v>$100 and less</v>
      </c>
      <c r="E1184" t="str">
        <f>LOOKUP(C1184,{0,2,11,101},{"1","2-10","11-100","&gt;100"})</f>
        <v>2-10</v>
      </c>
    </row>
    <row r="1185" spans="1:5" x14ac:dyDescent="0.2">
      <c r="A1185" t="s">
        <v>8</v>
      </c>
      <c r="B1185" s="3">
        <v>80</v>
      </c>
      <c r="C1185" s="4">
        <v>2</v>
      </c>
      <c r="D1185" t="str">
        <f>LOOKUP(B1185,{0,101,201,301,401,501},{"$100 and less","$101-$200","$201-$300","$301-$400","$401-$500","&gt;$500"})</f>
        <v>$100 and less</v>
      </c>
      <c r="E1185" t="str">
        <f>LOOKUP(C1185,{0,2,11,101},{"1","2-10","11-100","&gt;100"})</f>
        <v>2-10</v>
      </c>
    </row>
    <row r="1186" spans="1:5" x14ac:dyDescent="0.2">
      <c r="A1186" t="s">
        <v>21</v>
      </c>
      <c r="B1186" s="3">
        <v>80</v>
      </c>
      <c r="C1186" s="4">
        <v>2</v>
      </c>
      <c r="D1186" t="str">
        <f>LOOKUP(B1186,{0,101,201,301,401,501},{"$100 and less","$101-$200","$201-$300","$301-$400","$401-$500","&gt;$500"})</f>
        <v>$100 and less</v>
      </c>
      <c r="E1186" t="str">
        <f>LOOKUP(C1186,{0,2,11,101},{"1","2-10","11-100","&gt;100"})</f>
        <v>2-10</v>
      </c>
    </row>
    <row r="1187" spans="1:5" x14ac:dyDescent="0.2">
      <c r="A1187" t="s">
        <v>11</v>
      </c>
      <c r="B1187" s="3">
        <v>80</v>
      </c>
      <c r="C1187" s="4">
        <v>2</v>
      </c>
      <c r="D1187" t="str">
        <f>LOOKUP(B1187,{0,101,201,301,401,501},{"$100 and less","$101-$200","$201-$300","$301-$400","$401-$500","&gt;$500"})</f>
        <v>$100 and less</v>
      </c>
      <c r="E1187" t="str">
        <f>LOOKUP(C1187,{0,2,11,101},{"1","2-10","11-100","&gt;100"})</f>
        <v>2-10</v>
      </c>
    </row>
    <row r="1188" spans="1:5" x14ac:dyDescent="0.2">
      <c r="A1188" t="s">
        <v>33</v>
      </c>
      <c r="B1188" s="3">
        <v>80</v>
      </c>
      <c r="C1188" s="4">
        <v>2</v>
      </c>
      <c r="D1188" t="str">
        <f>LOOKUP(B1188,{0,101,201,301,401,501},{"$100 and less","$101-$200","$201-$300","$301-$400","$401-$500","&gt;$500"})</f>
        <v>$100 and less</v>
      </c>
      <c r="E1188" t="str">
        <f>LOOKUP(C1188,{0,2,11,101},{"1","2-10","11-100","&gt;100"})</f>
        <v>2-10</v>
      </c>
    </row>
    <row r="1189" spans="1:5" x14ac:dyDescent="0.2">
      <c r="A1189" t="s">
        <v>7</v>
      </c>
      <c r="B1189" s="3">
        <v>80</v>
      </c>
      <c r="C1189" s="4">
        <v>2</v>
      </c>
      <c r="D1189" t="str">
        <f>LOOKUP(B1189,{0,101,201,301,401,501},{"$100 and less","$101-$200","$201-$300","$301-$400","$401-$500","&gt;$500"})</f>
        <v>$100 and less</v>
      </c>
      <c r="E1189" t="str">
        <f>LOOKUP(C1189,{0,2,11,101},{"1","2-10","11-100","&gt;100"})</f>
        <v>2-10</v>
      </c>
    </row>
    <row r="1190" spans="1:5" x14ac:dyDescent="0.2">
      <c r="A1190" t="s">
        <v>9</v>
      </c>
      <c r="B1190" s="3">
        <v>80</v>
      </c>
      <c r="C1190" s="4">
        <v>2</v>
      </c>
      <c r="D1190" t="str">
        <f>LOOKUP(B1190,{0,101,201,301,401,501},{"$100 and less","$101-$200","$201-$300","$301-$400","$401-$500","&gt;$500"})</f>
        <v>$100 and less</v>
      </c>
      <c r="E1190" t="str">
        <f>LOOKUP(C1190,{0,2,11,101},{"1","2-10","11-100","&gt;100"})</f>
        <v>2-10</v>
      </c>
    </row>
    <row r="1191" spans="1:5" x14ac:dyDescent="0.2">
      <c r="A1191" t="s">
        <v>13</v>
      </c>
      <c r="B1191" s="3">
        <v>79</v>
      </c>
      <c r="C1191" s="4">
        <v>2</v>
      </c>
      <c r="D1191" t="str">
        <f>LOOKUP(B1191,{0,101,201,301,401,501},{"$100 and less","$101-$200","$201-$300","$301-$400","$401-$500","&gt;$500"})</f>
        <v>$100 and less</v>
      </c>
      <c r="E1191" t="str">
        <f>LOOKUP(C1191,{0,2,11,101},{"1","2-10","11-100","&gt;100"})</f>
        <v>2-10</v>
      </c>
    </row>
    <row r="1192" spans="1:5" x14ac:dyDescent="0.2">
      <c r="A1192" t="s">
        <v>13</v>
      </c>
      <c r="B1192" s="3">
        <v>77</v>
      </c>
      <c r="C1192" s="4">
        <v>2</v>
      </c>
      <c r="D1192" t="str">
        <f>LOOKUP(B1192,{0,101,201,301,401,501},{"$100 and less","$101-$200","$201-$300","$301-$400","$401-$500","&gt;$500"})</f>
        <v>$100 and less</v>
      </c>
      <c r="E1192" t="str">
        <f>LOOKUP(C1192,{0,2,11,101},{"1","2-10","11-100","&gt;100"})</f>
        <v>2-10</v>
      </c>
    </row>
    <row r="1193" spans="1:5" x14ac:dyDescent="0.2">
      <c r="A1193" t="s">
        <v>32</v>
      </c>
      <c r="B1193" s="3">
        <v>75</v>
      </c>
      <c r="C1193" s="4">
        <v>2</v>
      </c>
      <c r="D1193" t="str">
        <f>LOOKUP(B1193,{0,101,201,301,401,501},{"$100 and less","$101-$200","$201-$300","$301-$400","$401-$500","&gt;$500"})</f>
        <v>$100 and less</v>
      </c>
      <c r="E1193" t="str">
        <f>LOOKUP(C1193,{0,2,11,101},{"1","2-10","11-100","&gt;100"})</f>
        <v>2-10</v>
      </c>
    </row>
    <row r="1194" spans="1:5" x14ac:dyDescent="0.2">
      <c r="A1194" t="s">
        <v>31</v>
      </c>
      <c r="B1194" s="3">
        <v>75</v>
      </c>
      <c r="C1194" s="4">
        <v>2</v>
      </c>
      <c r="D1194" t="str">
        <f>LOOKUP(B1194,{0,101,201,301,401,501},{"$100 and less","$101-$200","$201-$300","$301-$400","$401-$500","&gt;$500"})</f>
        <v>$100 and less</v>
      </c>
      <c r="E1194" t="str">
        <f>LOOKUP(C1194,{0,2,11,101},{"1","2-10","11-100","&gt;100"})</f>
        <v>2-10</v>
      </c>
    </row>
    <row r="1195" spans="1:5" x14ac:dyDescent="0.2">
      <c r="A1195" t="s">
        <v>9</v>
      </c>
      <c r="B1195" s="3">
        <v>75</v>
      </c>
      <c r="C1195" s="4">
        <v>2</v>
      </c>
      <c r="D1195" t="str">
        <f>LOOKUP(B1195,{0,101,201,301,401,501},{"$100 and less","$101-$200","$201-$300","$301-$400","$401-$500","&gt;$500"})</f>
        <v>$100 and less</v>
      </c>
      <c r="E1195" t="str">
        <f>LOOKUP(C1195,{0,2,11,101},{"1","2-10","11-100","&gt;100"})</f>
        <v>2-10</v>
      </c>
    </row>
    <row r="1196" spans="1:5" x14ac:dyDescent="0.2">
      <c r="A1196" t="s">
        <v>15</v>
      </c>
      <c r="B1196" s="3">
        <v>75</v>
      </c>
      <c r="C1196" s="4">
        <v>2</v>
      </c>
      <c r="D1196" t="str">
        <f>LOOKUP(B1196,{0,101,201,301,401,501},{"$100 and less","$101-$200","$201-$300","$301-$400","$401-$500","&gt;$500"})</f>
        <v>$100 and less</v>
      </c>
      <c r="E1196" t="str">
        <f>LOOKUP(C1196,{0,2,11,101},{"1","2-10","11-100","&gt;100"})</f>
        <v>2-10</v>
      </c>
    </row>
    <row r="1197" spans="1:5" x14ac:dyDescent="0.2">
      <c r="A1197" t="s">
        <v>9</v>
      </c>
      <c r="B1197" s="3">
        <v>75</v>
      </c>
      <c r="C1197" s="4">
        <v>2</v>
      </c>
      <c r="D1197" t="str">
        <f>LOOKUP(B1197,{0,101,201,301,401,501},{"$100 and less","$101-$200","$201-$300","$301-$400","$401-$500","&gt;$500"})</f>
        <v>$100 and less</v>
      </c>
      <c r="E1197" t="str">
        <f>LOOKUP(C1197,{0,2,11,101},{"1","2-10","11-100","&gt;100"})</f>
        <v>2-10</v>
      </c>
    </row>
    <row r="1198" spans="1:5" x14ac:dyDescent="0.2">
      <c r="A1198" t="s">
        <v>9</v>
      </c>
      <c r="B1198" s="3">
        <v>75</v>
      </c>
      <c r="C1198" s="4">
        <v>2</v>
      </c>
      <c r="D1198" t="str">
        <f>LOOKUP(B1198,{0,101,201,301,401,501},{"$100 and less","$101-$200","$201-$300","$301-$400","$401-$500","&gt;$500"})</f>
        <v>$100 and less</v>
      </c>
      <c r="E1198" t="str">
        <f>LOOKUP(C1198,{0,2,11,101},{"1","2-10","11-100","&gt;100"})</f>
        <v>2-10</v>
      </c>
    </row>
    <row r="1199" spans="1:5" x14ac:dyDescent="0.2">
      <c r="A1199" t="s">
        <v>9</v>
      </c>
      <c r="B1199" s="3">
        <v>75</v>
      </c>
      <c r="C1199" s="4">
        <v>2</v>
      </c>
      <c r="D1199" t="str">
        <f>LOOKUP(B1199,{0,101,201,301,401,501},{"$100 and less","$101-$200","$201-$300","$301-$400","$401-$500","&gt;$500"})</f>
        <v>$100 and less</v>
      </c>
      <c r="E1199" t="str">
        <f>LOOKUP(C1199,{0,2,11,101},{"1","2-10","11-100","&gt;100"})</f>
        <v>2-10</v>
      </c>
    </row>
    <row r="1200" spans="1:5" x14ac:dyDescent="0.2">
      <c r="A1200" t="s">
        <v>4</v>
      </c>
      <c r="B1200" s="3">
        <v>75</v>
      </c>
      <c r="C1200" s="4">
        <v>2</v>
      </c>
      <c r="D1200" t="str">
        <f>LOOKUP(B1200,{0,101,201,301,401,501},{"$100 and less","$101-$200","$201-$300","$301-$400","$401-$500","&gt;$500"})</f>
        <v>$100 and less</v>
      </c>
      <c r="E1200" t="str">
        <f>LOOKUP(C1200,{0,2,11,101},{"1","2-10","11-100","&gt;100"})</f>
        <v>2-10</v>
      </c>
    </row>
    <row r="1201" spans="1:5" x14ac:dyDescent="0.2">
      <c r="A1201" t="s">
        <v>36</v>
      </c>
      <c r="B1201" s="3">
        <v>75</v>
      </c>
      <c r="C1201" s="4">
        <v>2</v>
      </c>
      <c r="D1201" t="str">
        <f>LOOKUP(B1201,{0,101,201,301,401,501},{"$100 and less","$101-$200","$201-$300","$301-$400","$401-$500","&gt;$500"})</f>
        <v>$100 and less</v>
      </c>
      <c r="E1201" t="str">
        <f>LOOKUP(C1201,{0,2,11,101},{"1","2-10","11-100","&gt;100"})</f>
        <v>2-10</v>
      </c>
    </row>
    <row r="1202" spans="1:5" x14ac:dyDescent="0.2">
      <c r="A1202" t="s">
        <v>26</v>
      </c>
      <c r="B1202" s="3">
        <v>75</v>
      </c>
      <c r="C1202" s="4">
        <v>2</v>
      </c>
      <c r="D1202" t="str">
        <f>LOOKUP(B1202,{0,101,201,301,401,501},{"$100 and less","$101-$200","$201-$300","$301-$400","$401-$500","&gt;$500"})</f>
        <v>$100 and less</v>
      </c>
      <c r="E1202" t="str">
        <f>LOOKUP(C1202,{0,2,11,101},{"1","2-10","11-100","&gt;100"})</f>
        <v>2-10</v>
      </c>
    </row>
    <row r="1203" spans="1:5" x14ac:dyDescent="0.2">
      <c r="A1203" t="s">
        <v>36</v>
      </c>
      <c r="B1203" s="3">
        <v>75</v>
      </c>
      <c r="C1203" s="4">
        <v>2</v>
      </c>
      <c r="D1203" t="str">
        <f>LOOKUP(B1203,{0,101,201,301,401,501},{"$100 and less","$101-$200","$201-$300","$301-$400","$401-$500","&gt;$500"})</f>
        <v>$100 and less</v>
      </c>
      <c r="E1203" t="str">
        <f>LOOKUP(C1203,{0,2,11,101},{"1","2-10","11-100","&gt;100"})</f>
        <v>2-10</v>
      </c>
    </row>
    <row r="1204" spans="1:5" x14ac:dyDescent="0.2">
      <c r="A1204" t="s">
        <v>9</v>
      </c>
      <c r="B1204" s="3">
        <v>73</v>
      </c>
      <c r="C1204" s="4">
        <v>2</v>
      </c>
      <c r="D1204" t="str">
        <f>LOOKUP(B1204,{0,101,201,301,401,501},{"$100 and less","$101-$200","$201-$300","$301-$400","$401-$500","&gt;$500"})</f>
        <v>$100 and less</v>
      </c>
      <c r="E1204" t="str">
        <f>LOOKUP(C1204,{0,2,11,101},{"1","2-10","11-100","&gt;100"})</f>
        <v>2-10</v>
      </c>
    </row>
    <row r="1205" spans="1:5" x14ac:dyDescent="0.2">
      <c r="A1205" t="s">
        <v>10</v>
      </c>
      <c r="B1205" s="3">
        <v>73</v>
      </c>
      <c r="C1205" s="4">
        <v>2</v>
      </c>
      <c r="D1205" t="str">
        <f>LOOKUP(B1205,{0,101,201,301,401,501},{"$100 and less","$101-$200","$201-$300","$301-$400","$401-$500","&gt;$500"})</f>
        <v>$100 and less</v>
      </c>
      <c r="E1205" t="str">
        <f>LOOKUP(C1205,{0,2,11,101},{"1","2-10","11-100","&gt;100"})</f>
        <v>2-10</v>
      </c>
    </row>
    <row r="1206" spans="1:5" x14ac:dyDescent="0.2">
      <c r="A1206" t="s">
        <v>31</v>
      </c>
      <c r="B1206" s="3">
        <v>72</v>
      </c>
      <c r="C1206" s="4">
        <v>2</v>
      </c>
      <c r="D1206" t="str">
        <f>LOOKUP(B1206,{0,101,201,301,401,501},{"$100 and less","$101-$200","$201-$300","$301-$400","$401-$500","&gt;$500"})</f>
        <v>$100 and less</v>
      </c>
      <c r="E1206" t="str">
        <f>LOOKUP(C1206,{0,2,11,101},{"1","2-10","11-100","&gt;100"})</f>
        <v>2-10</v>
      </c>
    </row>
    <row r="1207" spans="1:5" x14ac:dyDescent="0.2">
      <c r="A1207" t="s">
        <v>28</v>
      </c>
      <c r="B1207" s="3">
        <v>71</v>
      </c>
      <c r="C1207" s="4">
        <v>2</v>
      </c>
      <c r="D1207" t="str">
        <f>LOOKUP(B1207,{0,101,201,301,401,501},{"$100 and less","$101-$200","$201-$300","$301-$400","$401-$500","&gt;$500"})</f>
        <v>$100 and less</v>
      </c>
      <c r="E1207" t="str">
        <f>LOOKUP(C1207,{0,2,11,101},{"1","2-10","11-100","&gt;100"})</f>
        <v>2-10</v>
      </c>
    </row>
    <row r="1208" spans="1:5" x14ac:dyDescent="0.2">
      <c r="A1208" t="s">
        <v>9</v>
      </c>
      <c r="B1208" s="3">
        <v>70</v>
      </c>
      <c r="C1208" s="4">
        <v>2</v>
      </c>
      <c r="D1208" t="str">
        <f>LOOKUP(B1208,{0,101,201,301,401,501},{"$100 and less","$101-$200","$201-$300","$301-$400","$401-$500","&gt;$500"})</f>
        <v>$100 and less</v>
      </c>
      <c r="E1208" t="str">
        <f>LOOKUP(C1208,{0,2,11,101},{"1","2-10","11-100","&gt;100"})</f>
        <v>2-10</v>
      </c>
    </row>
    <row r="1209" spans="1:5" x14ac:dyDescent="0.2">
      <c r="A1209" t="s">
        <v>7</v>
      </c>
      <c r="B1209" s="3">
        <v>70</v>
      </c>
      <c r="C1209" s="4">
        <v>2</v>
      </c>
      <c r="D1209" t="str">
        <f>LOOKUP(B1209,{0,101,201,301,401,501},{"$100 and less","$101-$200","$201-$300","$301-$400","$401-$500","&gt;$500"})</f>
        <v>$100 and less</v>
      </c>
      <c r="E1209" t="str">
        <f>LOOKUP(C1209,{0,2,11,101},{"1","2-10","11-100","&gt;100"})</f>
        <v>2-10</v>
      </c>
    </row>
    <row r="1210" spans="1:5" x14ac:dyDescent="0.2">
      <c r="A1210" t="s">
        <v>5</v>
      </c>
      <c r="B1210" s="3">
        <v>70</v>
      </c>
      <c r="C1210" s="4">
        <v>2</v>
      </c>
      <c r="D1210" t="str">
        <f>LOOKUP(B1210,{0,101,201,301,401,501},{"$100 and less","$101-$200","$201-$300","$301-$400","$401-$500","&gt;$500"})</f>
        <v>$100 and less</v>
      </c>
      <c r="E1210" t="str">
        <f>LOOKUP(C1210,{0,2,11,101},{"1","2-10","11-100","&gt;100"})</f>
        <v>2-10</v>
      </c>
    </row>
    <row r="1211" spans="1:5" x14ac:dyDescent="0.2">
      <c r="A1211" t="s">
        <v>13</v>
      </c>
      <c r="B1211" s="3">
        <v>70</v>
      </c>
      <c r="C1211" s="4">
        <v>2</v>
      </c>
      <c r="D1211" t="str">
        <f>LOOKUP(B1211,{0,101,201,301,401,501},{"$100 and less","$101-$200","$201-$300","$301-$400","$401-$500","&gt;$500"})</f>
        <v>$100 and less</v>
      </c>
      <c r="E1211" t="str">
        <f>LOOKUP(C1211,{0,2,11,101},{"1","2-10","11-100","&gt;100"})</f>
        <v>2-10</v>
      </c>
    </row>
    <row r="1212" spans="1:5" x14ac:dyDescent="0.2">
      <c r="A1212" t="s">
        <v>13</v>
      </c>
      <c r="B1212" s="3">
        <v>70</v>
      </c>
      <c r="C1212" s="4">
        <v>2</v>
      </c>
      <c r="D1212" t="str">
        <f>LOOKUP(B1212,{0,101,201,301,401,501},{"$100 and less","$101-$200","$201-$300","$301-$400","$401-$500","&gt;$500"})</f>
        <v>$100 and less</v>
      </c>
      <c r="E1212" t="str">
        <f>LOOKUP(C1212,{0,2,11,101},{"1","2-10","11-100","&gt;100"})</f>
        <v>2-10</v>
      </c>
    </row>
    <row r="1213" spans="1:5" x14ac:dyDescent="0.2">
      <c r="A1213" t="s">
        <v>11</v>
      </c>
      <c r="B1213" s="3">
        <v>70</v>
      </c>
      <c r="C1213" s="4">
        <v>2</v>
      </c>
      <c r="D1213" t="str">
        <f>LOOKUP(B1213,{0,101,201,301,401,501},{"$100 and less","$101-$200","$201-$300","$301-$400","$401-$500","&gt;$500"})</f>
        <v>$100 and less</v>
      </c>
      <c r="E1213" t="str">
        <f>LOOKUP(C1213,{0,2,11,101},{"1","2-10","11-100","&gt;100"})</f>
        <v>2-10</v>
      </c>
    </row>
    <row r="1214" spans="1:5" x14ac:dyDescent="0.2">
      <c r="A1214" t="s">
        <v>9</v>
      </c>
      <c r="B1214" s="3">
        <v>70</v>
      </c>
      <c r="C1214" s="4">
        <v>2</v>
      </c>
      <c r="D1214" t="str">
        <f>LOOKUP(B1214,{0,101,201,301,401,501},{"$100 and less","$101-$200","$201-$300","$301-$400","$401-$500","&gt;$500"})</f>
        <v>$100 and less</v>
      </c>
      <c r="E1214" t="str">
        <f>LOOKUP(C1214,{0,2,11,101},{"1","2-10","11-100","&gt;100"})</f>
        <v>2-10</v>
      </c>
    </row>
    <row r="1215" spans="1:5" x14ac:dyDescent="0.2">
      <c r="A1215" t="s">
        <v>20</v>
      </c>
      <c r="B1215" s="3">
        <v>69</v>
      </c>
      <c r="C1215" s="4">
        <v>2</v>
      </c>
      <c r="D1215" t="str">
        <f>LOOKUP(B1215,{0,101,201,301,401,501},{"$100 and less","$101-$200","$201-$300","$301-$400","$401-$500","&gt;$500"})</f>
        <v>$100 and less</v>
      </c>
      <c r="E1215" t="str">
        <f>LOOKUP(C1215,{0,2,11,101},{"1","2-10","11-100","&gt;100"})</f>
        <v>2-10</v>
      </c>
    </row>
    <row r="1216" spans="1:5" x14ac:dyDescent="0.2">
      <c r="A1216" t="s">
        <v>7</v>
      </c>
      <c r="B1216" s="3">
        <v>69</v>
      </c>
      <c r="C1216" s="4">
        <v>2</v>
      </c>
      <c r="D1216" t="str">
        <f>LOOKUP(B1216,{0,101,201,301,401,501},{"$100 and less","$101-$200","$201-$300","$301-$400","$401-$500","&gt;$500"})</f>
        <v>$100 and less</v>
      </c>
      <c r="E1216" t="str">
        <f>LOOKUP(C1216,{0,2,11,101},{"1","2-10","11-100","&gt;100"})</f>
        <v>2-10</v>
      </c>
    </row>
    <row r="1217" spans="1:5" x14ac:dyDescent="0.2">
      <c r="A1217" t="s">
        <v>11</v>
      </c>
      <c r="B1217" s="3">
        <v>69</v>
      </c>
      <c r="C1217" s="4">
        <v>2</v>
      </c>
      <c r="D1217" t="str">
        <f>LOOKUP(B1217,{0,101,201,301,401,501},{"$100 and less","$101-$200","$201-$300","$301-$400","$401-$500","&gt;$500"})</f>
        <v>$100 and less</v>
      </c>
      <c r="E1217" t="str">
        <f>LOOKUP(C1217,{0,2,11,101},{"1","2-10","11-100","&gt;100"})</f>
        <v>2-10</v>
      </c>
    </row>
    <row r="1218" spans="1:5" x14ac:dyDescent="0.2">
      <c r="A1218" t="s">
        <v>9</v>
      </c>
      <c r="B1218" s="3">
        <v>67</v>
      </c>
      <c r="C1218" s="4">
        <v>2</v>
      </c>
      <c r="D1218" t="str">
        <f>LOOKUP(B1218,{0,101,201,301,401,501},{"$100 and less","$101-$200","$201-$300","$301-$400","$401-$500","&gt;$500"})</f>
        <v>$100 and less</v>
      </c>
      <c r="E1218" t="str">
        <f>LOOKUP(C1218,{0,2,11,101},{"1","2-10","11-100","&gt;100"})</f>
        <v>2-10</v>
      </c>
    </row>
    <row r="1219" spans="1:5" x14ac:dyDescent="0.2">
      <c r="A1219" t="s">
        <v>17</v>
      </c>
      <c r="B1219" s="3">
        <v>65</v>
      </c>
      <c r="C1219" s="4">
        <v>2</v>
      </c>
      <c r="D1219" t="str">
        <f>LOOKUP(B1219,{0,101,201,301,401,501},{"$100 and less","$101-$200","$201-$300","$301-$400","$401-$500","&gt;$500"})</f>
        <v>$100 and less</v>
      </c>
      <c r="E1219" t="str">
        <f>LOOKUP(C1219,{0,2,11,101},{"1","2-10","11-100","&gt;100"})</f>
        <v>2-10</v>
      </c>
    </row>
    <row r="1220" spans="1:5" x14ac:dyDescent="0.2">
      <c r="A1220" t="s">
        <v>7</v>
      </c>
      <c r="B1220" s="3">
        <v>65</v>
      </c>
      <c r="C1220" s="4">
        <v>2</v>
      </c>
      <c r="D1220" t="str">
        <f>LOOKUP(B1220,{0,101,201,301,401,501},{"$100 and less","$101-$200","$201-$300","$301-$400","$401-$500","&gt;$500"})</f>
        <v>$100 and less</v>
      </c>
      <c r="E1220" t="str">
        <f>LOOKUP(C1220,{0,2,11,101},{"1","2-10","11-100","&gt;100"})</f>
        <v>2-10</v>
      </c>
    </row>
    <row r="1221" spans="1:5" x14ac:dyDescent="0.2">
      <c r="A1221" t="s">
        <v>9</v>
      </c>
      <c r="B1221" s="3">
        <v>65</v>
      </c>
      <c r="C1221" s="4">
        <v>2</v>
      </c>
      <c r="D1221" t="str">
        <f>LOOKUP(B1221,{0,101,201,301,401,501},{"$100 and less","$101-$200","$201-$300","$301-$400","$401-$500","&gt;$500"})</f>
        <v>$100 and less</v>
      </c>
      <c r="E1221" t="str">
        <f>LOOKUP(C1221,{0,2,11,101},{"1","2-10","11-100","&gt;100"})</f>
        <v>2-10</v>
      </c>
    </row>
    <row r="1222" spans="1:5" x14ac:dyDescent="0.2">
      <c r="A1222" t="s">
        <v>9</v>
      </c>
      <c r="B1222" s="3">
        <v>65</v>
      </c>
      <c r="C1222" s="4">
        <v>2</v>
      </c>
      <c r="D1222" t="str">
        <f>LOOKUP(B1222,{0,101,201,301,401,501},{"$100 and less","$101-$200","$201-$300","$301-$400","$401-$500","&gt;$500"})</f>
        <v>$100 and less</v>
      </c>
      <c r="E1222" t="str">
        <f>LOOKUP(C1222,{0,2,11,101},{"1","2-10","11-100","&gt;100"})</f>
        <v>2-10</v>
      </c>
    </row>
    <row r="1223" spans="1:5" x14ac:dyDescent="0.2">
      <c r="A1223" t="s">
        <v>41</v>
      </c>
      <c r="B1223" s="3">
        <v>65</v>
      </c>
      <c r="C1223" s="4">
        <v>2</v>
      </c>
      <c r="D1223" t="str">
        <f>LOOKUP(B1223,{0,101,201,301,401,501},{"$100 and less","$101-$200","$201-$300","$301-$400","$401-$500","&gt;$500"})</f>
        <v>$100 and less</v>
      </c>
      <c r="E1223" t="str">
        <f>LOOKUP(C1223,{0,2,11,101},{"1","2-10","11-100","&gt;100"})</f>
        <v>2-10</v>
      </c>
    </row>
    <row r="1224" spans="1:5" x14ac:dyDescent="0.2">
      <c r="A1224" t="s">
        <v>8</v>
      </c>
      <c r="B1224" s="3">
        <v>65</v>
      </c>
      <c r="C1224" s="4">
        <v>2</v>
      </c>
      <c r="D1224" t="str">
        <f>LOOKUP(B1224,{0,101,201,301,401,501},{"$100 and less","$101-$200","$201-$300","$301-$400","$401-$500","&gt;$500"})</f>
        <v>$100 and less</v>
      </c>
      <c r="E1224" t="str">
        <f>LOOKUP(C1224,{0,2,11,101},{"1","2-10","11-100","&gt;100"})</f>
        <v>2-10</v>
      </c>
    </row>
    <row r="1225" spans="1:5" x14ac:dyDescent="0.2">
      <c r="A1225" t="s">
        <v>13</v>
      </c>
      <c r="B1225" s="3">
        <v>65</v>
      </c>
      <c r="C1225" s="4">
        <v>2</v>
      </c>
      <c r="D1225" t="str">
        <f>LOOKUP(B1225,{0,101,201,301,401,501},{"$100 and less","$101-$200","$201-$300","$301-$400","$401-$500","&gt;$500"})</f>
        <v>$100 and less</v>
      </c>
      <c r="E1225" t="str">
        <f>LOOKUP(C1225,{0,2,11,101},{"1","2-10","11-100","&gt;100"})</f>
        <v>2-10</v>
      </c>
    </row>
    <row r="1226" spans="1:5" x14ac:dyDescent="0.2">
      <c r="A1226" t="s">
        <v>13</v>
      </c>
      <c r="B1226" s="3">
        <v>65</v>
      </c>
      <c r="C1226" s="4">
        <v>2</v>
      </c>
      <c r="D1226" t="str">
        <f>LOOKUP(B1226,{0,101,201,301,401,501},{"$100 and less","$101-$200","$201-$300","$301-$400","$401-$500","&gt;$500"})</f>
        <v>$100 and less</v>
      </c>
      <c r="E1226" t="str">
        <f>LOOKUP(C1226,{0,2,11,101},{"1","2-10","11-100","&gt;100"})</f>
        <v>2-10</v>
      </c>
    </row>
    <row r="1227" spans="1:5" x14ac:dyDescent="0.2">
      <c r="A1227" t="s">
        <v>8</v>
      </c>
      <c r="B1227" s="3">
        <v>65</v>
      </c>
      <c r="C1227" s="4">
        <v>2</v>
      </c>
      <c r="D1227" t="str">
        <f>LOOKUP(B1227,{0,101,201,301,401,501},{"$100 and less","$101-$200","$201-$300","$301-$400","$401-$500","&gt;$500"})</f>
        <v>$100 and less</v>
      </c>
      <c r="E1227" t="str">
        <f>LOOKUP(C1227,{0,2,11,101},{"1","2-10","11-100","&gt;100"})</f>
        <v>2-10</v>
      </c>
    </row>
    <row r="1228" spans="1:5" x14ac:dyDescent="0.2">
      <c r="A1228" t="s">
        <v>45</v>
      </c>
      <c r="B1228" s="3">
        <v>65</v>
      </c>
      <c r="C1228" s="4">
        <v>2</v>
      </c>
      <c r="D1228" t="str">
        <f>LOOKUP(B1228,{0,101,201,301,401,501},{"$100 and less","$101-$200","$201-$300","$301-$400","$401-$500","&gt;$500"})</f>
        <v>$100 and less</v>
      </c>
      <c r="E1228" t="str">
        <f>LOOKUP(C1228,{0,2,11,101},{"1","2-10","11-100","&gt;100"})</f>
        <v>2-10</v>
      </c>
    </row>
    <row r="1229" spans="1:5" x14ac:dyDescent="0.2">
      <c r="A1229" t="s">
        <v>8</v>
      </c>
      <c r="B1229" s="3">
        <v>63</v>
      </c>
      <c r="C1229" s="4">
        <v>2</v>
      </c>
      <c r="D1229" t="str">
        <f>LOOKUP(B1229,{0,101,201,301,401,501},{"$100 and less","$101-$200","$201-$300","$301-$400","$401-$500","&gt;$500"})</f>
        <v>$100 and less</v>
      </c>
      <c r="E1229" t="str">
        <f>LOOKUP(C1229,{0,2,11,101},{"1","2-10","11-100","&gt;100"})</f>
        <v>2-10</v>
      </c>
    </row>
    <row r="1230" spans="1:5" x14ac:dyDescent="0.2">
      <c r="A1230" t="s">
        <v>8</v>
      </c>
      <c r="B1230" s="3">
        <v>63</v>
      </c>
      <c r="C1230" s="4">
        <v>2</v>
      </c>
      <c r="D1230" t="str">
        <f>LOOKUP(B1230,{0,101,201,301,401,501},{"$100 and less","$101-$200","$201-$300","$301-$400","$401-$500","&gt;$500"})</f>
        <v>$100 and less</v>
      </c>
      <c r="E1230" t="str">
        <f>LOOKUP(C1230,{0,2,11,101},{"1","2-10","11-100","&gt;100"})</f>
        <v>2-10</v>
      </c>
    </row>
    <row r="1231" spans="1:5" x14ac:dyDescent="0.2">
      <c r="A1231" t="s">
        <v>8</v>
      </c>
      <c r="B1231" s="3">
        <v>63</v>
      </c>
      <c r="C1231" s="4">
        <v>2</v>
      </c>
      <c r="D1231" t="str">
        <f>LOOKUP(B1231,{0,101,201,301,401,501},{"$100 and less","$101-$200","$201-$300","$301-$400","$401-$500","&gt;$500"})</f>
        <v>$100 and less</v>
      </c>
      <c r="E1231" t="str">
        <f>LOOKUP(C1231,{0,2,11,101},{"1","2-10","11-100","&gt;100"})</f>
        <v>2-10</v>
      </c>
    </row>
    <row r="1232" spans="1:5" x14ac:dyDescent="0.2">
      <c r="A1232" t="s">
        <v>9</v>
      </c>
      <c r="B1232" s="3">
        <v>60</v>
      </c>
      <c r="C1232" s="4">
        <v>2</v>
      </c>
      <c r="D1232" t="str">
        <f>LOOKUP(B1232,{0,101,201,301,401,501},{"$100 and less","$101-$200","$201-$300","$301-$400","$401-$500","&gt;$500"})</f>
        <v>$100 and less</v>
      </c>
      <c r="E1232" t="str">
        <f>LOOKUP(C1232,{0,2,11,101},{"1","2-10","11-100","&gt;100"})</f>
        <v>2-10</v>
      </c>
    </row>
    <row r="1233" spans="1:5" x14ac:dyDescent="0.2">
      <c r="A1233" t="s">
        <v>40</v>
      </c>
      <c r="B1233" s="3">
        <v>60</v>
      </c>
      <c r="C1233" s="4">
        <v>2</v>
      </c>
      <c r="D1233" t="str">
        <f>LOOKUP(B1233,{0,101,201,301,401,501},{"$100 and less","$101-$200","$201-$300","$301-$400","$401-$500","&gt;$500"})</f>
        <v>$100 and less</v>
      </c>
      <c r="E1233" t="str">
        <f>LOOKUP(C1233,{0,2,11,101},{"1","2-10","11-100","&gt;100"})</f>
        <v>2-10</v>
      </c>
    </row>
    <row r="1234" spans="1:5" x14ac:dyDescent="0.2">
      <c r="A1234" t="s">
        <v>9</v>
      </c>
      <c r="B1234" s="3">
        <v>60</v>
      </c>
      <c r="C1234" s="4">
        <v>2</v>
      </c>
      <c r="D1234" t="str">
        <f>LOOKUP(B1234,{0,101,201,301,401,501},{"$100 and less","$101-$200","$201-$300","$301-$400","$401-$500","&gt;$500"})</f>
        <v>$100 and less</v>
      </c>
      <c r="E1234" t="str">
        <f>LOOKUP(C1234,{0,2,11,101},{"1","2-10","11-100","&gt;100"})</f>
        <v>2-10</v>
      </c>
    </row>
    <row r="1235" spans="1:5" x14ac:dyDescent="0.2">
      <c r="A1235" t="s">
        <v>8</v>
      </c>
      <c r="B1235" s="3">
        <v>60</v>
      </c>
      <c r="C1235" s="4">
        <v>2</v>
      </c>
      <c r="D1235" t="str">
        <f>LOOKUP(B1235,{0,101,201,301,401,501},{"$100 and less","$101-$200","$201-$300","$301-$400","$401-$500","&gt;$500"})</f>
        <v>$100 and less</v>
      </c>
      <c r="E1235" t="str">
        <f>LOOKUP(C1235,{0,2,11,101},{"1","2-10","11-100","&gt;100"})</f>
        <v>2-10</v>
      </c>
    </row>
    <row r="1236" spans="1:5" x14ac:dyDescent="0.2">
      <c r="A1236" t="s">
        <v>17</v>
      </c>
      <c r="B1236" s="3">
        <v>60</v>
      </c>
      <c r="C1236" s="4">
        <v>2</v>
      </c>
      <c r="D1236" t="str">
        <f>LOOKUP(B1236,{0,101,201,301,401,501},{"$100 and less","$101-$200","$201-$300","$301-$400","$401-$500","&gt;$500"})</f>
        <v>$100 and less</v>
      </c>
      <c r="E1236" t="str">
        <f>LOOKUP(C1236,{0,2,11,101},{"1","2-10","11-100","&gt;100"})</f>
        <v>2-10</v>
      </c>
    </row>
    <row r="1237" spans="1:5" x14ac:dyDescent="0.2">
      <c r="A1237" t="s">
        <v>43</v>
      </c>
      <c r="B1237" s="3">
        <v>58</v>
      </c>
      <c r="C1237" s="4">
        <v>2</v>
      </c>
      <c r="D1237" t="str">
        <f>LOOKUP(B1237,{0,101,201,301,401,501},{"$100 and less","$101-$200","$201-$300","$301-$400","$401-$500","&gt;$500"})</f>
        <v>$100 and less</v>
      </c>
      <c r="E1237" t="str">
        <f>LOOKUP(C1237,{0,2,11,101},{"1","2-10","11-100","&gt;100"})</f>
        <v>2-10</v>
      </c>
    </row>
    <row r="1238" spans="1:5" x14ac:dyDescent="0.2">
      <c r="A1238" t="s">
        <v>20</v>
      </c>
      <c r="B1238" s="3">
        <v>56</v>
      </c>
      <c r="C1238" s="4">
        <v>2</v>
      </c>
      <c r="D1238" t="str">
        <f>LOOKUP(B1238,{0,101,201,301,401,501},{"$100 and less","$101-$200","$201-$300","$301-$400","$401-$500","&gt;$500"})</f>
        <v>$100 and less</v>
      </c>
      <c r="E1238" t="str">
        <f>LOOKUP(C1238,{0,2,11,101},{"1","2-10","11-100","&gt;100"})</f>
        <v>2-10</v>
      </c>
    </row>
    <row r="1239" spans="1:5" x14ac:dyDescent="0.2">
      <c r="A1239" t="s">
        <v>14</v>
      </c>
      <c r="B1239" s="3">
        <v>55</v>
      </c>
      <c r="C1239" s="4">
        <v>2</v>
      </c>
      <c r="D1239" t="str">
        <f>LOOKUP(B1239,{0,101,201,301,401,501},{"$100 and less","$101-$200","$201-$300","$301-$400","$401-$500","&gt;$500"})</f>
        <v>$100 and less</v>
      </c>
      <c r="E1239" t="str">
        <f>LOOKUP(C1239,{0,2,11,101},{"1","2-10","11-100","&gt;100"})</f>
        <v>2-10</v>
      </c>
    </row>
    <row r="1240" spans="1:5" x14ac:dyDescent="0.2">
      <c r="A1240" t="s">
        <v>38</v>
      </c>
      <c r="B1240" s="3">
        <v>53</v>
      </c>
      <c r="C1240" s="4">
        <v>2</v>
      </c>
      <c r="D1240" t="str">
        <f>LOOKUP(B1240,{0,101,201,301,401,501},{"$100 and less","$101-$200","$201-$300","$301-$400","$401-$500","&gt;$500"})</f>
        <v>$100 and less</v>
      </c>
      <c r="E1240" t="str">
        <f>LOOKUP(C1240,{0,2,11,101},{"1","2-10","11-100","&gt;100"})</f>
        <v>2-10</v>
      </c>
    </row>
    <row r="1241" spans="1:5" x14ac:dyDescent="0.2">
      <c r="A1241" t="s">
        <v>9</v>
      </c>
      <c r="B1241" s="3">
        <v>53</v>
      </c>
      <c r="C1241" s="4">
        <v>2</v>
      </c>
      <c r="D1241" t="str">
        <f>LOOKUP(B1241,{0,101,201,301,401,501},{"$100 and less","$101-$200","$201-$300","$301-$400","$401-$500","&gt;$500"})</f>
        <v>$100 and less</v>
      </c>
      <c r="E1241" t="str">
        <f>LOOKUP(C1241,{0,2,11,101},{"1","2-10","11-100","&gt;100"})</f>
        <v>2-10</v>
      </c>
    </row>
    <row r="1242" spans="1:5" x14ac:dyDescent="0.2">
      <c r="A1242" t="s">
        <v>36</v>
      </c>
      <c r="B1242" s="3">
        <v>50</v>
      </c>
      <c r="C1242" s="4">
        <v>2</v>
      </c>
      <c r="D1242" t="str">
        <f>LOOKUP(B1242,{0,101,201,301,401,501},{"$100 and less","$101-$200","$201-$300","$301-$400","$401-$500","&gt;$500"})</f>
        <v>$100 and less</v>
      </c>
      <c r="E1242" t="str">
        <f>LOOKUP(C1242,{0,2,11,101},{"1","2-10","11-100","&gt;100"})</f>
        <v>2-10</v>
      </c>
    </row>
    <row r="1243" spans="1:5" x14ac:dyDescent="0.2">
      <c r="A1243" t="s">
        <v>36</v>
      </c>
      <c r="B1243" s="3">
        <v>50</v>
      </c>
      <c r="C1243" s="4">
        <v>2</v>
      </c>
      <c r="D1243" t="str">
        <f>LOOKUP(B1243,{0,101,201,301,401,501},{"$100 and less","$101-$200","$201-$300","$301-$400","$401-$500","&gt;$500"})</f>
        <v>$100 and less</v>
      </c>
      <c r="E1243" t="str">
        <f>LOOKUP(C1243,{0,2,11,101},{"1","2-10","11-100","&gt;100"})</f>
        <v>2-10</v>
      </c>
    </row>
    <row r="1244" spans="1:5" x14ac:dyDescent="0.2">
      <c r="A1244" t="s">
        <v>35</v>
      </c>
      <c r="B1244" s="3">
        <v>50</v>
      </c>
      <c r="C1244" s="4">
        <v>2</v>
      </c>
      <c r="D1244" t="str">
        <f>LOOKUP(B1244,{0,101,201,301,401,501},{"$100 and less","$101-$200","$201-$300","$301-$400","$401-$500","&gt;$500"})</f>
        <v>$100 and less</v>
      </c>
      <c r="E1244" t="str">
        <f>LOOKUP(C1244,{0,2,11,101},{"1","2-10","11-100","&gt;100"})</f>
        <v>2-10</v>
      </c>
    </row>
    <row r="1245" spans="1:5" x14ac:dyDescent="0.2">
      <c r="A1245" t="s">
        <v>19</v>
      </c>
      <c r="B1245" s="3">
        <v>50</v>
      </c>
      <c r="C1245" s="4">
        <v>2</v>
      </c>
      <c r="D1245" t="str">
        <f>LOOKUP(B1245,{0,101,201,301,401,501},{"$100 and less","$101-$200","$201-$300","$301-$400","$401-$500","&gt;$500"})</f>
        <v>$100 and less</v>
      </c>
      <c r="E1245" t="str">
        <f>LOOKUP(C1245,{0,2,11,101},{"1","2-10","11-100","&gt;100"})</f>
        <v>2-10</v>
      </c>
    </row>
    <row r="1246" spans="1:5" x14ac:dyDescent="0.2">
      <c r="A1246" t="s">
        <v>10</v>
      </c>
      <c r="B1246" s="3">
        <v>49</v>
      </c>
      <c r="C1246" s="4">
        <v>2</v>
      </c>
      <c r="D1246" t="str">
        <f>LOOKUP(B1246,{0,101,201,301,401,501},{"$100 and less","$101-$200","$201-$300","$301-$400","$401-$500","&gt;$500"})</f>
        <v>$100 and less</v>
      </c>
      <c r="E1246" t="str">
        <f>LOOKUP(C1246,{0,2,11,101},{"1","2-10","11-100","&gt;100"})</f>
        <v>2-10</v>
      </c>
    </row>
    <row r="1247" spans="1:5" x14ac:dyDescent="0.2">
      <c r="A1247" t="s">
        <v>10</v>
      </c>
      <c r="B1247" s="3">
        <v>45</v>
      </c>
      <c r="C1247" s="4">
        <v>2</v>
      </c>
      <c r="D1247" t="str">
        <f>LOOKUP(B1247,{0,101,201,301,401,501},{"$100 and less","$101-$200","$201-$300","$301-$400","$401-$500","&gt;$500"})</f>
        <v>$100 and less</v>
      </c>
      <c r="E1247" t="str">
        <f>LOOKUP(C1247,{0,2,11,101},{"1","2-10","11-100","&gt;100"})</f>
        <v>2-10</v>
      </c>
    </row>
    <row r="1248" spans="1:5" x14ac:dyDescent="0.2">
      <c r="A1248" t="s">
        <v>10</v>
      </c>
      <c r="B1248" s="3">
        <v>45</v>
      </c>
      <c r="C1248" s="4">
        <v>2</v>
      </c>
      <c r="D1248" t="str">
        <f>LOOKUP(B1248,{0,101,201,301,401,501},{"$100 and less","$101-$200","$201-$300","$301-$400","$401-$500","&gt;$500"})</f>
        <v>$100 and less</v>
      </c>
      <c r="E1248" t="str">
        <f>LOOKUP(C1248,{0,2,11,101},{"1","2-10","11-100","&gt;100"})</f>
        <v>2-10</v>
      </c>
    </row>
    <row r="1249" spans="1:5" x14ac:dyDescent="0.2">
      <c r="A1249" t="s">
        <v>12</v>
      </c>
      <c r="B1249" s="3">
        <v>45</v>
      </c>
      <c r="C1249" s="4">
        <v>2</v>
      </c>
      <c r="D1249" t="str">
        <f>LOOKUP(B1249,{0,101,201,301,401,501},{"$100 and less","$101-$200","$201-$300","$301-$400","$401-$500","&gt;$500"})</f>
        <v>$100 and less</v>
      </c>
      <c r="E1249" t="str">
        <f>LOOKUP(C1249,{0,2,11,101},{"1","2-10","11-100","&gt;100"})</f>
        <v>2-10</v>
      </c>
    </row>
    <row r="1250" spans="1:5" x14ac:dyDescent="0.2">
      <c r="A1250" t="s">
        <v>12</v>
      </c>
      <c r="B1250" s="3">
        <v>45</v>
      </c>
      <c r="C1250" s="4">
        <v>2</v>
      </c>
      <c r="D1250" t="str">
        <f>LOOKUP(B1250,{0,101,201,301,401,501},{"$100 and less","$101-$200","$201-$300","$301-$400","$401-$500","&gt;$500"})</f>
        <v>$100 and less</v>
      </c>
      <c r="E1250" t="str">
        <f>LOOKUP(C1250,{0,2,11,101},{"1","2-10","11-100","&gt;100"})</f>
        <v>2-10</v>
      </c>
    </row>
    <row r="1251" spans="1:5" x14ac:dyDescent="0.2">
      <c r="A1251" t="s">
        <v>10</v>
      </c>
      <c r="B1251" s="3">
        <v>44</v>
      </c>
      <c r="C1251" s="4">
        <v>2</v>
      </c>
      <c r="D1251" t="str">
        <f>LOOKUP(B1251,{0,101,201,301,401,501},{"$100 and less","$101-$200","$201-$300","$301-$400","$401-$500","&gt;$500"})</f>
        <v>$100 and less</v>
      </c>
      <c r="E1251" t="str">
        <f>LOOKUP(C1251,{0,2,11,101},{"1","2-10","11-100","&gt;100"})</f>
        <v>2-10</v>
      </c>
    </row>
    <row r="1252" spans="1:5" x14ac:dyDescent="0.2">
      <c r="A1252" t="s">
        <v>13</v>
      </c>
      <c r="B1252" s="3">
        <v>42</v>
      </c>
      <c r="C1252" s="4">
        <v>2</v>
      </c>
      <c r="D1252" t="str">
        <f>LOOKUP(B1252,{0,101,201,301,401,501},{"$100 and less","$101-$200","$201-$300","$301-$400","$401-$500","&gt;$500"})</f>
        <v>$100 and less</v>
      </c>
      <c r="E1252" t="str">
        <f>LOOKUP(C1252,{0,2,11,101},{"1","2-10","11-100","&gt;100"})</f>
        <v>2-10</v>
      </c>
    </row>
    <row r="1253" spans="1:5" x14ac:dyDescent="0.2">
      <c r="A1253" t="s">
        <v>13</v>
      </c>
      <c r="B1253" s="3">
        <v>42</v>
      </c>
      <c r="C1253" s="4">
        <v>2</v>
      </c>
      <c r="D1253" t="str">
        <f>LOOKUP(B1253,{0,101,201,301,401,501},{"$100 and less","$101-$200","$201-$300","$301-$400","$401-$500","&gt;$500"})</f>
        <v>$100 and less</v>
      </c>
      <c r="E1253" t="str">
        <f>LOOKUP(C1253,{0,2,11,101},{"1","2-10","11-100","&gt;100"})</f>
        <v>2-10</v>
      </c>
    </row>
    <row r="1254" spans="1:5" x14ac:dyDescent="0.2">
      <c r="A1254" t="s">
        <v>31</v>
      </c>
      <c r="B1254" s="3">
        <v>40</v>
      </c>
      <c r="C1254" s="4">
        <v>2</v>
      </c>
      <c r="D1254" t="str">
        <f>LOOKUP(B1254,{0,101,201,301,401,501},{"$100 and less","$101-$200","$201-$300","$301-$400","$401-$500","&gt;$500"})</f>
        <v>$100 and less</v>
      </c>
      <c r="E1254" t="str">
        <f>LOOKUP(C1254,{0,2,11,101},{"1","2-10","11-100","&gt;100"})</f>
        <v>2-10</v>
      </c>
    </row>
    <row r="1255" spans="1:5" x14ac:dyDescent="0.2">
      <c r="A1255" t="s">
        <v>10</v>
      </c>
      <c r="B1255" s="3">
        <v>40</v>
      </c>
      <c r="C1255" s="4">
        <v>2</v>
      </c>
      <c r="D1255" t="str">
        <f>LOOKUP(B1255,{0,101,201,301,401,501},{"$100 and less","$101-$200","$201-$300","$301-$400","$401-$500","&gt;$500"})</f>
        <v>$100 and less</v>
      </c>
      <c r="E1255" t="str">
        <f>LOOKUP(C1255,{0,2,11,101},{"1","2-10","11-100","&gt;100"})</f>
        <v>2-10</v>
      </c>
    </row>
    <row r="1256" spans="1:5" x14ac:dyDescent="0.2">
      <c r="A1256" t="s">
        <v>10</v>
      </c>
      <c r="B1256" s="3">
        <v>40</v>
      </c>
      <c r="C1256" s="4">
        <v>2</v>
      </c>
      <c r="D1256" t="str">
        <f>LOOKUP(B1256,{0,101,201,301,401,501},{"$100 and less","$101-$200","$201-$300","$301-$400","$401-$500","&gt;$500"})</f>
        <v>$100 and less</v>
      </c>
      <c r="E1256" t="str">
        <f>LOOKUP(C1256,{0,2,11,101},{"1","2-10","11-100","&gt;100"})</f>
        <v>2-10</v>
      </c>
    </row>
    <row r="1257" spans="1:5" x14ac:dyDescent="0.2">
      <c r="A1257" t="s">
        <v>10</v>
      </c>
      <c r="B1257" s="3">
        <v>39</v>
      </c>
      <c r="C1257" s="4">
        <v>2</v>
      </c>
      <c r="D1257" t="str">
        <f>LOOKUP(B1257,{0,101,201,301,401,501},{"$100 and less","$101-$200","$201-$300","$301-$400","$401-$500","&gt;$500"})</f>
        <v>$100 and less</v>
      </c>
      <c r="E1257" t="str">
        <f>LOOKUP(C1257,{0,2,11,101},{"1","2-10","11-100","&gt;100"})</f>
        <v>2-10</v>
      </c>
    </row>
    <row r="1258" spans="1:5" x14ac:dyDescent="0.2">
      <c r="A1258" t="s">
        <v>10</v>
      </c>
      <c r="B1258" s="3">
        <v>35</v>
      </c>
      <c r="C1258" s="4">
        <v>2</v>
      </c>
      <c r="D1258" t="str">
        <f>LOOKUP(B1258,{0,101,201,301,401,501},{"$100 and less","$101-$200","$201-$300","$301-$400","$401-$500","&gt;$500"})</f>
        <v>$100 and less</v>
      </c>
      <c r="E1258" t="str">
        <f>LOOKUP(C1258,{0,2,11,101},{"1","2-10","11-100","&gt;100"})</f>
        <v>2-10</v>
      </c>
    </row>
    <row r="1259" spans="1:5" x14ac:dyDescent="0.2">
      <c r="A1259" t="s">
        <v>43</v>
      </c>
      <c r="B1259" s="3">
        <v>35</v>
      </c>
      <c r="C1259" s="4">
        <v>2</v>
      </c>
      <c r="D1259" t="str">
        <f>LOOKUP(B1259,{0,101,201,301,401,501},{"$100 and less","$101-$200","$201-$300","$301-$400","$401-$500","&gt;$500"})</f>
        <v>$100 and less</v>
      </c>
      <c r="E1259" t="str">
        <f>LOOKUP(C1259,{0,2,11,101},{"1","2-10","11-100","&gt;100"})</f>
        <v>2-10</v>
      </c>
    </row>
    <row r="1260" spans="1:5" x14ac:dyDescent="0.2">
      <c r="A1260" t="s">
        <v>43</v>
      </c>
      <c r="B1260" s="3">
        <v>30</v>
      </c>
      <c r="C1260" s="4">
        <v>2</v>
      </c>
      <c r="D1260" t="str">
        <f>LOOKUP(B1260,{0,101,201,301,401,501},{"$100 and less","$101-$200","$201-$300","$301-$400","$401-$500","&gt;$500"})</f>
        <v>$100 and less</v>
      </c>
      <c r="E1260" t="str">
        <f>LOOKUP(C1260,{0,2,11,101},{"1","2-10","11-100","&gt;100"})</f>
        <v>2-10</v>
      </c>
    </row>
    <row r="1261" spans="1:5" x14ac:dyDescent="0.2">
      <c r="A1261" t="s">
        <v>43</v>
      </c>
      <c r="B1261" s="3">
        <v>29</v>
      </c>
      <c r="C1261" s="4">
        <v>2</v>
      </c>
      <c r="D1261" t="str">
        <f>LOOKUP(B1261,{0,101,201,301,401,501},{"$100 and less","$101-$200","$201-$300","$301-$400","$401-$500","&gt;$500"})</f>
        <v>$100 and less</v>
      </c>
      <c r="E1261" t="str">
        <f>LOOKUP(C1261,{0,2,11,101},{"1","2-10","11-100","&gt;100"})</f>
        <v>2-10</v>
      </c>
    </row>
    <row r="1262" spans="1:5" x14ac:dyDescent="0.2">
      <c r="A1262" t="s">
        <v>43</v>
      </c>
      <c r="B1262" s="3">
        <v>29</v>
      </c>
      <c r="C1262" s="4">
        <v>2</v>
      </c>
      <c r="D1262" t="str">
        <f>LOOKUP(B1262,{0,101,201,301,401,501},{"$100 and less","$101-$200","$201-$300","$301-$400","$401-$500","&gt;$500"})</f>
        <v>$100 and less</v>
      </c>
      <c r="E1262" t="str">
        <f>LOOKUP(C1262,{0,2,11,101},{"1","2-10","11-100","&gt;100"})</f>
        <v>2-10</v>
      </c>
    </row>
    <row r="1263" spans="1:5" x14ac:dyDescent="0.2">
      <c r="A1263" t="s">
        <v>41</v>
      </c>
      <c r="B1263" s="3">
        <v>25</v>
      </c>
      <c r="C1263" s="4">
        <v>2</v>
      </c>
      <c r="D1263" t="str">
        <f>LOOKUP(B1263,{0,101,201,301,401,501},{"$100 and less","$101-$200","$201-$300","$301-$400","$401-$500","&gt;$500"})</f>
        <v>$100 and less</v>
      </c>
      <c r="E1263" t="str">
        <f>LOOKUP(C1263,{0,2,11,101},{"1","2-10","11-100","&gt;100"})</f>
        <v>2-10</v>
      </c>
    </row>
    <row r="1264" spans="1:5" x14ac:dyDescent="0.2">
      <c r="A1264" t="s">
        <v>11</v>
      </c>
      <c r="B1264" s="3">
        <v>2000</v>
      </c>
      <c r="C1264" s="4">
        <v>3</v>
      </c>
      <c r="D1264" t="str">
        <f>LOOKUP(B1264,{0,101,201,301,401,501},{"$100 and less","$101-$200","$201-$300","$301-$400","$401-$500","&gt;$500"})</f>
        <v>&gt;$500</v>
      </c>
      <c r="E1264" t="str">
        <f>LOOKUP(C1264,{0,2,11,101},{"1","2-10","11-100","&gt;100"})</f>
        <v>2-10</v>
      </c>
    </row>
    <row r="1265" spans="1:5" x14ac:dyDescent="0.2">
      <c r="A1265" t="s">
        <v>17</v>
      </c>
      <c r="B1265" s="3">
        <v>2000</v>
      </c>
      <c r="C1265" s="4">
        <v>3</v>
      </c>
      <c r="D1265" t="str">
        <f>LOOKUP(B1265,{0,101,201,301,401,501},{"$100 and less","$101-$200","$201-$300","$301-$400","$401-$500","&gt;$500"})</f>
        <v>&gt;$500</v>
      </c>
      <c r="E1265" t="str">
        <f>LOOKUP(C1265,{0,2,11,101},{"1","2-10","11-100","&gt;100"})</f>
        <v>2-10</v>
      </c>
    </row>
    <row r="1266" spans="1:5" x14ac:dyDescent="0.2">
      <c r="A1266" t="s">
        <v>15</v>
      </c>
      <c r="B1266" s="3">
        <v>1350</v>
      </c>
      <c r="C1266" s="4">
        <v>3</v>
      </c>
      <c r="D1266" t="str">
        <f>LOOKUP(B1266,{0,101,201,301,401,501},{"$100 and less","$101-$200","$201-$300","$301-$400","$401-$500","&gt;$500"})</f>
        <v>&gt;$500</v>
      </c>
      <c r="E1266" t="str">
        <f>LOOKUP(C1266,{0,2,11,101},{"1","2-10","11-100","&gt;100"})</f>
        <v>2-10</v>
      </c>
    </row>
    <row r="1267" spans="1:5" x14ac:dyDescent="0.2">
      <c r="A1267" t="s">
        <v>14</v>
      </c>
      <c r="B1267" s="3">
        <v>1050</v>
      </c>
      <c r="C1267" s="4">
        <v>3</v>
      </c>
      <c r="D1267" t="str">
        <f>LOOKUP(B1267,{0,101,201,301,401,501},{"$100 and less","$101-$200","$201-$300","$301-$400","$401-$500","&gt;$500"})</f>
        <v>&gt;$500</v>
      </c>
      <c r="E1267" t="str">
        <f>LOOKUP(C1267,{0,2,11,101},{"1","2-10","11-100","&gt;100"})</f>
        <v>2-10</v>
      </c>
    </row>
    <row r="1268" spans="1:5" x14ac:dyDescent="0.2">
      <c r="A1268" t="s">
        <v>11</v>
      </c>
      <c r="B1268" s="3">
        <v>855</v>
      </c>
      <c r="C1268" s="4">
        <v>3</v>
      </c>
      <c r="D1268" t="str">
        <f>LOOKUP(B1268,{0,101,201,301,401,501},{"$100 and less","$101-$200","$201-$300","$301-$400","$401-$500","&gt;$500"})</f>
        <v>&gt;$500</v>
      </c>
      <c r="E1268" t="str">
        <f>LOOKUP(C1268,{0,2,11,101},{"1","2-10","11-100","&gt;100"})</f>
        <v>2-10</v>
      </c>
    </row>
    <row r="1269" spans="1:5" x14ac:dyDescent="0.2">
      <c r="A1269" t="s">
        <v>12</v>
      </c>
      <c r="B1269" s="3">
        <v>825</v>
      </c>
      <c r="C1269" s="4">
        <v>3</v>
      </c>
      <c r="D1269" t="str">
        <f>LOOKUP(B1269,{0,101,201,301,401,501},{"$100 and less","$101-$200","$201-$300","$301-$400","$401-$500","&gt;$500"})</f>
        <v>&gt;$500</v>
      </c>
      <c r="E1269" t="str">
        <f>LOOKUP(C1269,{0,2,11,101},{"1","2-10","11-100","&gt;100"})</f>
        <v>2-10</v>
      </c>
    </row>
    <row r="1270" spans="1:5" x14ac:dyDescent="0.2">
      <c r="A1270" t="s">
        <v>4</v>
      </c>
      <c r="B1270" s="3">
        <v>800</v>
      </c>
      <c r="C1270" s="4">
        <v>3</v>
      </c>
      <c r="D1270" t="str">
        <f>LOOKUP(B1270,{0,101,201,301,401,501},{"$100 and less","$101-$200","$201-$300","$301-$400","$401-$500","&gt;$500"})</f>
        <v>&gt;$500</v>
      </c>
      <c r="E1270" t="str">
        <f>LOOKUP(C1270,{0,2,11,101},{"1","2-10","11-100","&gt;100"})</f>
        <v>2-10</v>
      </c>
    </row>
    <row r="1271" spans="1:5" x14ac:dyDescent="0.2">
      <c r="A1271" t="s">
        <v>28</v>
      </c>
      <c r="B1271" s="3">
        <v>750</v>
      </c>
      <c r="C1271" s="4">
        <v>3</v>
      </c>
      <c r="D1271" t="str">
        <f>LOOKUP(B1271,{0,101,201,301,401,501},{"$100 and less","$101-$200","$201-$300","$301-$400","$401-$500","&gt;$500"})</f>
        <v>&gt;$500</v>
      </c>
      <c r="E1271" t="str">
        <f>LOOKUP(C1271,{0,2,11,101},{"1","2-10","11-100","&gt;100"})</f>
        <v>2-10</v>
      </c>
    </row>
    <row r="1272" spans="1:5" x14ac:dyDescent="0.2">
      <c r="A1272" t="s">
        <v>14</v>
      </c>
      <c r="B1272" s="3">
        <v>750</v>
      </c>
      <c r="C1272" s="4">
        <v>3</v>
      </c>
      <c r="D1272" t="str">
        <f>LOOKUP(B1272,{0,101,201,301,401,501},{"$100 and less","$101-$200","$201-$300","$301-$400","$401-$500","&gt;$500"})</f>
        <v>&gt;$500</v>
      </c>
      <c r="E1272" t="str">
        <f>LOOKUP(C1272,{0,2,11,101},{"1","2-10","11-100","&gt;100"})</f>
        <v>2-10</v>
      </c>
    </row>
    <row r="1273" spans="1:5" x14ac:dyDescent="0.2">
      <c r="A1273" t="s">
        <v>17</v>
      </c>
      <c r="B1273" s="3">
        <v>750</v>
      </c>
      <c r="C1273" s="4">
        <v>3</v>
      </c>
      <c r="D1273" t="str">
        <f>LOOKUP(B1273,{0,101,201,301,401,501},{"$100 and less","$101-$200","$201-$300","$301-$400","$401-$500","&gt;$500"})</f>
        <v>&gt;$500</v>
      </c>
      <c r="E1273" t="str">
        <f>LOOKUP(C1273,{0,2,11,101},{"1","2-10","11-100","&gt;100"})</f>
        <v>2-10</v>
      </c>
    </row>
    <row r="1274" spans="1:5" x14ac:dyDescent="0.2">
      <c r="A1274" t="s">
        <v>4</v>
      </c>
      <c r="B1274" s="3">
        <v>700</v>
      </c>
      <c r="C1274" s="4">
        <v>3</v>
      </c>
      <c r="D1274" t="str">
        <f>LOOKUP(B1274,{0,101,201,301,401,501},{"$100 and less","$101-$200","$201-$300","$301-$400","$401-$500","&gt;$500"})</f>
        <v>&gt;$500</v>
      </c>
      <c r="E1274" t="str">
        <f>LOOKUP(C1274,{0,2,11,101},{"1","2-10","11-100","&gt;100"})</f>
        <v>2-10</v>
      </c>
    </row>
    <row r="1275" spans="1:5" x14ac:dyDescent="0.2">
      <c r="A1275" t="s">
        <v>9</v>
      </c>
      <c r="B1275" s="3">
        <v>650</v>
      </c>
      <c r="C1275" s="4">
        <v>3</v>
      </c>
      <c r="D1275" t="str">
        <f>LOOKUP(B1275,{0,101,201,301,401,501},{"$100 and less","$101-$200","$201-$300","$301-$400","$401-$500","&gt;$500"})</f>
        <v>&gt;$500</v>
      </c>
      <c r="E1275" t="str">
        <f>LOOKUP(C1275,{0,2,11,101},{"1","2-10","11-100","&gt;100"})</f>
        <v>2-10</v>
      </c>
    </row>
    <row r="1276" spans="1:5" x14ac:dyDescent="0.2">
      <c r="A1276" t="s">
        <v>11</v>
      </c>
      <c r="B1276" s="3">
        <v>650</v>
      </c>
      <c r="C1276" s="4">
        <v>3</v>
      </c>
      <c r="D1276" t="str">
        <f>LOOKUP(B1276,{0,101,201,301,401,501},{"$100 and less","$101-$200","$201-$300","$301-$400","$401-$500","&gt;$500"})</f>
        <v>&gt;$500</v>
      </c>
      <c r="E1276" t="str">
        <f>LOOKUP(C1276,{0,2,11,101},{"1","2-10","11-100","&gt;100"})</f>
        <v>2-10</v>
      </c>
    </row>
    <row r="1277" spans="1:5" x14ac:dyDescent="0.2">
      <c r="A1277" t="s">
        <v>11</v>
      </c>
      <c r="B1277" s="3">
        <v>599</v>
      </c>
      <c r="C1277" s="4">
        <v>3</v>
      </c>
      <c r="D1277" t="str">
        <f>LOOKUP(B1277,{0,101,201,301,401,501},{"$100 and less","$101-$200","$201-$300","$301-$400","$401-$500","&gt;$500"})</f>
        <v>&gt;$500</v>
      </c>
      <c r="E1277" t="str">
        <f>LOOKUP(C1277,{0,2,11,101},{"1","2-10","11-100","&gt;100"})</f>
        <v>2-10</v>
      </c>
    </row>
    <row r="1278" spans="1:5" x14ac:dyDescent="0.2">
      <c r="A1278" t="s">
        <v>9</v>
      </c>
      <c r="B1278" s="3">
        <v>550</v>
      </c>
      <c r="C1278" s="4">
        <v>3</v>
      </c>
      <c r="D1278" t="str">
        <f>LOOKUP(B1278,{0,101,201,301,401,501},{"$100 and less","$101-$200","$201-$300","$301-$400","$401-$500","&gt;$500"})</f>
        <v>&gt;$500</v>
      </c>
      <c r="E1278" t="str">
        <f>LOOKUP(C1278,{0,2,11,101},{"1","2-10","11-100","&gt;100"})</f>
        <v>2-10</v>
      </c>
    </row>
    <row r="1279" spans="1:5" x14ac:dyDescent="0.2">
      <c r="A1279" t="s">
        <v>6</v>
      </c>
      <c r="B1279" s="3">
        <v>550</v>
      </c>
      <c r="C1279" s="4">
        <v>3</v>
      </c>
      <c r="D1279" t="str">
        <f>LOOKUP(B1279,{0,101,201,301,401,501},{"$100 and less","$101-$200","$201-$300","$301-$400","$401-$500","&gt;$500"})</f>
        <v>&gt;$500</v>
      </c>
      <c r="E1279" t="str">
        <f>LOOKUP(C1279,{0,2,11,101},{"1","2-10","11-100","&gt;100"})</f>
        <v>2-10</v>
      </c>
    </row>
    <row r="1280" spans="1:5" x14ac:dyDescent="0.2">
      <c r="A1280" t="s">
        <v>21</v>
      </c>
      <c r="B1280" s="3">
        <v>500</v>
      </c>
      <c r="C1280" s="4">
        <v>3</v>
      </c>
      <c r="D1280" t="str">
        <f>LOOKUP(B1280,{0,101,201,301,401,501},{"$100 and less","$101-$200","$201-$300","$301-$400","$401-$500","&gt;$500"})</f>
        <v>$401-$500</v>
      </c>
      <c r="E1280" t="str">
        <f>LOOKUP(C1280,{0,2,11,101},{"1","2-10","11-100","&gt;100"})</f>
        <v>2-10</v>
      </c>
    </row>
    <row r="1281" spans="1:5" x14ac:dyDescent="0.2">
      <c r="A1281" t="s">
        <v>23</v>
      </c>
      <c r="B1281" s="3">
        <v>500</v>
      </c>
      <c r="C1281" s="4">
        <v>3</v>
      </c>
      <c r="D1281" t="str">
        <f>LOOKUP(B1281,{0,101,201,301,401,501},{"$100 and less","$101-$200","$201-$300","$301-$400","$401-$500","&gt;$500"})</f>
        <v>$401-$500</v>
      </c>
      <c r="E1281" t="str">
        <f>LOOKUP(C1281,{0,2,11,101},{"1","2-10","11-100","&gt;100"})</f>
        <v>2-10</v>
      </c>
    </row>
    <row r="1282" spans="1:5" x14ac:dyDescent="0.2">
      <c r="A1282" t="s">
        <v>22</v>
      </c>
      <c r="B1282" s="3">
        <v>500</v>
      </c>
      <c r="C1282" s="4">
        <v>3</v>
      </c>
      <c r="D1282" t="str">
        <f>LOOKUP(B1282,{0,101,201,301,401,501},{"$100 and less","$101-$200","$201-$300","$301-$400","$401-$500","&gt;$500"})</f>
        <v>$401-$500</v>
      </c>
      <c r="E1282" t="str">
        <f>LOOKUP(C1282,{0,2,11,101},{"1","2-10","11-100","&gt;100"})</f>
        <v>2-10</v>
      </c>
    </row>
    <row r="1283" spans="1:5" x14ac:dyDescent="0.2">
      <c r="A1283" t="s">
        <v>8</v>
      </c>
      <c r="B1283" s="3">
        <v>499</v>
      </c>
      <c r="C1283" s="4">
        <v>3</v>
      </c>
      <c r="D1283" t="str">
        <f>LOOKUP(B1283,{0,101,201,301,401,501},{"$100 and less","$101-$200","$201-$300","$301-$400","$401-$500","&gt;$500"})</f>
        <v>$401-$500</v>
      </c>
      <c r="E1283" t="str">
        <f>LOOKUP(C1283,{0,2,11,101},{"1","2-10","11-100","&gt;100"})</f>
        <v>2-10</v>
      </c>
    </row>
    <row r="1284" spans="1:5" x14ac:dyDescent="0.2">
      <c r="A1284" t="s">
        <v>21</v>
      </c>
      <c r="B1284" s="3">
        <v>495</v>
      </c>
      <c r="C1284" s="4">
        <v>3</v>
      </c>
      <c r="D1284" t="str">
        <f>LOOKUP(B1284,{0,101,201,301,401,501},{"$100 and less","$101-$200","$201-$300","$301-$400","$401-$500","&gt;$500"})</f>
        <v>$401-$500</v>
      </c>
      <c r="E1284" t="str">
        <f>LOOKUP(C1284,{0,2,11,101},{"1","2-10","11-100","&gt;100"})</f>
        <v>2-10</v>
      </c>
    </row>
    <row r="1285" spans="1:5" x14ac:dyDescent="0.2">
      <c r="A1285" t="s">
        <v>23</v>
      </c>
      <c r="B1285" s="3">
        <v>480</v>
      </c>
      <c r="C1285" s="4">
        <v>3</v>
      </c>
      <c r="D1285" t="str">
        <f>LOOKUP(B1285,{0,101,201,301,401,501},{"$100 and less","$101-$200","$201-$300","$301-$400","$401-$500","&gt;$500"})</f>
        <v>$401-$500</v>
      </c>
      <c r="E1285" t="str">
        <f>LOOKUP(C1285,{0,2,11,101},{"1","2-10","11-100","&gt;100"})</f>
        <v>2-10</v>
      </c>
    </row>
    <row r="1286" spans="1:5" x14ac:dyDescent="0.2">
      <c r="A1286" t="s">
        <v>23</v>
      </c>
      <c r="B1286" s="3">
        <v>465</v>
      </c>
      <c r="C1286" s="4">
        <v>3</v>
      </c>
      <c r="D1286" t="str">
        <f>LOOKUP(B1286,{0,101,201,301,401,501},{"$100 and less","$101-$200","$201-$300","$301-$400","$401-$500","&gt;$500"})</f>
        <v>$401-$500</v>
      </c>
      <c r="E1286" t="str">
        <f>LOOKUP(C1286,{0,2,11,101},{"1","2-10","11-100","&gt;100"})</f>
        <v>2-10</v>
      </c>
    </row>
    <row r="1287" spans="1:5" x14ac:dyDescent="0.2">
      <c r="A1287" t="s">
        <v>7</v>
      </c>
      <c r="B1287" s="3">
        <v>460</v>
      </c>
      <c r="C1287" s="4">
        <v>3</v>
      </c>
      <c r="D1287" t="str">
        <f>LOOKUP(B1287,{0,101,201,301,401,501},{"$100 and less","$101-$200","$201-$300","$301-$400","$401-$500","&gt;$500"})</f>
        <v>$401-$500</v>
      </c>
      <c r="E1287" t="str">
        <f>LOOKUP(C1287,{0,2,11,101},{"1","2-10","11-100","&gt;100"})</f>
        <v>2-10</v>
      </c>
    </row>
    <row r="1288" spans="1:5" x14ac:dyDescent="0.2">
      <c r="A1288" t="s">
        <v>42</v>
      </c>
      <c r="B1288" s="3">
        <v>450</v>
      </c>
      <c r="C1288" s="4">
        <v>3</v>
      </c>
      <c r="D1288" t="str">
        <f>LOOKUP(B1288,{0,101,201,301,401,501},{"$100 and less","$101-$200","$201-$300","$301-$400","$401-$500","&gt;$500"})</f>
        <v>$401-$500</v>
      </c>
      <c r="E1288" t="str">
        <f>LOOKUP(C1288,{0,2,11,101},{"1","2-10","11-100","&gt;100"})</f>
        <v>2-10</v>
      </c>
    </row>
    <row r="1289" spans="1:5" x14ac:dyDescent="0.2">
      <c r="A1289" t="s">
        <v>9</v>
      </c>
      <c r="B1289" s="3">
        <v>450</v>
      </c>
      <c r="C1289" s="4">
        <v>3</v>
      </c>
      <c r="D1289" t="str">
        <f>LOOKUP(B1289,{0,101,201,301,401,501},{"$100 and less","$101-$200","$201-$300","$301-$400","$401-$500","&gt;$500"})</f>
        <v>$401-$500</v>
      </c>
      <c r="E1289" t="str">
        <f>LOOKUP(C1289,{0,2,11,101},{"1","2-10","11-100","&gt;100"})</f>
        <v>2-10</v>
      </c>
    </row>
    <row r="1290" spans="1:5" x14ac:dyDescent="0.2">
      <c r="A1290" t="s">
        <v>9</v>
      </c>
      <c r="B1290" s="3">
        <v>450</v>
      </c>
      <c r="C1290" s="4">
        <v>3</v>
      </c>
      <c r="D1290" t="str">
        <f>LOOKUP(B1290,{0,101,201,301,401,501},{"$100 and less","$101-$200","$201-$300","$301-$400","$401-$500","&gt;$500"})</f>
        <v>$401-$500</v>
      </c>
      <c r="E1290" t="str">
        <f>LOOKUP(C1290,{0,2,11,101},{"1","2-10","11-100","&gt;100"})</f>
        <v>2-10</v>
      </c>
    </row>
    <row r="1291" spans="1:5" x14ac:dyDescent="0.2">
      <c r="A1291" t="s">
        <v>9</v>
      </c>
      <c r="B1291" s="3">
        <v>450</v>
      </c>
      <c r="C1291" s="4">
        <v>3</v>
      </c>
      <c r="D1291" t="str">
        <f>LOOKUP(B1291,{0,101,201,301,401,501},{"$100 and less","$101-$200","$201-$300","$301-$400","$401-$500","&gt;$500"})</f>
        <v>$401-$500</v>
      </c>
      <c r="E1291" t="str">
        <f>LOOKUP(C1291,{0,2,11,101},{"1","2-10","11-100","&gt;100"})</f>
        <v>2-10</v>
      </c>
    </row>
    <row r="1292" spans="1:5" x14ac:dyDescent="0.2">
      <c r="A1292" t="s">
        <v>9</v>
      </c>
      <c r="B1292" s="3">
        <v>449</v>
      </c>
      <c r="C1292" s="4">
        <v>3</v>
      </c>
      <c r="D1292" t="str">
        <f>LOOKUP(B1292,{0,101,201,301,401,501},{"$100 and less","$101-$200","$201-$300","$301-$400","$401-$500","&gt;$500"})</f>
        <v>$401-$500</v>
      </c>
      <c r="E1292" t="str">
        <f>LOOKUP(C1292,{0,2,11,101},{"1","2-10","11-100","&gt;100"})</f>
        <v>2-10</v>
      </c>
    </row>
    <row r="1293" spans="1:5" x14ac:dyDescent="0.2">
      <c r="A1293" t="s">
        <v>9</v>
      </c>
      <c r="B1293" s="3">
        <v>435</v>
      </c>
      <c r="C1293" s="4">
        <v>3</v>
      </c>
      <c r="D1293" t="str">
        <f>LOOKUP(B1293,{0,101,201,301,401,501},{"$100 and less","$101-$200","$201-$300","$301-$400","$401-$500","&gt;$500"})</f>
        <v>$401-$500</v>
      </c>
      <c r="E1293" t="str">
        <f>LOOKUP(C1293,{0,2,11,101},{"1","2-10","11-100","&gt;100"})</f>
        <v>2-10</v>
      </c>
    </row>
    <row r="1294" spans="1:5" x14ac:dyDescent="0.2">
      <c r="A1294" t="s">
        <v>14</v>
      </c>
      <c r="B1294" s="3">
        <v>425</v>
      </c>
      <c r="C1294" s="4">
        <v>3</v>
      </c>
      <c r="D1294" t="str">
        <f>LOOKUP(B1294,{0,101,201,301,401,501},{"$100 and less","$101-$200","$201-$300","$301-$400","$401-$500","&gt;$500"})</f>
        <v>$401-$500</v>
      </c>
      <c r="E1294" t="str">
        <f>LOOKUP(C1294,{0,2,11,101},{"1","2-10","11-100","&gt;100"})</f>
        <v>2-10</v>
      </c>
    </row>
    <row r="1295" spans="1:5" x14ac:dyDescent="0.2">
      <c r="A1295" t="s">
        <v>14</v>
      </c>
      <c r="B1295" s="3">
        <v>400</v>
      </c>
      <c r="C1295" s="4">
        <v>3</v>
      </c>
      <c r="D1295" t="str">
        <f>LOOKUP(B1295,{0,101,201,301,401,501},{"$100 and less","$101-$200","$201-$300","$301-$400","$401-$500","&gt;$500"})</f>
        <v>$301-$400</v>
      </c>
      <c r="E1295" t="str">
        <f>LOOKUP(C1295,{0,2,11,101},{"1","2-10","11-100","&gt;100"})</f>
        <v>2-10</v>
      </c>
    </row>
    <row r="1296" spans="1:5" x14ac:dyDescent="0.2">
      <c r="A1296" t="s">
        <v>9</v>
      </c>
      <c r="B1296" s="3">
        <v>400</v>
      </c>
      <c r="C1296" s="4">
        <v>3</v>
      </c>
      <c r="D1296" t="str">
        <f>LOOKUP(B1296,{0,101,201,301,401,501},{"$100 and less","$101-$200","$201-$300","$301-$400","$401-$500","&gt;$500"})</f>
        <v>$301-$400</v>
      </c>
      <c r="E1296" t="str">
        <f>LOOKUP(C1296,{0,2,11,101},{"1","2-10","11-100","&gt;100"})</f>
        <v>2-10</v>
      </c>
    </row>
    <row r="1297" spans="1:5" x14ac:dyDescent="0.2">
      <c r="A1297" t="s">
        <v>23</v>
      </c>
      <c r="B1297" s="3">
        <v>400</v>
      </c>
      <c r="C1297" s="4">
        <v>3</v>
      </c>
      <c r="D1297" t="str">
        <f>LOOKUP(B1297,{0,101,201,301,401,501},{"$100 and less","$101-$200","$201-$300","$301-$400","$401-$500","&gt;$500"})</f>
        <v>$301-$400</v>
      </c>
      <c r="E1297" t="str">
        <f>LOOKUP(C1297,{0,2,11,101},{"1","2-10","11-100","&gt;100"})</f>
        <v>2-10</v>
      </c>
    </row>
    <row r="1298" spans="1:5" x14ac:dyDescent="0.2">
      <c r="A1298" t="s">
        <v>16</v>
      </c>
      <c r="B1298" s="3">
        <v>399</v>
      </c>
      <c r="C1298" s="4">
        <v>3</v>
      </c>
      <c r="D1298" t="str">
        <f>LOOKUP(B1298,{0,101,201,301,401,501},{"$100 and less","$101-$200","$201-$300","$301-$400","$401-$500","&gt;$500"})</f>
        <v>$301-$400</v>
      </c>
      <c r="E1298" t="str">
        <f>LOOKUP(C1298,{0,2,11,101},{"1","2-10","11-100","&gt;100"})</f>
        <v>2-10</v>
      </c>
    </row>
    <row r="1299" spans="1:5" x14ac:dyDescent="0.2">
      <c r="A1299" t="s">
        <v>44</v>
      </c>
      <c r="B1299" s="3">
        <v>399</v>
      </c>
      <c r="C1299" s="4">
        <v>3</v>
      </c>
      <c r="D1299" t="str">
        <f>LOOKUP(B1299,{0,101,201,301,401,501},{"$100 and less","$101-$200","$201-$300","$301-$400","$401-$500","&gt;$500"})</f>
        <v>$301-$400</v>
      </c>
      <c r="E1299" t="str">
        <f>LOOKUP(C1299,{0,2,11,101},{"1","2-10","11-100","&gt;100"})</f>
        <v>2-10</v>
      </c>
    </row>
    <row r="1300" spans="1:5" x14ac:dyDescent="0.2">
      <c r="A1300" t="s">
        <v>10</v>
      </c>
      <c r="B1300" s="3">
        <v>395</v>
      </c>
      <c r="C1300" s="4">
        <v>3</v>
      </c>
      <c r="D1300" t="str">
        <f>LOOKUP(B1300,{0,101,201,301,401,501},{"$100 and less","$101-$200","$201-$300","$301-$400","$401-$500","&gt;$500"})</f>
        <v>$301-$400</v>
      </c>
      <c r="E1300" t="str">
        <f>LOOKUP(C1300,{0,2,11,101},{"1","2-10","11-100","&gt;100"})</f>
        <v>2-10</v>
      </c>
    </row>
    <row r="1301" spans="1:5" x14ac:dyDescent="0.2">
      <c r="A1301" t="s">
        <v>17</v>
      </c>
      <c r="B1301" s="3">
        <v>395</v>
      </c>
      <c r="C1301" s="4">
        <v>3</v>
      </c>
      <c r="D1301" t="str">
        <f>LOOKUP(B1301,{0,101,201,301,401,501},{"$100 and less","$101-$200","$201-$300","$301-$400","$401-$500","&gt;$500"})</f>
        <v>$301-$400</v>
      </c>
      <c r="E1301" t="str">
        <f>LOOKUP(C1301,{0,2,11,101},{"1","2-10","11-100","&gt;100"})</f>
        <v>2-10</v>
      </c>
    </row>
    <row r="1302" spans="1:5" x14ac:dyDescent="0.2">
      <c r="A1302" t="s">
        <v>11</v>
      </c>
      <c r="B1302" s="3">
        <v>395</v>
      </c>
      <c r="C1302" s="4">
        <v>3</v>
      </c>
      <c r="D1302" t="str">
        <f>LOOKUP(B1302,{0,101,201,301,401,501},{"$100 and less","$101-$200","$201-$300","$301-$400","$401-$500","&gt;$500"})</f>
        <v>$301-$400</v>
      </c>
      <c r="E1302" t="str">
        <f>LOOKUP(C1302,{0,2,11,101},{"1","2-10","11-100","&gt;100"})</f>
        <v>2-10</v>
      </c>
    </row>
    <row r="1303" spans="1:5" x14ac:dyDescent="0.2">
      <c r="A1303" t="s">
        <v>3</v>
      </c>
      <c r="B1303" s="3">
        <v>395</v>
      </c>
      <c r="C1303" s="4">
        <v>3</v>
      </c>
      <c r="D1303" t="str">
        <f>LOOKUP(B1303,{0,101,201,301,401,501},{"$100 and less","$101-$200","$201-$300","$301-$400","$401-$500","&gt;$500"})</f>
        <v>$301-$400</v>
      </c>
      <c r="E1303" t="str">
        <f>LOOKUP(C1303,{0,2,11,101},{"1","2-10","11-100","&gt;100"})</f>
        <v>2-10</v>
      </c>
    </row>
    <row r="1304" spans="1:5" x14ac:dyDescent="0.2">
      <c r="A1304" t="s">
        <v>22</v>
      </c>
      <c r="B1304" s="3">
        <v>394</v>
      </c>
      <c r="C1304" s="4">
        <v>3</v>
      </c>
      <c r="D1304" t="str">
        <f>LOOKUP(B1304,{0,101,201,301,401,501},{"$100 and less","$101-$200","$201-$300","$301-$400","$401-$500","&gt;$500"})</f>
        <v>$301-$400</v>
      </c>
      <c r="E1304" t="str">
        <f>LOOKUP(C1304,{0,2,11,101},{"1","2-10","11-100","&gt;100"})</f>
        <v>2-10</v>
      </c>
    </row>
    <row r="1305" spans="1:5" x14ac:dyDescent="0.2">
      <c r="A1305" t="s">
        <v>26</v>
      </c>
      <c r="B1305" s="3">
        <v>389</v>
      </c>
      <c r="C1305" s="4">
        <v>3</v>
      </c>
      <c r="D1305" t="str">
        <f>LOOKUP(B1305,{0,101,201,301,401,501},{"$100 and less","$101-$200","$201-$300","$301-$400","$401-$500","&gt;$500"})</f>
        <v>$301-$400</v>
      </c>
      <c r="E1305" t="str">
        <f>LOOKUP(C1305,{0,2,11,101},{"1","2-10","11-100","&gt;100"})</f>
        <v>2-10</v>
      </c>
    </row>
    <row r="1306" spans="1:5" x14ac:dyDescent="0.2">
      <c r="A1306" t="s">
        <v>7</v>
      </c>
      <c r="B1306" s="3">
        <v>380</v>
      </c>
      <c r="C1306" s="4">
        <v>3</v>
      </c>
      <c r="D1306" t="str">
        <f>LOOKUP(B1306,{0,101,201,301,401,501},{"$100 and less","$101-$200","$201-$300","$301-$400","$401-$500","&gt;$500"})</f>
        <v>$301-$400</v>
      </c>
      <c r="E1306" t="str">
        <f>LOOKUP(C1306,{0,2,11,101},{"1","2-10","11-100","&gt;100"})</f>
        <v>2-10</v>
      </c>
    </row>
    <row r="1307" spans="1:5" x14ac:dyDescent="0.2">
      <c r="A1307" t="s">
        <v>39</v>
      </c>
      <c r="B1307" s="3">
        <v>375</v>
      </c>
      <c r="C1307" s="4">
        <v>3</v>
      </c>
      <c r="D1307" t="str">
        <f>LOOKUP(B1307,{0,101,201,301,401,501},{"$100 and less","$101-$200","$201-$300","$301-$400","$401-$500","&gt;$500"})</f>
        <v>$301-$400</v>
      </c>
      <c r="E1307" t="str">
        <f>LOOKUP(C1307,{0,2,11,101},{"1","2-10","11-100","&gt;100"})</f>
        <v>2-10</v>
      </c>
    </row>
    <row r="1308" spans="1:5" x14ac:dyDescent="0.2">
      <c r="A1308" t="s">
        <v>16</v>
      </c>
      <c r="B1308" s="3">
        <v>375</v>
      </c>
      <c r="C1308" s="4">
        <v>3</v>
      </c>
      <c r="D1308" t="str">
        <f>LOOKUP(B1308,{0,101,201,301,401,501},{"$100 and less","$101-$200","$201-$300","$301-$400","$401-$500","&gt;$500"})</f>
        <v>$301-$400</v>
      </c>
      <c r="E1308" t="str">
        <f>LOOKUP(C1308,{0,2,11,101},{"1","2-10","11-100","&gt;100"})</f>
        <v>2-10</v>
      </c>
    </row>
    <row r="1309" spans="1:5" x14ac:dyDescent="0.2">
      <c r="A1309" t="s">
        <v>14</v>
      </c>
      <c r="B1309" s="3">
        <v>375</v>
      </c>
      <c r="C1309" s="4">
        <v>3</v>
      </c>
      <c r="D1309" t="str">
        <f>LOOKUP(B1309,{0,101,201,301,401,501},{"$100 and less","$101-$200","$201-$300","$301-$400","$401-$500","&gt;$500"})</f>
        <v>$301-$400</v>
      </c>
      <c r="E1309" t="str">
        <f>LOOKUP(C1309,{0,2,11,101},{"1","2-10","11-100","&gt;100"})</f>
        <v>2-10</v>
      </c>
    </row>
    <row r="1310" spans="1:5" x14ac:dyDescent="0.2">
      <c r="A1310" t="s">
        <v>46</v>
      </c>
      <c r="B1310" s="3">
        <v>375</v>
      </c>
      <c r="C1310" s="4">
        <v>3</v>
      </c>
      <c r="D1310" t="str">
        <f>LOOKUP(B1310,{0,101,201,301,401,501},{"$100 and less","$101-$200","$201-$300","$301-$400","$401-$500","&gt;$500"})</f>
        <v>$301-$400</v>
      </c>
      <c r="E1310" t="str">
        <f>LOOKUP(C1310,{0,2,11,101},{"1","2-10","11-100","&gt;100"})</f>
        <v>2-10</v>
      </c>
    </row>
    <row r="1311" spans="1:5" x14ac:dyDescent="0.2">
      <c r="A1311" t="s">
        <v>5</v>
      </c>
      <c r="B1311" s="3">
        <v>375</v>
      </c>
      <c r="C1311" s="4">
        <v>3</v>
      </c>
      <c r="D1311" t="str">
        <f>LOOKUP(B1311,{0,101,201,301,401,501},{"$100 and less","$101-$200","$201-$300","$301-$400","$401-$500","&gt;$500"})</f>
        <v>$301-$400</v>
      </c>
      <c r="E1311" t="str">
        <f>LOOKUP(C1311,{0,2,11,101},{"1","2-10","11-100","&gt;100"})</f>
        <v>2-10</v>
      </c>
    </row>
    <row r="1312" spans="1:5" x14ac:dyDescent="0.2">
      <c r="A1312" t="s">
        <v>16</v>
      </c>
      <c r="B1312" s="3">
        <v>350</v>
      </c>
      <c r="C1312" s="4">
        <v>3</v>
      </c>
      <c r="D1312" t="str">
        <f>LOOKUP(B1312,{0,101,201,301,401,501},{"$100 and less","$101-$200","$201-$300","$301-$400","$401-$500","&gt;$500"})</f>
        <v>$301-$400</v>
      </c>
      <c r="E1312" t="str">
        <f>LOOKUP(C1312,{0,2,11,101},{"1","2-10","11-100","&gt;100"})</f>
        <v>2-10</v>
      </c>
    </row>
    <row r="1313" spans="1:5" x14ac:dyDescent="0.2">
      <c r="A1313" t="s">
        <v>22</v>
      </c>
      <c r="B1313" s="3">
        <v>350</v>
      </c>
      <c r="C1313" s="4">
        <v>3</v>
      </c>
      <c r="D1313" t="str">
        <f>LOOKUP(B1313,{0,101,201,301,401,501},{"$100 and less","$101-$200","$201-$300","$301-$400","$401-$500","&gt;$500"})</f>
        <v>$301-$400</v>
      </c>
      <c r="E1313" t="str">
        <f>LOOKUP(C1313,{0,2,11,101},{"1","2-10","11-100","&gt;100"})</f>
        <v>2-10</v>
      </c>
    </row>
    <row r="1314" spans="1:5" x14ac:dyDescent="0.2">
      <c r="A1314" t="s">
        <v>13</v>
      </c>
      <c r="B1314" s="3">
        <v>350</v>
      </c>
      <c r="C1314" s="4">
        <v>3</v>
      </c>
      <c r="D1314" t="str">
        <f>LOOKUP(B1314,{0,101,201,301,401,501},{"$100 and less","$101-$200","$201-$300","$301-$400","$401-$500","&gt;$500"})</f>
        <v>$301-$400</v>
      </c>
      <c r="E1314" t="str">
        <f>LOOKUP(C1314,{0,2,11,101},{"1","2-10","11-100","&gt;100"})</f>
        <v>2-10</v>
      </c>
    </row>
    <row r="1315" spans="1:5" x14ac:dyDescent="0.2">
      <c r="A1315" t="s">
        <v>16</v>
      </c>
      <c r="B1315" s="3">
        <v>350</v>
      </c>
      <c r="C1315" s="4">
        <v>3</v>
      </c>
      <c r="D1315" t="str">
        <f>LOOKUP(B1315,{0,101,201,301,401,501},{"$100 and less","$101-$200","$201-$300","$301-$400","$401-$500","&gt;$500"})</f>
        <v>$301-$400</v>
      </c>
      <c r="E1315" t="str">
        <f>LOOKUP(C1315,{0,2,11,101},{"1","2-10","11-100","&gt;100"})</f>
        <v>2-10</v>
      </c>
    </row>
    <row r="1316" spans="1:5" x14ac:dyDescent="0.2">
      <c r="A1316" t="s">
        <v>32</v>
      </c>
      <c r="B1316" s="3">
        <v>350</v>
      </c>
      <c r="C1316" s="4">
        <v>3</v>
      </c>
      <c r="D1316" t="str">
        <f>LOOKUP(B1316,{0,101,201,301,401,501},{"$100 and less","$101-$200","$201-$300","$301-$400","$401-$500","&gt;$500"})</f>
        <v>$301-$400</v>
      </c>
      <c r="E1316" t="str">
        <f>LOOKUP(C1316,{0,2,11,101},{"1","2-10","11-100","&gt;100"})</f>
        <v>2-10</v>
      </c>
    </row>
    <row r="1317" spans="1:5" x14ac:dyDescent="0.2">
      <c r="A1317" t="s">
        <v>8</v>
      </c>
      <c r="B1317" s="3">
        <v>350</v>
      </c>
      <c r="C1317" s="4">
        <v>3</v>
      </c>
      <c r="D1317" t="str">
        <f>LOOKUP(B1317,{0,101,201,301,401,501},{"$100 and less","$101-$200","$201-$300","$301-$400","$401-$500","&gt;$500"})</f>
        <v>$301-$400</v>
      </c>
      <c r="E1317" t="str">
        <f>LOOKUP(C1317,{0,2,11,101},{"1","2-10","11-100","&gt;100"})</f>
        <v>2-10</v>
      </c>
    </row>
    <row r="1318" spans="1:5" x14ac:dyDescent="0.2">
      <c r="A1318" t="s">
        <v>23</v>
      </c>
      <c r="B1318" s="3">
        <v>350</v>
      </c>
      <c r="C1318" s="4">
        <v>3</v>
      </c>
      <c r="D1318" t="str">
        <f>LOOKUP(B1318,{0,101,201,301,401,501},{"$100 and less","$101-$200","$201-$300","$301-$400","$401-$500","&gt;$500"})</f>
        <v>$301-$400</v>
      </c>
      <c r="E1318" t="str">
        <f>LOOKUP(C1318,{0,2,11,101},{"1","2-10","11-100","&gt;100"})</f>
        <v>2-10</v>
      </c>
    </row>
    <row r="1319" spans="1:5" x14ac:dyDescent="0.2">
      <c r="A1319" t="s">
        <v>8</v>
      </c>
      <c r="B1319" s="3">
        <v>350</v>
      </c>
      <c r="C1319" s="4">
        <v>3</v>
      </c>
      <c r="D1319" t="str">
        <f>LOOKUP(B1319,{0,101,201,301,401,501},{"$100 and less","$101-$200","$201-$300","$301-$400","$401-$500","&gt;$500"})</f>
        <v>$301-$400</v>
      </c>
      <c r="E1319" t="str">
        <f>LOOKUP(C1319,{0,2,11,101},{"1","2-10","11-100","&gt;100"})</f>
        <v>2-10</v>
      </c>
    </row>
    <row r="1320" spans="1:5" x14ac:dyDescent="0.2">
      <c r="A1320" t="s">
        <v>31</v>
      </c>
      <c r="B1320" s="3">
        <v>350</v>
      </c>
      <c r="C1320" s="4">
        <v>3</v>
      </c>
      <c r="D1320" t="str">
        <f>LOOKUP(B1320,{0,101,201,301,401,501},{"$100 and less","$101-$200","$201-$300","$301-$400","$401-$500","&gt;$500"})</f>
        <v>$301-$400</v>
      </c>
      <c r="E1320" t="str">
        <f>LOOKUP(C1320,{0,2,11,101},{"1","2-10","11-100","&gt;100"})</f>
        <v>2-10</v>
      </c>
    </row>
    <row r="1321" spans="1:5" x14ac:dyDescent="0.2">
      <c r="A1321" t="s">
        <v>7</v>
      </c>
      <c r="B1321" s="3">
        <v>325</v>
      </c>
      <c r="C1321" s="4">
        <v>3</v>
      </c>
      <c r="D1321" t="str">
        <f>LOOKUP(B1321,{0,101,201,301,401,501},{"$100 and less","$101-$200","$201-$300","$301-$400","$401-$500","&gt;$500"})</f>
        <v>$301-$400</v>
      </c>
      <c r="E1321" t="str">
        <f>LOOKUP(C1321,{0,2,11,101},{"1","2-10","11-100","&gt;100"})</f>
        <v>2-10</v>
      </c>
    </row>
    <row r="1322" spans="1:5" x14ac:dyDescent="0.2">
      <c r="A1322" t="s">
        <v>5</v>
      </c>
      <c r="B1322" s="3">
        <v>325</v>
      </c>
      <c r="C1322" s="4">
        <v>3</v>
      </c>
      <c r="D1322" t="str">
        <f>LOOKUP(B1322,{0,101,201,301,401,501},{"$100 and less","$101-$200","$201-$300","$301-$400","$401-$500","&gt;$500"})</f>
        <v>$301-$400</v>
      </c>
      <c r="E1322" t="str">
        <f>LOOKUP(C1322,{0,2,11,101},{"1","2-10","11-100","&gt;100"})</f>
        <v>2-10</v>
      </c>
    </row>
    <row r="1323" spans="1:5" x14ac:dyDescent="0.2">
      <c r="A1323" t="s">
        <v>11</v>
      </c>
      <c r="B1323" s="3">
        <v>325</v>
      </c>
      <c r="C1323" s="4">
        <v>3</v>
      </c>
      <c r="D1323" t="str">
        <f>LOOKUP(B1323,{0,101,201,301,401,501},{"$100 and less","$101-$200","$201-$300","$301-$400","$401-$500","&gt;$500"})</f>
        <v>$301-$400</v>
      </c>
      <c r="E1323" t="str">
        <f>LOOKUP(C1323,{0,2,11,101},{"1","2-10","11-100","&gt;100"})</f>
        <v>2-10</v>
      </c>
    </row>
    <row r="1324" spans="1:5" x14ac:dyDescent="0.2">
      <c r="A1324" t="s">
        <v>9</v>
      </c>
      <c r="B1324" s="3">
        <v>325</v>
      </c>
      <c r="C1324" s="4">
        <v>3</v>
      </c>
      <c r="D1324" t="str">
        <f>LOOKUP(B1324,{0,101,201,301,401,501},{"$100 and less","$101-$200","$201-$300","$301-$400","$401-$500","&gt;$500"})</f>
        <v>$301-$400</v>
      </c>
      <c r="E1324" t="str">
        <f>LOOKUP(C1324,{0,2,11,101},{"1","2-10","11-100","&gt;100"})</f>
        <v>2-10</v>
      </c>
    </row>
    <row r="1325" spans="1:5" x14ac:dyDescent="0.2">
      <c r="A1325" t="s">
        <v>4</v>
      </c>
      <c r="B1325" s="3">
        <v>319</v>
      </c>
      <c r="C1325" s="4">
        <v>3</v>
      </c>
      <c r="D1325" t="str">
        <f>LOOKUP(B1325,{0,101,201,301,401,501},{"$100 and less","$101-$200","$201-$300","$301-$400","$401-$500","&gt;$500"})</f>
        <v>$301-$400</v>
      </c>
      <c r="E1325" t="str">
        <f>LOOKUP(C1325,{0,2,11,101},{"1","2-10","11-100","&gt;100"})</f>
        <v>2-10</v>
      </c>
    </row>
    <row r="1326" spans="1:5" x14ac:dyDescent="0.2">
      <c r="A1326" t="s">
        <v>8</v>
      </c>
      <c r="B1326" s="3">
        <v>310</v>
      </c>
      <c r="C1326" s="4">
        <v>3</v>
      </c>
      <c r="D1326" t="str">
        <f>LOOKUP(B1326,{0,101,201,301,401,501},{"$100 and less","$101-$200","$201-$300","$301-$400","$401-$500","&gt;$500"})</f>
        <v>$301-$400</v>
      </c>
      <c r="E1326" t="str">
        <f>LOOKUP(C1326,{0,2,11,101},{"1","2-10","11-100","&gt;100"})</f>
        <v>2-10</v>
      </c>
    </row>
    <row r="1327" spans="1:5" x14ac:dyDescent="0.2">
      <c r="A1327" t="s">
        <v>10</v>
      </c>
      <c r="B1327" s="3">
        <v>300</v>
      </c>
      <c r="C1327" s="4">
        <v>3</v>
      </c>
      <c r="D1327" t="str">
        <f>LOOKUP(B1327,{0,101,201,301,401,501},{"$100 and less","$101-$200","$201-$300","$301-$400","$401-$500","&gt;$500"})</f>
        <v>$201-$300</v>
      </c>
      <c r="E1327" t="str">
        <f>LOOKUP(C1327,{0,2,11,101},{"1","2-10","11-100","&gt;100"})</f>
        <v>2-10</v>
      </c>
    </row>
    <row r="1328" spans="1:5" x14ac:dyDescent="0.2">
      <c r="A1328" t="s">
        <v>27</v>
      </c>
      <c r="B1328" s="3">
        <v>300</v>
      </c>
      <c r="C1328" s="4">
        <v>3</v>
      </c>
      <c r="D1328" t="str">
        <f>LOOKUP(B1328,{0,101,201,301,401,501},{"$100 and less","$101-$200","$201-$300","$301-$400","$401-$500","&gt;$500"})</f>
        <v>$201-$300</v>
      </c>
      <c r="E1328" t="str">
        <f>LOOKUP(C1328,{0,2,11,101},{"1","2-10","11-100","&gt;100"})</f>
        <v>2-10</v>
      </c>
    </row>
    <row r="1329" spans="1:5" x14ac:dyDescent="0.2">
      <c r="A1329" t="s">
        <v>31</v>
      </c>
      <c r="B1329" s="3">
        <v>300</v>
      </c>
      <c r="C1329" s="4">
        <v>3</v>
      </c>
      <c r="D1329" t="str">
        <f>LOOKUP(B1329,{0,101,201,301,401,501},{"$100 and less","$101-$200","$201-$300","$301-$400","$401-$500","&gt;$500"})</f>
        <v>$201-$300</v>
      </c>
      <c r="E1329" t="str">
        <f>LOOKUP(C1329,{0,2,11,101},{"1","2-10","11-100","&gt;100"})</f>
        <v>2-10</v>
      </c>
    </row>
    <row r="1330" spans="1:5" x14ac:dyDescent="0.2">
      <c r="A1330" t="s">
        <v>19</v>
      </c>
      <c r="B1330" s="3">
        <v>300</v>
      </c>
      <c r="C1330" s="4">
        <v>3</v>
      </c>
      <c r="D1330" t="str">
        <f>LOOKUP(B1330,{0,101,201,301,401,501},{"$100 and less","$101-$200","$201-$300","$301-$400","$401-$500","&gt;$500"})</f>
        <v>$201-$300</v>
      </c>
      <c r="E1330" t="str">
        <f>LOOKUP(C1330,{0,2,11,101},{"1","2-10","11-100","&gt;100"})</f>
        <v>2-10</v>
      </c>
    </row>
    <row r="1331" spans="1:5" x14ac:dyDescent="0.2">
      <c r="A1331" t="s">
        <v>9</v>
      </c>
      <c r="B1331" s="3">
        <v>300</v>
      </c>
      <c r="C1331" s="4">
        <v>3</v>
      </c>
      <c r="D1331" t="str">
        <f>LOOKUP(B1331,{0,101,201,301,401,501},{"$100 and less","$101-$200","$201-$300","$301-$400","$401-$500","&gt;$500"})</f>
        <v>$201-$300</v>
      </c>
      <c r="E1331" t="str">
        <f>LOOKUP(C1331,{0,2,11,101},{"1","2-10","11-100","&gt;100"})</f>
        <v>2-10</v>
      </c>
    </row>
    <row r="1332" spans="1:5" x14ac:dyDescent="0.2">
      <c r="A1332" t="s">
        <v>26</v>
      </c>
      <c r="B1332" s="3">
        <v>300</v>
      </c>
      <c r="C1332" s="4">
        <v>3</v>
      </c>
      <c r="D1332" t="str">
        <f>LOOKUP(B1332,{0,101,201,301,401,501},{"$100 and less","$101-$200","$201-$300","$301-$400","$401-$500","&gt;$500"})</f>
        <v>$201-$300</v>
      </c>
      <c r="E1332" t="str">
        <f>LOOKUP(C1332,{0,2,11,101},{"1","2-10","11-100","&gt;100"})</f>
        <v>2-10</v>
      </c>
    </row>
    <row r="1333" spans="1:5" x14ac:dyDescent="0.2">
      <c r="A1333" t="s">
        <v>21</v>
      </c>
      <c r="B1333" s="3">
        <v>300</v>
      </c>
      <c r="C1333" s="4">
        <v>3</v>
      </c>
      <c r="D1333" t="str">
        <f>LOOKUP(B1333,{0,101,201,301,401,501},{"$100 and less","$101-$200","$201-$300","$301-$400","$401-$500","&gt;$500"})</f>
        <v>$201-$300</v>
      </c>
      <c r="E1333" t="str">
        <f>LOOKUP(C1333,{0,2,11,101},{"1","2-10","11-100","&gt;100"})</f>
        <v>2-10</v>
      </c>
    </row>
    <row r="1334" spans="1:5" x14ac:dyDescent="0.2">
      <c r="A1334" t="s">
        <v>29</v>
      </c>
      <c r="B1334" s="3">
        <v>300</v>
      </c>
      <c r="C1334" s="4">
        <v>3</v>
      </c>
      <c r="D1334" t="str">
        <f>LOOKUP(B1334,{0,101,201,301,401,501},{"$100 and less","$101-$200","$201-$300","$301-$400","$401-$500","&gt;$500"})</f>
        <v>$201-$300</v>
      </c>
      <c r="E1334" t="str">
        <f>LOOKUP(C1334,{0,2,11,101},{"1","2-10","11-100","&gt;100"})</f>
        <v>2-10</v>
      </c>
    </row>
    <row r="1335" spans="1:5" x14ac:dyDescent="0.2">
      <c r="A1335" t="s">
        <v>34</v>
      </c>
      <c r="B1335" s="3">
        <v>299</v>
      </c>
      <c r="C1335" s="4">
        <v>3</v>
      </c>
      <c r="D1335" t="str">
        <f>LOOKUP(B1335,{0,101,201,301,401,501},{"$100 and less","$101-$200","$201-$300","$301-$400","$401-$500","&gt;$500"})</f>
        <v>$201-$300</v>
      </c>
      <c r="E1335" t="str">
        <f>LOOKUP(C1335,{0,2,11,101},{"1","2-10","11-100","&gt;100"})</f>
        <v>2-10</v>
      </c>
    </row>
    <row r="1336" spans="1:5" x14ac:dyDescent="0.2">
      <c r="A1336" t="s">
        <v>7</v>
      </c>
      <c r="B1336" s="3">
        <v>299</v>
      </c>
      <c r="C1336" s="4">
        <v>3</v>
      </c>
      <c r="D1336" t="str">
        <f>LOOKUP(B1336,{0,101,201,301,401,501},{"$100 and less","$101-$200","$201-$300","$301-$400","$401-$500","&gt;$500"})</f>
        <v>$201-$300</v>
      </c>
      <c r="E1336" t="str">
        <f>LOOKUP(C1336,{0,2,11,101},{"1","2-10","11-100","&gt;100"})</f>
        <v>2-10</v>
      </c>
    </row>
    <row r="1337" spans="1:5" x14ac:dyDescent="0.2">
      <c r="A1337" t="s">
        <v>10</v>
      </c>
      <c r="B1337" s="3">
        <v>295</v>
      </c>
      <c r="C1337" s="4">
        <v>3</v>
      </c>
      <c r="D1337" t="str">
        <f>LOOKUP(B1337,{0,101,201,301,401,501},{"$100 and less","$101-$200","$201-$300","$301-$400","$401-$500","&gt;$500"})</f>
        <v>$201-$300</v>
      </c>
      <c r="E1337" t="str">
        <f>LOOKUP(C1337,{0,2,11,101},{"1","2-10","11-100","&gt;100"})</f>
        <v>2-10</v>
      </c>
    </row>
    <row r="1338" spans="1:5" x14ac:dyDescent="0.2">
      <c r="A1338" t="s">
        <v>9</v>
      </c>
      <c r="B1338" s="3">
        <v>290</v>
      </c>
      <c r="C1338" s="4">
        <v>3</v>
      </c>
      <c r="D1338" t="str">
        <f>LOOKUP(B1338,{0,101,201,301,401,501},{"$100 and less","$101-$200","$201-$300","$301-$400","$401-$500","&gt;$500"})</f>
        <v>$201-$300</v>
      </c>
      <c r="E1338" t="str">
        <f>LOOKUP(C1338,{0,2,11,101},{"1","2-10","11-100","&gt;100"})</f>
        <v>2-10</v>
      </c>
    </row>
    <row r="1339" spans="1:5" x14ac:dyDescent="0.2">
      <c r="A1339" t="s">
        <v>13</v>
      </c>
      <c r="B1339" s="3">
        <v>286</v>
      </c>
      <c r="C1339" s="4">
        <v>3</v>
      </c>
      <c r="D1339" t="str">
        <f>LOOKUP(B1339,{0,101,201,301,401,501},{"$100 and less","$101-$200","$201-$300","$301-$400","$401-$500","&gt;$500"})</f>
        <v>$201-$300</v>
      </c>
      <c r="E1339" t="str">
        <f>LOOKUP(C1339,{0,2,11,101},{"1","2-10","11-100","&gt;100"})</f>
        <v>2-10</v>
      </c>
    </row>
    <row r="1340" spans="1:5" x14ac:dyDescent="0.2">
      <c r="A1340" t="s">
        <v>9</v>
      </c>
      <c r="B1340" s="3">
        <v>285</v>
      </c>
      <c r="C1340" s="4">
        <v>3</v>
      </c>
      <c r="D1340" t="str">
        <f>LOOKUP(B1340,{0,101,201,301,401,501},{"$100 and less","$101-$200","$201-$300","$301-$400","$401-$500","&gt;$500"})</f>
        <v>$201-$300</v>
      </c>
      <c r="E1340" t="str">
        <f>LOOKUP(C1340,{0,2,11,101},{"1","2-10","11-100","&gt;100"})</f>
        <v>2-10</v>
      </c>
    </row>
    <row r="1341" spans="1:5" x14ac:dyDescent="0.2">
      <c r="A1341" t="s">
        <v>10</v>
      </c>
      <c r="B1341" s="3">
        <v>280</v>
      </c>
      <c r="C1341" s="4">
        <v>3</v>
      </c>
      <c r="D1341" t="str">
        <f>LOOKUP(B1341,{0,101,201,301,401,501},{"$100 and less","$101-$200","$201-$300","$301-$400","$401-$500","&gt;$500"})</f>
        <v>$201-$300</v>
      </c>
      <c r="E1341" t="str">
        <f>LOOKUP(C1341,{0,2,11,101},{"1","2-10","11-100","&gt;100"})</f>
        <v>2-10</v>
      </c>
    </row>
    <row r="1342" spans="1:5" x14ac:dyDescent="0.2">
      <c r="A1342" t="s">
        <v>8</v>
      </c>
      <c r="B1342" s="3">
        <v>280</v>
      </c>
      <c r="C1342" s="4">
        <v>3</v>
      </c>
      <c r="D1342" t="str">
        <f>LOOKUP(B1342,{0,101,201,301,401,501},{"$100 and less","$101-$200","$201-$300","$301-$400","$401-$500","&gt;$500"})</f>
        <v>$201-$300</v>
      </c>
      <c r="E1342" t="str">
        <f>LOOKUP(C1342,{0,2,11,101},{"1","2-10","11-100","&gt;100"})</f>
        <v>2-10</v>
      </c>
    </row>
    <row r="1343" spans="1:5" x14ac:dyDescent="0.2">
      <c r="A1343" t="s">
        <v>39</v>
      </c>
      <c r="B1343" s="3">
        <v>275</v>
      </c>
      <c r="C1343" s="4">
        <v>3</v>
      </c>
      <c r="D1343" t="str">
        <f>LOOKUP(B1343,{0,101,201,301,401,501},{"$100 and less","$101-$200","$201-$300","$301-$400","$401-$500","&gt;$500"})</f>
        <v>$201-$300</v>
      </c>
      <c r="E1343" t="str">
        <f>LOOKUP(C1343,{0,2,11,101},{"1","2-10","11-100","&gt;100"})</f>
        <v>2-10</v>
      </c>
    </row>
    <row r="1344" spans="1:5" x14ac:dyDescent="0.2">
      <c r="A1344" t="s">
        <v>9</v>
      </c>
      <c r="B1344" s="3">
        <v>275</v>
      </c>
      <c r="C1344" s="4">
        <v>3</v>
      </c>
      <c r="D1344" t="str">
        <f>LOOKUP(B1344,{0,101,201,301,401,501},{"$100 and less","$101-$200","$201-$300","$301-$400","$401-$500","&gt;$500"})</f>
        <v>$201-$300</v>
      </c>
      <c r="E1344" t="str">
        <f>LOOKUP(C1344,{0,2,11,101},{"1","2-10","11-100","&gt;100"})</f>
        <v>2-10</v>
      </c>
    </row>
    <row r="1345" spans="1:5" x14ac:dyDescent="0.2">
      <c r="A1345" t="s">
        <v>14</v>
      </c>
      <c r="B1345" s="3">
        <v>275</v>
      </c>
      <c r="C1345" s="4">
        <v>3</v>
      </c>
      <c r="D1345" t="str">
        <f>LOOKUP(B1345,{0,101,201,301,401,501},{"$100 and less","$101-$200","$201-$300","$301-$400","$401-$500","&gt;$500"})</f>
        <v>$201-$300</v>
      </c>
      <c r="E1345" t="str">
        <f>LOOKUP(C1345,{0,2,11,101},{"1","2-10","11-100","&gt;100"})</f>
        <v>2-10</v>
      </c>
    </row>
    <row r="1346" spans="1:5" x14ac:dyDescent="0.2">
      <c r="A1346" t="s">
        <v>39</v>
      </c>
      <c r="B1346" s="3">
        <v>275</v>
      </c>
      <c r="C1346" s="4">
        <v>3</v>
      </c>
      <c r="D1346" t="str">
        <f>LOOKUP(B1346,{0,101,201,301,401,501},{"$100 and less","$101-$200","$201-$300","$301-$400","$401-$500","&gt;$500"})</f>
        <v>$201-$300</v>
      </c>
      <c r="E1346" t="str">
        <f>LOOKUP(C1346,{0,2,11,101},{"1","2-10","11-100","&gt;100"})</f>
        <v>2-10</v>
      </c>
    </row>
    <row r="1347" spans="1:5" x14ac:dyDescent="0.2">
      <c r="A1347" t="s">
        <v>11</v>
      </c>
      <c r="B1347" s="3">
        <v>275</v>
      </c>
      <c r="C1347" s="4">
        <v>3</v>
      </c>
      <c r="D1347" t="str">
        <f>LOOKUP(B1347,{0,101,201,301,401,501},{"$100 and less","$101-$200","$201-$300","$301-$400","$401-$500","&gt;$500"})</f>
        <v>$201-$300</v>
      </c>
      <c r="E1347" t="str">
        <f>LOOKUP(C1347,{0,2,11,101},{"1","2-10","11-100","&gt;100"})</f>
        <v>2-10</v>
      </c>
    </row>
    <row r="1348" spans="1:5" x14ac:dyDescent="0.2">
      <c r="A1348" t="s">
        <v>26</v>
      </c>
      <c r="B1348" s="3">
        <v>275</v>
      </c>
      <c r="C1348" s="4">
        <v>3</v>
      </c>
      <c r="D1348" t="str">
        <f>LOOKUP(B1348,{0,101,201,301,401,501},{"$100 and less","$101-$200","$201-$300","$301-$400","$401-$500","&gt;$500"})</f>
        <v>$201-$300</v>
      </c>
      <c r="E1348" t="str">
        <f>LOOKUP(C1348,{0,2,11,101},{"1","2-10","11-100","&gt;100"})</f>
        <v>2-10</v>
      </c>
    </row>
    <row r="1349" spans="1:5" x14ac:dyDescent="0.2">
      <c r="A1349" t="s">
        <v>14</v>
      </c>
      <c r="B1349" s="3">
        <v>275</v>
      </c>
      <c r="C1349" s="4">
        <v>3</v>
      </c>
      <c r="D1349" t="str">
        <f>LOOKUP(B1349,{0,101,201,301,401,501},{"$100 and less","$101-$200","$201-$300","$301-$400","$401-$500","&gt;$500"})</f>
        <v>$201-$300</v>
      </c>
      <c r="E1349" t="str">
        <f>LOOKUP(C1349,{0,2,11,101},{"1","2-10","11-100","&gt;100"})</f>
        <v>2-10</v>
      </c>
    </row>
    <row r="1350" spans="1:5" x14ac:dyDescent="0.2">
      <c r="A1350" t="s">
        <v>9</v>
      </c>
      <c r="B1350" s="3">
        <v>275</v>
      </c>
      <c r="C1350" s="4">
        <v>3</v>
      </c>
      <c r="D1350" t="str">
        <f>LOOKUP(B1350,{0,101,201,301,401,501},{"$100 and less","$101-$200","$201-$300","$301-$400","$401-$500","&gt;$500"})</f>
        <v>$201-$300</v>
      </c>
      <c r="E1350" t="str">
        <f>LOOKUP(C1350,{0,2,11,101},{"1","2-10","11-100","&gt;100"})</f>
        <v>2-10</v>
      </c>
    </row>
    <row r="1351" spans="1:5" x14ac:dyDescent="0.2">
      <c r="A1351" t="s">
        <v>13</v>
      </c>
      <c r="B1351" s="3">
        <v>275</v>
      </c>
      <c r="C1351" s="4">
        <v>3</v>
      </c>
      <c r="D1351" t="str">
        <f>LOOKUP(B1351,{0,101,201,301,401,501},{"$100 and less","$101-$200","$201-$300","$301-$400","$401-$500","&gt;$500"})</f>
        <v>$201-$300</v>
      </c>
      <c r="E1351" t="str">
        <f>LOOKUP(C1351,{0,2,11,101},{"1","2-10","11-100","&gt;100"})</f>
        <v>2-10</v>
      </c>
    </row>
    <row r="1352" spans="1:5" x14ac:dyDescent="0.2">
      <c r="A1352" t="s">
        <v>17</v>
      </c>
      <c r="B1352" s="3">
        <v>270</v>
      </c>
      <c r="C1352" s="4">
        <v>3</v>
      </c>
      <c r="D1352" t="str">
        <f>LOOKUP(B1352,{0,101,201,301,401,501},{"$100 and less","$101-$200","$201-$300","$301-$400","$401-$500","&gt;$500"})</f>
        <v>$201-$300</v>
      </c>
      <c r="E1352" t="str">
        <f>LOOKUP(C1352,{0,2,11,101},{"1","2-10","11-100","&gt;100"})</f>
        <v>2-10</v>
      </c>
    </row>
    <row r="1353" spans="1:5" x14ac:dyDescent="0.2">
      <c r="A1353" t="s">
        <v>9</v>
      </c>
      <c r="B1353" s="3">
        <v>267</v>
      </c>
      <c r="C1353" s="4">
        <v>3</v>
      </c>
      <c r="D1353" t="str">
        <f>LOOKUP(B1353,{0,101,201,301,401,501},{"$100 and less","$101-$200","$201-$300","$301-$400","$401-$500","&gt;$500"})</f>
        <v>$201-$300</v>
      </c>
      <c r="E1353" t="str">
        <f>LOOKUP(C1353,{0,2,11,101},{"1","2-10","11-100","&gt;100"})</f>
        <v>2-10</v>
      </c>
    </row>
    <row r="1354" spans="1:5" x14ac:dyDescent="0.2">
      <c r="A1354" t="s">
        <v>8</v>
      </c>
      <c r="B1354" s="3">
        <v>260</v>
      </c>
      <c r="C1354" s="4">
        <v>3</v>
      </c>
      <c r="D1354" t="str">
        <f>LOOKUP(B1354,{0,101,201,301,401,501},{"$100 and less","$101-$200","$201-$300","$301-$400","$401-$500","&gt;$500"})</f>
        <v>$201-$300</v>
      </c>
      <c r="E1354" t="str">
        <f>LOOKUP(C1354,{0,2,11,101},{"1","2-10","11-100","&gt;100"})</f>
        <v>2-10</v>
      </c>
    </row>
    <row r="1355" spans="1:5" x14ac:dyDescent="0.2">
      <c r="A1355" t="s">
        <v>32</v>
      </c>
      <c r="B1355" s="3">
        <v>255</v>
      </c>
      <c r="C1355" s="4">
        <v>3</v>
      </c>
      <c r="D1355" t="str">
        <f>LOOKUP(B1355,{0,101,201,301,401,501},{"$100 and less","$101-$200","$201-$300","$301-$400","$401-$500","&gt;$500"})</f>
        <v>$201-$300</v>
      </c>
      <c r="E1355" t="str">
        <f>LOOKUP(C1355,{0,2,11,101},{"1","2-10","11-100","&gt;100"})</f>
        <v>2-10</v>
      </c>
    </row>
    <row r="1356" spans="1:5" x14ac:dyDescent="0.2">
      <c r="A1356" t="s">
        <v>16</v>
      </c>
      <c r="B1356" s="3">
        <v>250</v>
      </c>
      <c r="C1356" s="4">
        <v>3</v>
      </c>
      <c r="D1356" t="str">
        <f>LOOKUP(B1356,{0,101,201,301,401,501},{"$100 and less","$101-$200","$201-$300","$301-$400","$401-$500","&gt;$500"})</f>
        <v>$201-$300</v>
      </c>
      <c r="E1356" t="str">
        <f>LOOKUP(C1356,{0,2,11,101},{"1","2-10","11-100","&gt;100"})</f>
        <v>2-10</v>
      </c>
    </row>
    <row r="1357" spans="1:5" x14ac:dyDescent="0.2">
      <c r="A1357" t="s">
        <v>9</v>
      </c>
      <c r="B1357" s="3">
        <v>250</v>
      </c>
      <c r="C1357" s="4">
        <v>3</v>
      </c>
      <c r="D1357" t="str">
        <f>LOOKUP(B1357,{0,101,201,301,401,501},{"$100 and less","$101-$200","$201-$300","$301-$400","$401-$500","&gt;$500"})</f>
        <v>$201-$300</v>
      </c>
      <c r="E1357" t="str">
        <f>LOOKUP(C1357,{0,2,11,101},{"1","2-10","11-100","&gt;100"})</f>
        <v>2-10</v>
      </c>
    </row>
    <row r="1358" spans="1:5" x14ac:dyDescent="0.2">
      <c r="A1358" t="s">
        <v>31</v>
      </c>
      <c r="B1358" s="3">
        <v>250</v>
      </c>
      <c r="C1358" s="4">
        <v>3</v>
      </c>
      <c r="D1358" t="str">
        <f>LOOKUP(B1358,{0,101,201,301,401,501},{"$100 and less","$101-$200","$201-$300","$301-$400","$401-$500","&gt;$500"})</f>
        <v>$201-$300</v>
      </c>
      <c r="E1358" t="str">
        <f>LOOKUP(C1358,{0,2,11,101},{"1","2-10","11-100","&gt;100"})</f>
        <v>2-10</v>
      </c>
    </row>
    <row r="1359" spans="1:5" x14ac:dyDescent="0.2">
      <c r="A1359" t="s">
        <v>14</v>
      </c>
      <c r="B1359" s="3">
        <v>250</v>
      </c>
      <c r="C1359" s="4">
        <v>3</v>
      </c>
      <c r="D1359" t="str">
        <f>LOOKUP(B1359,{0,101,201,301,401,501},{"$100 and less","$101-$200","$201-$300","$301-$400","$401-$500","&gt;$500"})</f>
        <v>$201-$300</v>
      </c>
      <c r="E1359" t="str">
        <f>LOOKUP(C1359,{0,2,11,101},{"1","2-10","11-100","&gt;100"})</f>
        <v>2-10</v>
      </c>
    </row>
    <row r="1360" spans="1:5" x14ac:dyDescent="0.2">
      <c r="A1360" t="s">
        <v>31</v>
      </c>
      <c r="B1360" s="3">
        <v>250</v>
      </c>
      <c r="C1360" s="4">
        <v>3</v>
      </c>
      <c r="D1360" t="str">
        <f>LOOKUP(B1360,{0,101,201,301,401,501},{"$100 and less","$101-$200","$201-$300","$301-$400","$401-$500","&gt;$500"})</f>
        <v>$201-$300</v>
      </c>
      <c r="E1360" t="str">
        <f>LOOKUP(C1360,{0,2,11,101},{"1","2-10","11-100","&gt;100"})</f>
        <v>2-10</v>
      </c>
    </row>
    <row r="1361" spans="1:5" x14ac:dyDescent="0.2">
      <c r="A1361" t="s">
        <v>4</v>
      </c>
      <c r="B1361" s="3">
        <v>250</v>
      </c>
      <c r="C1361" s="4">
        <v>3</v>
      </c>
      <c r="D1361" t="str">
        <f>LOOKUP(B1361,{0,101,201,301,401,501},{"$100 and less","$101-$200","$201-$300","$301-$400","$401-$500","&gt;$500"})</f>
        <v>$201-$300</v>
      </c>
      <c r="E1361" t="str">
        <f>LOOKUP(C1361,{0,2,11,101},{"1","2-10","11-100","&gt;100"})</f>
        <v>2-10</v>
      </c>
    </row>
    <row r="1362" spans="1:5" x14ac:dyDescent="0.2">
      <c r="A1362" t="s">
        <v>7</v>
      </c>
      <c r="B1362" s="3">
        <v>250</v>
      </c>
      <c r="C1362" s="4">
        <v>3</v>
      </c>
      <c r="D1362" t="str">
        <f>LOOKUP(B1362,{0,101,201,301,401,501},{"$100 and less","$101-$200","$201-$300","$301-$400","$401-$500","&gt;$500"})</f>
        <v>$201-$300</v>
      </c>
      <c r="E1362" t="str">
        <f>LOOKUP(C1362,{0,2,11,101},{"1","2-10","11-100","&gt;100"})</f>
        <v>2-10</v>
      </c>
    </row>
    <row r="1363" spans="1:5" x14ac:dyDescent="0.2">
      <c r="A1363" t="s">
        <v>21</v>
      </c>
      <c r="B1363" s="3">
        <v>250</v>
      </c>
      <c r="C1363" s="4">
        <v>3</v>
      </c>
      <c r="D1363" t="str">
        <f>LOOKUP(B1363,{0,101,201,301,401,501},{"$100 and less","$101-$200","$201-$300","$301-$400","$401-$500","&gt;$500"})</f>
        <v>$201-$300</v>
      </c>
      <c r="E1363" t="str">
        <f>LOOKUP(C1363,{0,2,11,101},{"1","2-10","11-100","&gt;100"})</f>
        <v>2-10</v>
      </c>
    </row>
    <row r="1364" spans="1:5" x14ac:dyDescent="0.2">
      <c r="A1364" t="s">
        <v>26</v>
      </c>
      <c r="B1364" s="3">
        <v>250</v>
      </c>
      <c r="C1364" s="4">
        <v>3</v>
      </c>
      <c r="D1364" t="str">
        <f>LOOKUP(B1364,{0,101,201,301,401,501},{"$100 and less","$101-$200","$201-$300","$301-$400","$401-$500","&gt;$500"})</f>
        <v>$201-$300</v>
      </c>
      <c r="E1364" t="str">
        <f>LOOKUP(C1364,{0,2,11,101},{"1","2-10","11-100","&gt;100"})</f>
        <v>2-10</v>
      </c>
    </row>
    <row r="1365" spans="1:5" x14ac:dyDescent="0.2">
      <c r="A1365" t="s">
        <v>4</v>
      </c>
      <c r="B1365" s="3">
        <v>250</v>
      </c>
      <c r="C1365" s="4">
        <v>3</v>
      </c>
      <c r="D1365" t="str">
        <f>LOOKUP(B1365,{0,101,201,301,401,501},{"$100 and less","$101-$200","$201-$300","$301-$400","$401-$500","&gt;$500"})</f>
        <v>$201-$300</v>
      </c>
      <c r="E1365" t="str">
        <f>LOOKUP(C1365,{0,2,11,101},{"1","2-10","11-100","&gt;100"})</f>
        <v>2-10</v>
      </c>
    </row>
    <row r="1366" spans="1:5" x14ac:dyDescent="0.2">
      <c r="A1366" t="s">
        <v>27</v>
      </c>
      <c r="B1366" s="3">
        <v>250</v>
      </c>
      <c r="C1366" s="4">
        <v>3</v>
      </c>
      <c r="D1366" t="str">
        <f>LOOKUP(B1366,{0,101,201,301,401,501},{"$100 and less","$101-$200","$201-$300","$301-$400","$401-$500","&gt;$500"})</f>
        <v>$201-$300</v>
      </c>
      <c r="E1366" t="str">
        <f>LOOKUP(C1366,{0,2,11,101},{"1","2-10","11-100","&gt;100"})</f>
        <v>2-10</v>
      </c>
    </row>
    <row r="1367" spans="1:5" x14ac:dyDescent="0.2">
      <c r="A1367" t="s">
        <v>17</v>
      </c>
      <c r="B1367" s="3">
        <v>250</v>
      </c>
      <c r="C1367" s="4">
        <v>3</v>
      </c>
      <c r="D1367" t="str">
        <f>LOOKUP(B1367,{0,101,201,301,401,501},{"$100 and less","$101-$200","$201-$300","$301-$400","$401-$500","&gt;$500"})</f>
        <v>$201-$300</v>
      </c>
      <c r="E1367" t="str">
        <f>LOOKUP(C1367,{0,2,11,101},{"1","2-10","11-100","&gt;100"})</f>
        <v>2-10</v>
      </c>
    </row>
    <row r="1368" spans="1:5" x14ac:dyDescent="0.2">
      <c r="A1368" t="s">
        <v>9</v>
      </c>
      <c r="B1368" s="3">
        <v>250</v>
      </c>
      <c r="C1368" s="4">
        <v>3</v>
      </c>
      <c r="D1368" t="str">
        <f>LOOKUP(B1368,{0,101,201,301,401,501},{"$100 and less","$101-$200","$201-$300","$301-$400","$401-$500","&gt;$500"})</f>
        <v>$201-$300</v>
      </c>
      <c r="E1368" t="str">
        <f>LOOKUP(C1368,{0,2,11,101},{"1","2-10","11-100","&gt;100"})</f>
        <v>2-10</v>
      </c>
    </row>
    <row r="1369" spans="1:5" x14ac:dyDescent="0.2">
      <c r="A1369" t="s">
        <v>11</v>
      </c>
      <c r="B1369" s="3">
        <v>249</v>
      </c>
      <c r="C1369" s="4">
        <v>3</v>
      </c>
      <c r="D1369" t="str">
        <f>LOOKUP(B1369,{0,101,201,301,401,501},{"$100 and less","$101-$200","$201-$300","$301-$400","$401-$500","&gt;$500"})</f>
        <v>$201-$300</v>
      </c>
      <c r="E1369" t="str">
        <f>LOOKUP(C1369,{0,2,11,101},{"1","2-10","11-100","&gt;100"})</f>
        <v>2-10</v>
      </c>
    </row>
    <row r="1370" spans="1:5" x14ac:dyDescent="0.2">
      <c r="A1370" t="s">
        <v>10</v>
      </c>
      <c r="B1370" s="3">
        <v>249</v>
      </c>
      <c r="C1370" s="4">
        <v>3</v>
      </c>
      <c r="D1370" t="str">
        <f>LOOKUP(B1370,{0,101,201,301,401,501},{"$100 and less","$101-$200","$201-$300","$301-$400","$401-$500","&gt;$500"})</f>
        <v>$201-$300</v>
      </c>
      <c r="E1370" t="str">
        <f>LOOKUP(C1370,{0,2,11,101},{"1","2-10","11-100","&gt;100"})</f>
        <v>2-10</v>
      </c>
    </row>
    <row r="1371" spans="1:5" x14ac:dyDescent="0.2">
      <c r="A1371" t="s">
        <v>11</v>
      </c>
      <c r="B1371" s="3">
        <v>249</v>
      </c>
      <c r="C1371" s="4">
        <v>3</v>
      </c>
      <c r="D1371" t="str">
        <f>LOOKUP(B1371,{0,101,201,301,401,501},{"$100 and less","$101-$200","$201-$300","$301-$400","$401-$500","&gt;$500"})</f>
        <v>$201-$300</v>
      </c>
      <c r="E1371" t="str">
        <f>LOOKUP(C1371,{0,2,11,101},{"1","2-10","11-100","&gt;100"})</f>
        <v>2-10</v>
      </c>
    </row>
    <row r="1372" spans="1:5" x14ac:dyDescent="0.2">
      <c r="A1372" t="s">
        <v>17</v>
      </c>
      <c r="B1372" s="3">
        <v>245</v>
      </c>
      <c r="C1372" s="4">
        <v>3</v>
      </c>
      <c r="D1372" t="str">
        <f>LOOKUP(B1372,{0,101,201,301,401,501},{"$100 and less","$101-$200","$201-$300","$301-$400","$401-$500","&gt;$500"})</f>
        <v>$201-$300</v>
      </c>
      <c r="E1372" t="str">
        <f>LOOKUP(C1372,{0,2,11,101},{"1","2-10","11-100","&gt;100"})</f>
        <v>2-10</v>
      </c>
    </row>
    <row r="1373" spans="1:5" x14ac:dyDescent="0.2">
      <c r="A1373" t="s">
        <v>9</v>
      </c>
      <c r="B1373" s="3">
        <v>240</v>
      </c>
      <c r="C1373" s="4">
        <v>3</v>
      </c>
      <c r="D1373" t="str">
        <f>LOOKUP(B1373,{0,101,201,301,401,501},{"$100 and less","$101-$200","$201-$300","$301-$400","$401-$500","&gt;$500"})</f>
        <v>$201-$300</v>
      </c>
      <c r="E1373" t="str">
        <f>LOOKUP(C1373,{0,2,11,101},{"1","2-10","11-100","&gt;100"})</f>
        <v>2-10</v>
      </c>
    </row>
    <row r="1374" spans="1:5" x14ac:dyDescent="0.2">
      <c r="A1374" t="s">
        <v>11</v>
      </c>
      <c r="B1374" s="3">
        <v>239</v>
      </c>
      <c r="C1374" s="4">
        <v>3</v>
      </c>
      <c r="D1374" t="str">
        <f>LOOKUP(B1374,{0,101,201,301,401,501},{"$100 and less","$101-$200","$201-$300","$301-$400","$401-$500","&gt;$500"})</f>
        <v>$201-$300</v>
      </c>
      <c r="E1374" t="str">
        <f>LOOKUP(C1374,{0,2,11,101},{"1","2-10","11-100","&gt;100"})</f>
        <v>2-10</v>
      </c>
    </row>
    <row r="1375" spans="1:5" x14ac:dyDescent="0.2">
      <c r="A1375" t="s">
        <v>8</v>
      </c>
      <c r="B1375" s="3">
        <v>235</v>
      </c>
      <c r="C1375" s="4">
        <v>3</v>
      </c>
      <c r="D1375" t="str">
        <f>LOOKUP(B1375,{0,101,201,301,401,501},{"$100 and less","$101-$200","$201-$300","$301-$400","$401-$500","&gt;$500"})</f>
        <v>$201-$300</v>
      </c>
      <c r="E1375" t="str">
        <f>LOOKUP(C1375,{0,2,11,101},{"1","2-10","11-100","&gt;100"})</f>
        <v>2-10</v>
      </c>
    </row>
    <row r="1376" spans="1:5" x14ac:dyDescent="0.2">
      <c r="A1376" t="s">
        <v>16</v>
      </c>
      <c r="B1376" s="3">
        <v>235</v>
      </c>
      <c r="C1376" s="4">
        <v>3</v>
      </c>
      <c r="D1376" t="str">
        <f>LOOKUP(B1376,{0,101,201,301,401,501},{"$100 and less","$101-$200","$201-$300","$301-$400","$401-$500","&gt;$500"})</f>
        <v>$201-$300</v>
      </c>
      <c r="E1376" t="str">
        <f>LOOKUP(C1376,{0,2,11,101},{"1","2-10","11-100","&gt;100"})</f>
        <v>2-10</v>
      </c>
    </row>
    <row r="1377" spans="1:5" x14ac:dyDescent="0.2">
      <c r="A1377" t="s">
        <v>9</v>
      </c>
      <c r="B1377" s="3">
        <v>230</v>
      </c>
      <c r="C1377" s="4">
        <v>3</v>
      </c>
      <c r="D1377" t="str">
        <f>LOOKUP(B1377,{0,101,201,301,401,501},{"$100 and less","$101-$200","$201-$300","$301-$400","$401-$500","&gt;$500"})</f>
        <v>$201-$300</v>
      </c>
      <c r="E1377" t="str">
        <f>LOOKUP(C1377,{0,2,11,101},{"1","2-10","11-100","&gt;100"})</f>
        <v>2-10</v>
      </c>
    </row>
    <row r="1378" spans="1:5" x14ac:dyDescent="0.2">
      <c r="A1378" t="s">
        <v>5</v>
      </c>
      <c r="B1378" s="3">
        <v>228</v>
      </c>
      <c r="C1378" s="4">
        <v>3</v>
      </c>
      <c r="D1378" t="str">
        <f>LOOKUP(B1378,{0,101,201,301,401,501},{"$100 and less","$101-$200","$201-$300","$301-$400","$401-$500","&gt;$500"})</f>
        <v>$201-$300</v>
      </c>
      <c r="E1378" t="str">
        <f>LOOKUP(C1378,{0,2,11,101},{"1","2-10","11-100","&gt;100"})</f>
        <v>2-10</v>
      </c>
    </row>
    <row r="1379" spans="1:5" x14ac:dyDescent="0.2">
      <c r="A1379" t="s">
        <v>12</v>
      </c>
      <c r="B1379" s="3">
        <v>225</v>
      </c>
      <c r="C1379" s="4">
        <v>3</v>
      </c>
      <c r="D1379" t="str">
        <f>LOOKUP(B1379,{0,101,201,301,401,501},{"$100 and less","$101-$200","$201-$300","$301-$400","$401-$500","&gt;$500"})</f>
        <v>$201-$300</v>
      </c>
      <c r="E1379" t="str">
        <f>LOOKUP(C1379,{0,2,11,101},{"1","2-10","11-100","&gt;100"})</f>
        <v>2-10</v>
      </c>
    </row>
    <row r="1380" spans="1:5" x14ac:dyDescent="0.2">
      <c r="A1380" t="s">
        <v>5</v>
      </c>
      <c r="B1380" s="3">
        <v>224</v>
      </c>
      <c r="C1380" s="4">
        <v>3</v>
      </c>
      <c r="D1380" t="str">
        <f>LOOKUP(B1380,{0,101,201,301,401,501},{"$100 and less","$101-$200","$201-$300","$301-$400","$401-$500","&gt;$500"})</f>
        <v>$201-$300</v>
      </c>
      <c r="E1380" t="str">
        <f>LOOKUP(C1380,{0,2,11,101},{"1","2-10","11-100","&gt;100"})</f>
        <v>2-10</v>
      </c>
    </row>
    <row r="1381" spans="1:5" x14ac:dyDescent="0.2">
      <c r="A1381" t="s">
        <v>18</v>
      </c>
      <c r="B1381" s="3">
        <v>220</v>
      </c>
      <c r="C1381" s="4">
        <v>3</v>
      </c>
      <c r="D1381" t="str">
        <f>LOOKUP(B1381,{0,101,201,301,401,501},{"$100 and less","$101-$200","$201-$300","$301-$400","$401-$500","&gt;$500"})</f>
        <v>$201-$300</v>
      </c>
      <c r="E1381" t="str">
        <f>LOOKUP(C1381,{0,2,11,101},{"1","2-10","11-100","&gt;100"})</f>
        <v>2-10</v>
      </c>
    </row>
    <row r="1382" spans="1:5" x14ac:dyDescent="0.2">
      <c r="A1382" t="s">
        <v>7</v>
      </c>
      <c r="B1382" s="3">
        <v>215</v>
      </c>
      <c r="C1382" s="4">
        <v>3</v>
      </c>
      <c r="D1382" t="str">
        <f>LOOKUP(B1382,{0,101,201,301,401,501},{"$100 and less","$101-$200","$201-$300","$301-$400","$401-$500","&gt;$500"})</f>
        <v>$201-$300</v>
      </c>
      <c r="E1382" t="str">
        <f>LOOKUP(C1382,{0,2,11,101},{"1","2-10","11-100","&gt;100"})</f>
        <v>2-10</v>
      </c>
    </row>
    <row r="1383" spans="1:5" x14ac:dyDescent="0.2">
      <c r="A1383" t="s">
        <v>11</v>
      </c>
      <c r="B1383" s="3">
        <v>215</v>
      </c>
      <c r="C1383" s="4">
        <v>3</v>
      </c>
      <c r="D1383" t="str">
        <f>LOOKUP(B1383,{0,101,201,301,401,501},{"$100 and less","$101-$200","$201-$300","$301-$400","$401-$500","&gt;$500"})</f>
        <v>$201-$300</v>
      </c>
      <c r="E1383" t="str">
        <f>LOOKUP(C1383,{0,2,11,101},{"1","2-10","11-100","&gt;100"})</f>
        <v>2-10</v>
      </c>
    </row>
    <row r="1384" spans="1:5" x14ac:dyDescent="0.2">
      <c r="A1384" t="s">
        <v>7</v>
      </c>
      <c r="B1384" s="3">
        <v>215</v>
      </c>
      <c r="C1384" s="4">
        <v>3</v>
      </c>
      <c r="D1384" t="str">
        <f>LOOKUP(B1384,{0,101,201,301,401,501},{"$100 and less","$101-$200","$201-$300","$301-$400","$401-$500","&gt;$500"})</f>
        <v>$201-$300</v>
      </c>
      <c r="E1384" t="str">
        <f>LOOKUP(C1384,{0,2,11,101},{"1","2-10","11-100","&gt;100"})</f>
        <v>2-10</v>
      </c>
    </row>
    <row r="1385" spans="1:5" x14ac:dyDescent="0.2">
      <c r="A1385" t="s">
        <v>21</v>
      </c>
      <c r="B1385" s="3">
        <v>212</v>
      </c>
      <c r="C1385" s="4">
        <v>3</v>
      </c>
      <c r="D1385" t="str">
        <f>LOOKUP(B1385,{0,101,201,301,401,501},{"$100 and less","$101-$200","$201-$300","$301-$400","$401-$500","&gt;$500"})</f>
        <v>$201-$300</v>
      </c>
      <c r="E1385" t="str">
        <f>LOOKUP(C1385,{0,2,11,101},{"1","2-10","11-100","&gt;100"})</f>
        <v>2-10</v>
      </c>
    </row>
    <row r="1386" spans="1:5" x14ac:dyDescent="0.2">
      <c r="A1386" t="s">
        <v>4</v>
      </c>
      <c r="B1386" s="3">
        <v>210</v>
      </c>
      <c r="C1386" s="4">
        <v>3</v>
      </c>
      <c r="D1386" t="str">
        <f>LOOKUP(B1386,{0,101,201,301,401,501},{"$100 and less","$101-$200","$201-$300","$301-$400","$401-$500","&gt;$500"})</f>
        <v>$201-$300</v>
      </c>
      <c r="E1386" t="str">
        <f>LOOKUP(C1386,{0,2,11,101},{"1","2-10","11-100","&gt;100"})</f>
        <v>2-10</v>
      </c>
    </row>
    <row r="1387" spans="1:5" x14ac:dyDescent="0.2">
      <c r="A1387" t="s">
        <v>26</v>
      </c>
      <c r="B1387" s="3">
        <v>209</v>
      </c>
      <c r="C1387" s="4">
        <v>3</v>
      </c>
      <c r="D1387" t="str">
        <f>LOOKUP(B1387,{0,101,201,301,401,501},{"$100 and less","$101-$200","$201-$300","$301-$400","$401-$500","&gt;$500"})</f>
        <v>$201-$300</v>
      </c>
      <c r="E1387" t="str">
        <f>LOOKUP(C1387,{0,2,11,101},{"1","2-10","11-100","&gt;100"})</f>
        <v>2-10</v>
      </c>
    </row>
    <row r="1388" spans="1:5" x14ac:dyDescent="0.2">
      <c r="A1388" t="s">
        <v>3</v>
      </c>
      <c r="B1388" s="3">
        <v>209</v>
      </c>
      <c r="C1388" s="4">
        <v>3</v>
      </c>
      <c r="D1388" t="str">
        <f>LOOKUP(B1388,{0,101,201,301,401,501},{"$100 and less","$101-$200","$201-$300","$301-$400","$401-$500","&gt;$500"})</f>
        <v>$201-$300</v>
      </c>
      <c r="E1388" t="str">
        <f>LOOKUP(C1388,{0,2,11,101},{"1","2-10","11-100","&gt;100"})</f>
        <v>2-10</v>
      </c>
    </row>
    <row r="1389" spans="1:5" x14ac:dyDescent="0.2">
      <c r="A1389" t="s">
        <v>22</v>
      </c>
      <c r="B1389" s="3">
        <v>200</v>
      </c>
      <c r="C1389" s="4">
        <v>3</v>
      </c>
      <c r="D1389" t="str">
        <f>LOOKUP(B1389,{0,101,201,301,401,501},{"$100 and less","$101-$200","$201-$300","$301-$400","$401-$500","&gt;$500"})</f>
        <v>$101-$200</v>
      </c>
      <c r="E1389" t="str">
        <f>LOOKUP(C1389,{0,2,11,101},{"1","2-10","11-100","&gt;100"})</f>
        <v>2-10</v>
      </c>
    </row>
    <row r="1390" spans="1:5" x14ac:dyDescent="0.2">
      <c r="A1390" t="s">
        <v>5</v>
      </c>
      <c r="B1390" s="3">
        <v>200</v>
      </c>
      <c r="C1390" s="4">
        <v>3</v>
      </c>
      <c r="D1390" t="str">
        <f>LOOKUP(B1390,{0,101,201,301,401,501},{"$100 and less","$101-$200","$201-$300","$301-$400","$401-$500","&gt;$500"})</f>
        <v>$101-$200</v>
      </c>
      <c r="E1390" t="str">
        <f>LOOKUP(C1390,{0,2,11,101},{"1","2-10","11-100","&gt;100"})</f>
        <v>2-10</v>
      </c>
    </row>
    <row r="1391" spans="1:5" x14ac:dyDescent="0.2">
      <c r="A1391" t="s">
        <v>26</v>
      </c>
      <c r="B1391" s="3">
        <v>200</v>
      </c>
      <c r="C1391" s="4">
        <v>3</v>
      </c>
      <c r="D1391" t="str">
        <f>LOOKUP(B1391,{0,101,201,301,401,501},{"$100 and less","$101-$200","$201-$300","$301-$400","$401-$500","&gt;$500"})</f>
        <v>$101-$200</v>
      </c>
      <c r="E1391" t="str">
        <f>LOOKUP(C1391,{0,2,11,101},{"1","2-10","11-100","&gt;100"})</f>
        <v>2-10</v>
      </c>
    </row>
    <row r="1392" spans="1:5" x14ac:dyDescent="0.2">
      <c r="A1392" t="s">
        <v>25</v>
      </c>
      <c r="B1392" s="3">
        <v>200</v>
      </c>
      <c r="C1392" s="4">
        <v>3</v>
      </c>
      <c r="D1392" t="str">
        <f>LOOKUP(B1392,{0,101,201,301,401,501},{"$100 and less","$101-$200","$201-$300","$301-$400","$401-$500","&gt;$500"})</f>
        <v>$101-$200</v>
      </c>
      <c r="E1392" t="str">
        <f>LOOKUP(C1392,{0,2,11,101},{"1","2-10","11-100","&gt;100"})</f>
        <v>2-10</v>
      </c>
    </row>
    <row r="1393" spans="1:5" x14ac:dyDescent="0.2">
      <c r="A1393" t="s">
        <v>32</v>
      </c>
      <c r="B1393" s="3">
        <v>200</v>
      </c>
      <c r="C1393" s="4">
        <v>3</v>
      </c>
      <c r="D1393" t="str">
        <f>LOOKUP(B1393,{0,101,201,301,401,501},{"$100 and less","$101-$200","$201-$300","$301-$400","$401-$500","&gt;$500"})</f>
        <v>$101-$200</v>
      </c>
      <c r="E1393" t="str">
        <f>LOOKUP(C1393,{0,2,11,101},{"1","2-10","11-100","&gt;100"})</f>
        <v>2-10</v>
      </c>
    </row>
    <row r="1394" spans="1:5" x14ac:dyDescent="0.2">
      <c r="A1394" t="s">
        <v>23</v>
      </c>
      <c r="B1394" s="3">
        <v>200</v>
      </c>
      <c r="C1394" s="4">
        <v>3</v>
      </c>
      <c r="D1394" t="str">
        <f>LOOKUP(B1394,{0,101,201,301,401,501},{"$100 and less","$101-$200","$201-$300","$301-$400","$401-$500","&gt;$500"})</f>
        <v>$101-$200</v>
      </c>
      <c r="E1394" t="str">
        <f>LOOKUP(C1394,{0,2,11,101},{"1","2-10","11-100","&gt;100"})</f>
        <v>2-10</v>
      </c>
    </row>
    <row r="1395" spans="1:5" x14ac:dyDescent="0.2">
      <c r="A1395" t="s">
        <v>5</v>
      </c>
      <c r="B1395" s="3">
        <v>200</v>
      </c>
      <c r="C1395" s="4">
        <v>3</v>
      </c>
      <c r="D1395" t="str">
        <f>LOOKUP(B1395,{0,101,201,301,401,501},{"$100 and less","$101-$200","$201-$300","$301-$400","$401-$500","&gt;$500"})</f>
        <v>$101-$200</v>
      </c>
      <c r="E1395" t="str">
        <f>LOOKUP(C1395,{0,2,11,101},{"1","2-10","11-100","&gt;100"})</f>
        <v>2-10</v>
      </c>
    </row>
    <row r="1396" spans="1:5" x14ac:dyDescent="0.2">
      <c r="A1396" t="s">
        <v>5</v>
      </c>
      <c r="B1396" s="3">
        <v>200</v>
      </c>
      <c r="C1396" s="4">
        <v>3</v>
      </c>
      <c r="D1396" t="str">
        <f>LOOKUP(B1396,{0,101,201,301,401,501},{"$100 and less","$101-$200","$201-$300","$301-$400","$401-$500","&gt;$500"})</f>
        <v>$101-$200</v>
      </c>
      <c r="E1396" t="str">
        <f>LOOKUP(C1396,{0,2,11,101},{"1","2-10","11-100","&gt;100"})</f>
        <v>2-10</v>
      </c>
    </row>
    <row r="1397" spans="1:5" x14ac:dyDescent="0.2">
      <c r="A1397" t="s">
        <v>6</v>
      </c>
      <c r="B1397" s="3">
        <v>200</v>
      </c>
      <c r="C1397" s="4">
        <v>3</v>
      </c>
      <c r="D1397" t="str">
        <f>LOOKUP(B1397,{0,101,201,301,401,501},{"$100 and less","$101-$200","$201-$300","$301-$400","$401-$500","&gt;$500"})</f>
        <v>$101-$200</v>
      </c>
      <c r="E1397" t="str">
        <f>LOOKUP(C1397,{0,2,11,101},{"1","2-10","11-100","&gt;100"})</f>
        <v>2-10</v>
      </c>
    </row>
    <row r="1398" spans="1:5" x14ac:dyDescent="0.2">
      <c r="A1398" t="s">
        <v>9</v>
      </c>
      <c r="B1398" s="3">
        <v>200</v>
      </c>
      <c r="C1398" s="4">
        <v>3</v>
      </c>
      <c r="D1398" t="str">
        <f>LOOKUP(B1398,{0,101,201,301,401,501},{"$100 and less","$101-$200","$201-$300","$301-$400","$401-$500","&gt;$500"})</f>
        <v>$101-$200</v>
      </c>
      <c r="E1398" t="str">
        <f>LOOKUP(C1398,{0,2,11,101},{"1","2-10","11-100","&gt;100"})</f>
        <v>2-10</v>
      </c>
    </row>
    <row r="1399" spans="1:5" x14ac:dyDescent="0.2">
      <c r="A1399" t="s">
        <v>24</v>
      </c>
      <c r="B1399" s="3">
        <v>200</v>
      </c>
      <c r="C1399" s="4">
        <v>3</v>
      </c>
      <c r="D1399" t="str">
        <f>LOOKUP(B1399,{0,101,201,301,401,501},{"$100 and less","$101-$200","$201-$300","$301-$400","$401-$500","&gt;$500"})</f>
        <v>$101-$200</v>
      </c>
      <c r="E1399" t="str">
        <f>LOOKUP(C1399,{0,2,11,101},{"1","2-10","11-100","&gt;100"})</f>
        <v>2-10</v>
      </c>
    </row>
    <row r="1400" spans="1:5" x14ac:dyDescent="0.2">
      <c r="A1400" t="s">
        <v>9</v>
      </c>
      <c r="B1400" s="3">
        <v>200</v>
      </c>
      <c r="C1400" s="4">
        <v>3</v>
      </c>
      <c r="D1400" t="str">
        <f>LOOKUP(B1400,{0,101,201,301,401,501},{"$100 and less","$101-$200","$201-$300","$301-$400","$401-$500","&gt;$500"})</f>
        <v>$101-$200</v>
      </c>
      <c r="E1400" t="str">
        <f>LOOKUP(C1400,{0,2,11,101},{"1","2-10","11-100","&gt;100"})</f>
        <v>2-10</v>
      </c>
    </row>
    <row r="1401" spans="1:5" x14ac:dyDescent="0.2">
      <c r="A1401" t="s">
        <v>8</v>
      </c>
      <c r="B1401" s="3">
        <v>200</v>
      </c>
      <c r="C1401" s="4">
        <v>3</v>
      </c>
      <c r="D1401" t="str">
        <f>LOOKUP(B1401,{0,101,201,301,401,501},{"$100 and less","$101-$200","$201-$300","$301-$400","$401-$500","&gt;$500"})</f>
        <v>$101-$200</v>
      </c>
      <c r="E1401" t="str">
        <f>LOOKUP(C1401,{0,2,11,101},{"1","2-10","11-100","&gt;100"})</f>
        <v>2-10</v>
      </c>
    </row>
    <row r="1402" spans="1:5" x14ac:dyDescent="0.2">
      <c r="A1402" t="s">
        <v>36</v>
      </c>
      <c r="B1402" s="3">
        <v>200</v>
      </c>
      <c r="C1402" s="4">
        <v>3</v>
      </c>
      <c r="D1402" t="str">
        <f>LOOKUP(B1402,{0,101,201,301,401,501},{"$100 and less","$101-$200","$201-$300","$301-$400","$401-$500","&gt;$500"})</f>
        <v>$101-$200</v>
      </c>
      <c r="E1402" t="str">
        <f>LOOKUP(C1402,{0,2,11,101},{"1","2-10","11-100","&gt;100"})</f>
        <v>2-10</v>
      </c>
    </row>
    <row r="1403" spans="1:5" x14ac:dyDescent="0.2">
      <c r="A1403" t="s">
        <v>16</v>
      </c>
      <c r="B1403" s="3">
        <v>200</v>
      </c>
      <c r="C1403" s="4">
        <v>3</v>
      </c>
      <c r="D1403" t="str">
        <f>LOOKUP(B1403,{0,101,201,301,401,501},{"$100 and less","$101-$200","$201-$300","$301-$400","$401-$500","&gt;$500"})</f>
        <v>$101-$200</v>
      </c>
      <c r="E1403" t="str">
        <f>LOOKUP(C1403,{0,2,11,101},{"1","2-10","11-100","&gt;100"})</f>
        <v>2-10</v>
      </c>
    </row>
    <row r="1404" spans="1:5" x14ac:dyDescent="0.2">
      <c r="A1404" t="s">
        <v>7</v>
      </c>
      <c r="B1404" s="3">
        <v>200</v>
      </c>
      <c r="C1404" s="4">
        <v>3</v>
      </c>
      <c r="D1404" t="str">
        <f>LOOKUP(B1404,{0,101,201,301,401,501},{"$100 and less","$101-$200","$201-$300","$301-$400","$401-$500","&gt;$500"})</f>
        <v>$101-$200</v>
      </c>
      <c r="E1404" t="str">
        <f>LOOKUP(C1404,{0,2,11,101},{"1","2-10","11-100","&gt;100"})</f>
        <v>2-10</v>
      </c>
    </row>
    <row r="1405" spans="1:5" x14ac:dyDescent="0.2">
      <c r="A1405" t="s">
        <v>26</v>
      </c>
      <c r="B1405" s="3">
        <v>200</v>
      </c>
      <c r="C1405" s="4">
        <v>3</v>
      </c>
      <c r="D1405" t="str">
        <f>LOOKUP(B1405,{0,101,201,301,401,501},{"$100 and less","$101-$200","$201-$300","$301-$400","$401-$500","&gt;$500"})</f>
        <v>$101-$200</v>
      </c>
      <c r="E1405" t="str">
        <f>LOOKUP(C1405,{0,2,11,101},{"1","2-10","11-100","&gt;100"})</f>
        <v>2-10</v>
      </c>
    </row>
    <row r="1406" spans="1:5" x14ac:dyDescent="0.2">
      <c r="A1406" t="s">
        <v>9</v>
      </c>
      <c r="B1406" s="3">
        <v>200</v>
      </c>
      <c r="C1406" s="4">
        <v>3</v>
      </c>
      <c r="D1406" t="str">
        <f>LOOKUP(B1406,{0,101,201,301,401,501},{"$100 and less","$101-$200","$201-$300","$301-$400","$401-$500","&gt;$500"})</f>
        <v>$101-$200</v>
      </c>
      <c r="E1406" t="str">
        <f>LOOKUP(C1406,{0,2,11,101},{"1","2-10","11-100","&gt;100"})</f>
        <v>2-10</v>
      </c>
    </row>
    <row r="1407" spans="1:5" x14ac:dyDescent="0.2">
      <c r="A1407" t="s">
        <v>8</v>
      </c>
      <c r="B1407" s="3">
        <v>200</v>
      </c>
      <c r="C1407" s="4">
        <v>3</v>
      </c>
      <c r="D1407" t="str">
        <f>LOOKUP(B1407,{0,101,201,301,401,501},{"$100 and less","$101-$200","$201-$300","$301-$400","$401-$500","&gt;$500"})</f>
        <v>$101-$200</v>
      </c>
      <c r="E1407" t="str">
        <f>LOOKUP(C1407,{0,2,11,101},{"1","2-10","11-100","&gt;100"})</f>
        <v>2-10</v>
      </c>
    </row>
    <row r="1408" spans="1:5" x14ac:dyDescent="0.2">
      <c r="A1408" t="s">
        <v>13</v>
      </c>
      <c r="B1408" s="3">
        <v>200</v>
      </c>
      <c r="C1408" s="4">
        <v>3</v>
      </c>
      <c r="D1408" t="str">
        <f>LOOKUP(B1408,{0,101,201,301,401,501},{"$100 and less","$101-$200","$201-$300","$301-$400","$401-$500","&gt;$500"})</f>
        <v>$101-$200</v>
      </c>
      <c r="E1408" t="str">
        <f>LOOKUP(C1408,{0,2,11,101},{"1","2-10","11-100","&gt;100"})</f>
        <v>2-10</v>
      </c>
    </row>
    <row r="1409" spans="1:5" x14ac:dyDescent="0.2">
      <c r="A1409" t="s">
        <v>5</v>
      </c>
      <c r="B1409" s="3">
        <v>200</v>
      </c>
      <c r="C1409" s="4">
        <v>3</v>
      </c>
      <c r="D1409" t="str">
        <f>LOOKUP(B1409,{0,101,201,301,401,501},{"$100 and less","$101-$200","$201-$300","$301-$400","$401-$500","&gt;$500"})</f>
        <v>$101-$200</v>
      </c>
      <c r="E1409" t="str">
        <f>LOOKUP(C1409,{0,2,11,101},{"1","2-10","11-100","&gt;100"})</f>
        <v>2-10</v>
      </c>
    </row>
    <row r="1410" spans="1:5" x14ac:dyDescent="0.2">
      <c r="A1410" t="s">
        <v>5</v>
      </c>
      <c r="B1410" s="3">
        <v>200</v>
      </c>
      <c r="C1410" s="4">
        <v>3</v>
      </c>
      <c r="D1410" t="str">
        <f>LOOKUP(B1410,{0,101,201,301,401,501},{"$100 and less","$101-$200","$201-$300","$301-$400","$401-$500","&gt;$500"})</f>
        <v>$101-$200</v>
      </c>
      <c r="E1410" t="str">
        <f>LOOKUP(C1410,{0,2,11,101},{"1","2-10","11-100","&gt;100"})</f>
        <v>2-10</v>
      </c>
    </row>
    <row r="1411" spans="1:5" x14ac:dyDescent="0.2">
      <c r="A1411" t="s">
        <v>22</v>
      </c>
      <c r="B1411" s="3">
        <v>199</v>
      </c>
      <c r="C1411" s="4">
        <v>3</v>
      </c>
      <c r="D1411" t="str">
        <f>LOOKUP(B1411,{0,101,201,301,401,501},{"$100 and less","$101-$200","$201-$300","$301-$400","$401-$500","&gt;$500"})</f>
        <v>$101-$200</v>
      </c>
      <c r="E1411" t="str">
        <f>LOOKUP(C1411,{0,2,11,101},{"1","2-10","11-100","&gt;100"})</f>
        <v>2-10</v>
      </c>
    </row>
    <row r="1412" spans="1:5" x14ac:dyDescent="0.2">
      <c r="A1412" t="s">
        <v>18</v>
      </c>
      <c r="B1412" s="3">
        <v>198</v>
      </c>
      <c r="C1412" s="4">
        <v>3</v>
      </c>
      <c r="D1412" t="str">
        <f>LOOKUP(B1412,{0,101,201,301,401,501},{"$100 and less","$101-$200","$201-$300","$301-$400","$401-$500","&gt;$500"})</f>
        <v>$101-$200</v>
      </c>
      <c r="E1412" t="str">
        <f>LOOKUP(C1412,{0,2,11,101},{"1","2-10","11-100","&gt;100"})</f>
        <v>2-10</v>
      </c>
    </row>
    <row r="1413" spans="1:5" x14ac:dyDescent="0.2">
      <c r="A1413" t="s">
        <v>17</v>
      </c>
      <c r="B1413" s="3">
        <v>197</v>
      </c>
      <c r="C1413" s="4">
        <v>3</v>
      </c>
      <c r="D1413" t="str">
        <f>LOOKUP(B1413,{0,101,201,301,401,501},{"$100 and less","$101-$200","$201-$300","$301-$400","$401-$500","&gt;$500"})</f>
        <v>$101-$200</v>
      </c>
      <c r="E1413" t="str">
        <f>LOOKUP(C1413,{0,2,11,101},{"1","2-10","11-100","&gt;100"})</f>
        <v>2-10</v>
      </c>
    </row>
    <row r="1414" spans="1:5" x14ac:dyDescent="0.2">
      <c r="A1414" t="s">
        <v>9</v>
      </c>
      <c r="B1414" s="3">
        <v>195</v>
      </c>
      <c r="C1414" s="4">
        <v>3</v>
      </c>
      <c r="D1414" t="str">
        <f>LOOKUP(B1414,{0,101,201,301,401,501},{"$100 and less","$101-$200","$201-$300","$301-$400","$401-$500","&gt;$500"})</f>
        <v>$101-$200</v>
      </c>
      <c r="E1414" t="str">
        <f>LOOKUP(C1414,{0,2,11,101},{"1","2-10","11-100","&gt;100"})</f>
        <v>2-10</v>
      </c>
    </row>
    <row r="1415" spans="1:5" x14ac:dyDescent="0.2">
      <c r="A1415" t="s">
        <v>5</v>
      </c>
      <c r="B1415" s="3">
        <v>195</v>
      </c>
      <c r="C1415" s="4">
        <v>3</v>
      </c>
      <c r="D1415" t="str">
        <f>LOOKUP(B1415,{0,101,201,301,401,501},{"$100 and less","$101-$200","$201-$300","$301-$400","$401-$500","&gt;$500"})</f>
        <v>$101-$200</v>
      </c>
      <c r="E1415" t="str">
        <f>LOOKUP(C1415,{0,2,11,101},{"1","2-10","11-100","&gt;100"})</f>
        <v>2-10</v>
      </c>
    </row>
    <row r="1416" spans="1:5" x14ac:dyDescent="0.2">
      <c r="A1416" t="s">
        <v>22</v>
      </c>
      <c r="B1416" s="3">
        <v>195</v>
      </c>
      <c r="C1416" s="4">
        <v>3</v>
      </c>
      <c r="D1416" t="str">
        <f>LOOKUP(B1416,{0,101,201,301,401,501},{"$100 and less","$101-$200","$201-$300","$301-$400","$401-$500","&gt;$500"})</f>
        <v>$101-$200</v>
      </c>
      <c r="E1416" t="str">
        <f>LOOKUP(C1416,{0,2,11,101},{"1","2-10","11-100","&gt;100"})</f>
        <v>2-10</v>
      </c>
    </row>
    <row r="1417" spans="1:5" x14ac:dyDescent="0.2">
      <c r="A1417" t="s">
        <v>8</v>
      </c>
      <c r="B1417" s="3">
        <v>195</v>
      </c>
      <c r="C1417" s="4">
        <v>3</v>
      </c>
      <c r="D1417" t="str">
        <f>LOOKUP(B1417,{0,101,201,301,401,501},{"$100 and less","$101-$200","$201-$300","$301-$400","$401-$500","&gt;$500"})</f>
        <v>$101-$200</v>
      </c>
      <c r="E1417" t="str">
        <f>LOOKUP(C1417,{0,2,11,101},{"1","2-10","11-100","&gt;100"})</f>
        <v>2-10</v>
      </c>
    </row>
    <row r="1418" spans="1:5" x14ac:dyDescent="0.2">
      <c r="A1418" t="s">
        <v>10</v>
      </c>
      <c r="B1418" s="3">
        <v>192</v>
      </c>
      <c r="C1418" s="4">
        <v>3</v>
      </c>
      <c r="D1418" t="str">
        <f>LOOKUP(B1418,{0,101,201,301,401,501},{"$100 and less","$101-$200","$201-$300","$301-$400","$401-$500","&gt;$500"})</f>
        <v>$101-$200</v>
      </c>
      <c r="E1418" t="str">
        <f>LOOKUP(C1418,{0,2,11,101},{"1","2-10","11-100","&gt;100"})</f>
        <v>2-10</v>
      </c>
    </row>
    <row r="1419" spans="1:5" x14ac:dyDescent="0.2">
      <c r="A1419" t="s">
        <v>3</v>
      </c>
      <c r="B1419" s="3">
        <v>190</v>
      </c>
      <c r="C1419" s="4">
        <v>3</v>
      </c>
      <c r="D1419" t="str">
        <f>LOOKUP(B1419,{0,101,201,301,401,501},{"$100 and less","$101-$200","$201-$300","$301-$400","$401-$500","&gt;$500"})</f>
        <v>$101-$200</v>
      </c>
      <c r="E1419" t="str">
        <f>LOOKUP(C1419,{0,2,11,101},{"1","2-10","11-100","&gt;100"})</f>
        <v>2-10</v>
      </c>
    </row>
    <row r="1420" spans="1:5" x14ac:dyDescent="0.2">
      <c r="A1420" t="s">
        <v>28</v>
      </c>
      <c r="B1420" s="3">
        <v>190</v>
      </c>
      <c r="C1420" s="4">
        <v>3</v>
      </c>
      <c r="D1420" t="str">
        <f>LOOKUP(B1420,{0,101,201,301,401,501},{"$100 and less","$101-$200","$201-$300","$301-$400","$401-$500","&gt;$500"})</f>
        <v>$101-$200</v>
      </c>
      <c r="E1420" t="str">
        <f>LOOKUP(C1420,{0,2,11,101},{"1","2-10","11-100","&gt;100"})</f>
        <v>2-10</v>
      </c>
    </row>
    <row r="1421" spans="1:5" x14ac:dyDescent="0.2">
      <c r="A1421" t="s">
        <v>31</v>
      </c>
      <c r="B1421" s="3">
        <v>189</v>
      </c>
      <c r="C1421" s="4">
        <v>3</v>
      </c>
      <c r="D1421" t="str">
        <f>LOOKUP(B1421,{0,101,201,301,401,501},{"$100 and less","$101-$200","$201-$300","$301-$400","$401-$500","&gt;$500"})</f>
        <v>$101-$200</v>
      </c>
      <c r="E1421" t="str">
        <f>LOOKUP(C1421,{0,2,11,101},{"1","2-10","11-100","&gt;100"})</f>
        <v>2-10</v>
      </c>
    </row>
    <row r="1422" spans="1:5" x14ac:dyDescent="0.2">
      <c r="A1422" t="s">
        <v>28</v>
      </c>
      <c r="B1422" s="3">
        <v>187</v>
      </c>
      <c r="C1422" s="4">
        <v>3</v>
      </c>
      <c r="D1422" t="str">
        <f>LOOKUP(B1422,{0,101,201,301,401,501},{"$100 and less","$101-$200","$201-$300","$301-$400","$401-$500","&gt;$500"})</f>
        <v>$101-$200</v>
      </c>
      <c r="E1422" t="str">
        <f>LOOKUP(C1422,{0,2,11,101},{"1","2-10","11-100","&gt;100"})</f>
        <v>2-10</v>
      </c>
    </row>
    <row r="1423" spans="1:5" x14ac:dyDescent="0.2">
      <c r="A1423" t="s">
        <v>4</v>
      </c>
      <c r="B1423" s="3">
        <v>186</v>
      </c>
      <c r="C1423" s="4">
        <v>3</v>
      </c>
      <c r="D1423" t="str">
        <f>LOOKUP(B1423,{0,101,201,301,401,501},{"$100 and less","$101-$200","$201-$300","$301-$400","$401-$500","&gt;$500"})</f>
        <v>$101-$200</v>
      </c>
      <c r="E1423" t="str">
        <f>LOOKUP(C1423,{0,2,11,101},{"1","2-10","11-100","&gt;100"})</f>
        <v>2-10</v>
      </c>
    </row>
    <row r="1424" spans="1:5" x14ac:dyDescent="0.2">
      <c r="A1424" t="s">
        <v>9</v>
      </c>
      <c r="B1424" s="3">
        <v>185</v>
      </c>
      <c r="C1424" s="4">
        <v>3</v>
      </c>
      <c r="D1424" t="str">
        <f>LOOKUP(B1424,{0,101,201,301,401,501},{"$100 and less","$101-$200","$201-$300","$301-$400","$401-$500","&gt;$500"})</f>
        <v>$101-$200</v>
      </c>
      <c r="E1424" t="str">
        <f>LOOKUP(C1424,{0,2,11,101},{"1","2-10","11-100","&gt;100"})</f>
        <v>2-10</v>
      </c>
    </row>
    <row r="1425" spans="1:5" x14ac:dyDescent="0.2">
      <c r="A1425" t="s">
        <v>9</v>
      </c>
      <c r="B1425" s="3">
        <v>185</v>
      </c>
      <c r="C1425" s="4">
        <v>3</v>
      </c>
      <c r="D1425" t="str">
        <f>LOOKUP(B1425,{0,101,201,301,401,501},{"$100 and less","$101-$200","$201-$300","$301-$400","$401-$500","&gt;$500"})</f>
        <v>$101-$200</v>
      </c>
      <c r="E1425" t="str">
        <f>LOOKUP(C1425,{0,2,11,101},{"1","2-10","11-100","&gt;100"})</f>
        <v>2-10</v>
      </c>
    </row>
    <row r="1426" spans="1:5" x14ac:dyDescent="0.2">
      <c r="A1426" t="s">
        <v>11</v>
      </c>
      <c r="B1426" s="3">
        <v>180</v>
      </c>
      <c r="C1426" s="4">
        <v>3</v>
      </c>
      <c r="D1426" t="str">
        <f>LOOKUP(B1426,{0,101,201,301,401,501},{"$100 and less","$101-$200","$201-$300","$301-$400","$401-$500","&gt;$500"})</f>
        <v>$101-$200</v>
      </c>
      <c r="E1426" t="str">
        <f>LOOKUP(C1426,{0,2,11,101},{"1","2-10","11-100","&gt;100"})</f>
        <v>2-10</v>
      </c>
    </row>
    <row r="1427" spans="1:5" x14ac:dyDescent="0.2">
      <c r="A1427" t="s">
        <v>39</v>
      </c>
      <c r="B1427" s="3">
        <v>180</v>
      </c>
      <c r="C1427" s="4">
        <v>3</v>
      </c>
      <c r="D1427" t="str">
        <f>LOOKUP(B1427,{0,101,201,301,401,501},{"$100 and less","$101-$200","$201-$300","$301-$400","$401-$500","&gt;$500"})</f>
        <v>$101-$200</v>
      </c>
      <c r="E1427" t="str">
        <f>LOOKUP(C1427,{0,2,11,101},{"1","2-10","11-100","&gt;100"})</f>
        <v>2-10</v>
      </c>
    </row>
    <row r="1428" spans="1:5" x14ac:dyDescent="0.2">
      <c r="A1428" t="s">
        <v>16</v>
      </c>
      <c r="B1428" s="3">
        <v>180</v>
      </c>
      <c r="C1428" s="4">
        <v>3</v>
      </c>
      <c r="D1428" t="str">
        <f>LOOKUP(B1428,{0,101,201,301,401,501},{"$100 and less","$101-$200","$201-$300","$301-$400","$401-$500","&gt;$500"})</f>
        <v>$101-$200</v>
      </c>
      <c r="E1428" t="str">
        <f>LOOKUP(C1428,{0,2,11,101},{"1","2-10","11-100","&gt;100"})</f>
        <v>2-10</v>
      </c>
    </row>
    <row r="1429" spans="1:5" x14ac:dyDescent="0.2">
      <c r="A1429" t="s">
        <v>3</v>
      </c>
      <c r="B1429" s="3">
        <v>180</v>
      </c>
      <c r="C1429" s="4">
        <v>3</v>
      </c>
      <c r="D1429" t="str">
        <f>LOOKUP(B1429,{0,101,201,301,401,501},{"$100 and less","$101-$200","$201-$300","$301-$400","$401-$500","&gt;$500"})</f>
        <v>$101-$200</v>
      </c>
      <c r="E1429" t="str">
        <f>LOOKUP(C1429,{0,2,11,101},{"1","2-10","11-100","&gt;100"})</f>
        <v>2-10</v>
      </c>
    </row>
    <row r="1430" spans="1:5" x14ac:dyDescent="0.2">
      <c r="A1430" t="s">
        <v>11</v>
      </c>
      <c r="B1430" s="3">
        <v>180</v>
      </c>
      <c r="C1430" s="4">
        <v>3</v>
      </c>
      <c r="D1430" t="str">
        <f>LOOKUP(B1430,{0,101,201,301,401,501},{"$100 and less","$101-$200","$201-$300","$301-$400","$401-$500","&gt;$500"})</f>
        <v>$101-$200</v>
      </c>
      <c r="E1430" t="str">
        <f>LOOKUP(C1430,{0,2,11,101},{"1","2-10","11-100","&gt;100"})</f>
        <v>2-10</v>
      </c>
    </row>
    <row r="1431" spans="1:5" x14ac:dyDescent="0.2">
      <c r="A1431" t="s">
        <v>27</v>
      </c>
      <c r="B1431" s="3">
        <v>179</v>
      </c>
      <c r="C1431" s="4">
        <v>3</v>
      </c>
      <c r="D1431" t="str">
        <f>LOOKUP(B1431,{0,101,201,301,401,501},{"$100 and less","$101-$200","$201-$300","$301-$400","$401-$500","&gt;$500"})</f>
        <v>$101-$200</v>
      </c>
      <c r="E1431" t="str">
        <f>LOOKUP(C1431,{0,2,11,101},{"1","2-10","11-100","&gt;100"})</f>
        <v>2-10</v>
      </c>
    </row>
    <row r="1432" spans="1:5" x14ac:dyDescent="0.2">
      <c r="A1432" t="s">
        <v>9</v>
      </c>
      <c r="B1432" s="3">
        <v>179</v>
      </c>
      <c r="C1432" s="4">
        <v>3</v>
      </c>
      <c r="D1432" t="str">
        <f>LOOKUP(B1432,{0,101,201,301,401,501},{"$100 and less","$101-$200","$201-$300","$301-$400","$401-$500","&gt;$500"})</f>
        <v>$101-$200</v>
      </c>
      <c r="E1432" t="str">
        <f>LOOKUP(C1432,{0,2,11,101},{"1","2-10","11-100","&gt;100"})</f>
        <v>2-10</v>
      </c>
    </row>
    <row r="1433" spans="1:5" x14ac:dyDescent="0.2">
      <c r="A1433" t="s">
        <v>9</v>
      </c>
      <c r="B1433" s="3">
        <v>175</v>
      </c>
      <c r="C1433" s="4">
        <v>3</v>
      </c>
      <c r="D1433" t="str">
        <f>LOOKUP(B1433,{0,101,201,301,401,501},{"$100 and less","$101-$200","$201-$300","$301-$400","$401-$500","&gt;$500"})</f>
        <v>$101-$200</v>
      </c>
      <c r="E1433" t="str">
        <f>LOOKUP(C1433,{0,2,11,101},{"1","2-10","11-100","&gt;100"})</f>
        <v>2-10</v>
      </c>
    </row>
    <row r="1434" spans="1:5" x14ac:dyDescent="0.2">
      <c r="A1434" t="s">
        <v>8</v>
      </c>
      <c r="B1434" s="3">
        <v>175</v>
      </c>
      <c r="C1434" s="4">
        <v>3</v>
      </c>
      <c r="D1434" t="str">
        <f>LOOKUP(B1434,{0,101,201,301,401,501},{"$100 and less","$101-$200","$201-$300","$301-$400","$401-$500","&gt;$500"})</f>
        <v>$101-$200</v>
      </c>
      <c r="E1434" t="str">
        <f>LOOKUP(C1434,{0,2,11,101},{"1","2-10","11-100","&gt;100"})</f>
        <v>2-10</v>
      </c>
    </row>
    <row r="1435" spans="1:5" x14ac:dyDescent="0.2">
      <c r="A1435" t="s">
        <v>8</v>
      </c>
      <c r="B1435" s="3">
        <v>175</v>
      </c>
      <c r="C1435" s="4">
        <v>3</v>
      </c>
      <c r="D1435" t="str">
        <f>LOOKUP(B1435,{0,101,201,301,401,501},{"$100 and less","$101-$200","$201-$300","$301-$400","$401-$500","&gt;$500"})</f>
        <v>$101-$200</v>
      </c>
      <c r="E1435" t="str">
        <f>LOOKUP(C1435,{0,2,11,101},{"1","2-10","11-100","&gt;100"})</f>
        <v>2-10</v>
      </c>
    </row>
    <row r="1436" spans="1:5" x14ac:dyDescent="0.2">
      <c r="A1436" t="s">
        <v>25</v>
      </c>
      <c r="B1436" s="3">
        <v>175</v>
      </c>
      <c r="C1436" s="4">
        <v>3</v>
      </c>
      <c r="D1436" t="str">
        <f>LOOKUP(B1436,{0,101,201,301,401,501},{"$100 and less","$101-$200","$201-$300","$301-$400","$401-$500","&gt;$500"})</f>
        <v>$101-$200</v>
      </c>
      <c r="E1436" t="str">
        <f>LOOKUP(C1436,{0,2,11,101},{"1","2-10","11-100","&gt;100"})</f>
        <v>2-10</v>
      </c>
    </row>
    <row r="1437" spans="1:5" x14ac:dyDescent="0.2">
      <c r="A1437" t="s">
        <v>28</v>
      </c>
      <c r="B1437" s="3">
        <v>175</v>
      </c>
      <c r="C1437" s="4">
        <v>3</v>
      </c>
      <c r="D1437" t="str">
        <f>LOOKUP(B1437,{0,101,201,301,401,501},{"$100 and less","$101-$200","$201-$300","$301-$400","$401-$500","&gt;$500"})</f>
        <v>$101-$200</v>
      </c>
      <c r="E1437" t="str">
        <f>LOOKUP(C1437,{0,2,11,101},{"1","2-10","11-100","&gt;100"})</f>
        <v>2-10</v>
      </c>
    </row>
    <row r="1438" spans="1:5" x14ac:dyDescent="0.2">
      <c r="A1438" t="s">
        <v>40</v>
      </c>
      <c r="B1438" s="3">
        <v>175</v>
      </c>
      <c r="C1438" s="4">
        <v>3</v>
      </c>
      <c r="D1438" t="str">
        <f>LOOKUP(B1438,{0,101,201,301,401,501},{"$100 and less","$101-$200","$201-$300","$301-$400","$401-$500","&gt;$500"})</f>
        <v>$101-$200</v>
      </c>
      <c r="E1438" t="str">
        <f>LOOKUP(C1438,{0,2,11,101},{"1","2-10","11-100","&gt;100"})</f>
        <v>2-10</v>
      </c>
    </row>
    <row r="1439" spans="1:5" x14ac:dyDescent="0.2">
      <c r="A1439" t="s">
        <v>21</v>
      </c>
      <c r="B1439" s="3">
        <v>175</v>
      </c>
      <c r="C1439" s="4">
        <v>3</v>
      </c>
      <c r="D1439" t="str">
        <f>LOOKUP(B1439,{0,101,201,301,401,501},{"$100 and less","$101-$200","$201-$300","$301-$400","$401-$500","&gt;$500"})</f>
        <v>$101-$200</v>
      </c>
      <c r="E1439" t="str">
        <f>LOOKUP(C1439,{0,2,11,101},{"1","2-10","11-100","&gt;100"})</f>
        <v>2-10</v>
      </c>
    </row>
    <row r="1440" spans="1:5" x14ac:dyDescent="0.2">
      <c r="A1440" t="s">
        <v>6</v>
      </c>
      <c r="B1440" s="3">
        <v>175</v>
      </c>
      <c r="C1440" s="4">
        <v>3</v>
      </c>
      <c r="D1440" t="str">
        <f>LOOKUP(B1440,{0,101,201,301,401,501},{"$100 and less","$101-$200","$201-$300","$301-$400","$401-$500","&gt;$500"})</f>
        <v>$101-$200</v>
      </c>
      <c r="E1440" t="str">
        <f>LOOKUP(C1440,{0,2,11,101},{"1","2-10","11-100","&gt;100"})</f>
        <v>2-10</v>
      </c>
    </row>
    <row r="1441" spans="1:5" x14ac:dyDescent="0.2">
      <c r="A1441" t="s">
        <v>9</v>
      </c>
      <c r="B1441" s="3">
        <v>175</v>
      </c>
      <c r="C1441" s="4">
        <v>3</v>
      </c>
      <c r="D1441" t="str">
        <f>LOOKUP(B1441,{0,101,201,301,401,501},{"$100 and less","$101-$200","$201-$300","$301-$400","$401-$500","&gt;$500"})</f>
        <v>$101-$200</v>
      </c>
      <c r="E1441" t="str">
        <f>LOOKUP(C1441,{0,2,11,101},{"1","2-10","11-100","&gt;100"})</f>
        <v>2-10</v>
      </c>
    </row>
    <row r="1442" spans="1:5" x14ac:dyDescent="0.2">
      <c r="A1442" t="s">
        <v>26</v>
      </c>
      <c r="B1442" s="3">
        <v>173</v>
      </c>
      <c r="C1442" s="4">
        <v>3</v>
      </c>
      <c r="D1442" t="str">
        <f>LOOKUP(B1442,{0,101,201,301,401,501},{"$100 and less","$101-$200","$201-$300","$301-$400","$401-$500","&gt;$500"})</f>
        <v>$101-$200</v>
      </c>
      <c r="E1442" t="str">
        <f>LOOKUP(C1442,{0,2,11,101},{"1","2-10","11-100","&gt;100"})</f>
        <v>2-10</v>
      </c>
    </row>
    <row r="1443" spans="1:5" x14ac:dyDescent="0.2">
      <c r="A1443" t="s">
        <v>21</v>
      </c>
      <c r="B1443" s="3">
        <v>170</v>
      </c>
      <c r="C1443" s="4">
        <v>3</v>
      </c>
      <c r="D1443" t="str">
        <f>LOOKUP(B1443,{0,101,201,301,401,501},{"$100 and less","$101-$200","$201-$300","$301-$400","$401-$500","&gt;$500"})</f>
        <v>$101-$200</v>
      </c>
      <c r="E1443" t="str">
        <f>LOOKUP(C1443,{0,2,11,101},{"1","2-10","11-100","&gt;100"})</f>
        <v>2-10</v>
      </c>
    </row>
    <row r="1444" spans="1:5" x14ac:dyDescent="0.2">
      <c r="A1444" t="s">
        <v>9</v>
      </c>
      <c r="B1444" s="3">
        <v>170</v>
      </c>
      <c r="C1444" s="4">
        <v>3</v>
      </c>
      <c r="D1444" t="str">
        <f>LOOKUP(B1444,{0,101,201,301,401,501},{"$100 and less","$101-$200","$201-$300","$301-$400","$401-$500","&gt;$500"})</f>
        <v>$101-$200</v>
      </c>
      <c r="E1444" t="str">
        <f>LOOKUP(C1444,{0,2,11,101},{"1","2-10","11-100","&gt;100"})</f>
        <v>2-10</v>
      </c>
    </row>
    <row r="1445" spans="1:5" x14ac:dyDescent="0.2">
      <c r="A1445" t="s">
        <v>4</v>
      </c>
      <c r="B1445" s="3">
        <v>170</v>
      </c>
      <c r="C1445" s="4">
        <v>3</v>
      </c>
      <c r="D1445" t="str">
        <f>LOOKUP(B1445,{0,101,201,301,401,501},{"$100 and less","$101-$200","$201-$300","$301-$400","$401-$500","&gt;$500"})</f>
        <v>$101-$200</v>
      </c>
      <c r="E1445" t="str">
        <f>LOOKUP(C1445,{0,2,11,101},{"1","2-10","11-100","&gt;100"})</f>
        <v>2-10</v>
      </c>
    </row>
    <row r="1446" spans="1:5" x14ac:dyDescent="0.2">
      <c r="A1446" t="s">
        <v>9</v>
      </c>
      <c r="B1446" s="3">
        <v>165</v>
      </c>
      <c r="C1446" s="4">
        <v>3</v>
      </c>
      <c r="D1446" t="str">
        <f>LOOKUP(B1446,{0,101,201,301,401,501},{"$100 and less","$101-$200","$201-$300","$301-$400","$401-$500","&gt;$500"})</f>
        <v>$101-$200</v>
      </c>
      <c r="E1446" t="str">
        <f>LOOKUP(C1446,{0,2,11,101},{"1","2-10","11-100","&gt;100"})</f>
        <v>2-10</v>
      </c>
    </row>
    <row r="1447" spans="1:5" x14ac:dyDescent="0.2">
      <c r="A1447" t="s">
        <v>14</v>
      </c>
      <c r="B1447" s="3">
        <v>165</v>
      </c>
      <c r="C1447" s="4">
        <v>3</v>
      </c>
      <c r="D1447" t="str">
        <f>LOOKUP(B1447,{0,101,201,301,401,501},{"$100 and less","$101-$200","$201-$300","$301-$400","$401-$500","&gt;$500"})</f>
        <v>$101-$200</v>
      </c>
      <c r="E1447" t="str">
        <f>LOOKUP(C1447,{0,2,11,101},{"1","2-10","11-100","&gt;100"})</f>
        <v>2-10</v>
      </c>
    </row>
    <row r="1448" spans="1:5" x14ac:dyDescent="0.2">
      <c r="A1448" t="s">
        <v>9</v>
      </c>
      <c r="B1448" s="3">
        <v>165</v>
      </c>
      <c r="C1448" s="4">
        <v>3</v>
      </c>
      <c r="D1448" t="str">
        <f>LOOKUP(B1448,{0,101,201,301,401,501},{"$100 and less","$101-$200","$201-$300","$301-$400","$401-$500","&gt;$500"})</f>
        <v>$101-$200</v>
      </c>
      <c r="E1448" t="str">
        <f>LOOKUP(C1448,{0,2,11,101},{"1","2-10","11-100","&gt;100"})</f>
        <v>2-10</v>
      </c>
    </row>
    <row r="1449" spans="1:5" x14ac:dyDescent="0.2">
      <c r="A1449" t="s">
        <v>7</v>
      </c>
      <c r="B1449" s="3">
        <v>165</v>
      </c>
      <c r="C1449" s="4">
        <v>3</v>
      </c>
      <c r="D1449" t="str">
        <f>LOOKUP(B1449,{0,101,201,301,401,501},{"$100 and less","$101-$200","$201-$300","$301-$400","$401-$500","&gt;$500"})</f>
        <v>$101-$200</v>
      </c>
      <c r="E1449" t="str">
        <f>LOOKUP(C1449,{0,2,11,101},{"1","2-10","11-100","&gt;100"})</f>
        <v>2-10</v>
      </c>
    </row>
    <row r="1450" spans="1:5" x14ac:dyDescent="0.2">
      <c r="A1450" t="s">
        <v>9</v>
      </c>
      <c r="B1450" s="3">
        <v>161</v>
      </c>
      <c r="C1450" s="4">
        <v>3</v>
      </c>
      <c r="D1450" t="str">
        <f>LOOKUP(B1450,{0,101,201,301,401,501},{"$100 and less","$101-$200","$201-$300","$301-$400","$401-$500","&gt;$500"})</f>
        <v>$101-$200</v>
      </c>
      <c r="E1450" t="str">
        <f>LOOKUP(C1450,{0,2,11,101},{"1","2-10","11-100","&gt;100"})</f>
        <v>2-10</v>
      </c>
    </row>
    <row r="1451" spans="1:5" x14ac:dyDescent="0.2">
      <c r="A1451" t="s">
        <v>14</v>
      </c>
      <c r="B1451" s="3">
        <v>160</v>
      </c>
      <c r="C1451" s="4">
        <v>3</v>
      </c>
      <c r="D1451" t="str">
        <f>LOOKUP(B1451,{0,101,201,301,401,501},{"$100 and less","$101-$200","$201-$300","$301-$400","$401-$500","&gt;$500"})</f>
        <v>$101-$200</v>
      </c>
      <c r="E1451" t="str">
        <f>LOOKUP(C1451,{0,2,11,101},{"1","2-10","11-100","&gt;100"})</f>
        <v>2-10</v>
      </c>
    </row>
    <row r="1452" spans="1:5" x14ac:dyDescent="0.2">
      <c r="A1452" t="s">
        <v>11</v>
      </c>
      <c r="B1452" s="3">
        <v>160</v>
      </c>
      <c r="C1452" s="4">
        <v>3</v>
      </c>
      <c r="D1452" t="str">
        <f>LOOKUP(B1452,{0,101,201,301,401,501},{"$100 and less","$101-$200","$201-$300","$301-$400","$401-$500","&gt;$500"})</f>
        <v>$101-$200</v>
      </c>
      <c r="E1452" t="str">
        <f>LOOKUP(C1452,{0,2,11,101},{"1","2-10","11-100","&gt;100"})</f>
        <v>2-10</v>
      </c>
    </row>
    <row r="1453" spans="1:5" x14ac:dyDescent="0.2">
      <c r="A1453" t="s">
        <v>14</v>
      </c>
      <c r="B1453" s="3">
        <v>160</v>
      </c>
      <c r="C1453" s="4">
        <v>3</v>
      </c>
      <c r="D1453" t="str">
        <f>LOOKUP(B1453,{0,101,201,301,401,501},{"$100 and less","$101-$200","$201-$300","$301-$400","$401-$500","&gt;$500"})</f>
        <v>$101-$200</v>
      </c>
      <c r="E1453" t="str">
        <f>LOOKUP(C1453,{0,2,11,101},{"1","2-10","11-100","&gt;100"})</f>
        <v>2-10</v>
      </c>
    </row>
    <row r="1454" spans="1:5" x14ac:dyDescent="0.2">
      <c r="A1454" t="s">
        <v>8</v>
      </c>
      <c r="B1454" s="3">
        <v>159</v>
      </c>
      <c r="C1454" s="4">
        <v>3</v>
      </c>
      <c r="D1454" t="str">
        <f>LOOKUP(B1454,{0,101,201,301,401,501},{"$100 and less","$101-$200","$201-$300","$301-$400","$401-$500","&gt;$500"})</f>
        <v>$101-$200</v>
      </c>
      <c r="E1454" t="str">
        <f>LOOKUP(C1454,{0,2,11,101},{"1","2-10","11-100","&gt;100"})</f>
        <v>2-10</v>
      </c>
    </row>
    <row r="1455" spans="1:5" x14ac:dyDescent="0.2">
      <c r="A1455" t="s">
        <v>11</v>
      </c>
      <c r="B1455" s="3">
        <v>156</v>
      </c>
      <c r="C1455" s="4">
        <v>3</v>
      </c>
      <c r="D1455" t="str">
        <f>LOOKUP(B1455,{0,101,201,301,401,501},{"$100 and less","$101-$200","$201-$300","$301-$400","$401-$500","&gt;$500"})</f>
        <v>$101-$200</v>
      </c>
      <c r="E1455" t="str">
        <f>LOOKUP(C1455,{0,2,11,101},{"1","2-10","11-100","&gt;100"})</f>
        <v>2-10</v>
      </c>
    </row>
    <row r="1456" spans="1:5" x14ac:dyDescent="0.2">
      <c r="A1456" t="s">
        <v>19</v>
      </c>
      <c r="B1456" s="3">
        <v>155</v>
      </c>
      <c r="C1456" s="4">
        <v>3</v>
      </c>
      <c r="D1456" t="str">
        <f>LOOKUP(B1456,{0,101,201,301,401,501},{"$100 and less","$101-$200","$201-$300","$301-$400","$401-$500","&gt;$500"})</f>
        <v>$101-$200</v>
      </c>
      <c r="E1456" t="str">
        <f>LOOKUP(C1456,{0,2,11,101},{"1","2-10","11-100","&gt;100"})</f>
        <v>2-10</v>
      </c>
    </row>
    <row r="1457" spans="1:5" x14ac:dyDescent="0.2">
      <c r="A1457" t="s">
        <v>22</v>
      </c>
      <c r="B1457" s="3">
        <v>155</v>
      </c>
      <c r="C1457" s="4">
        <v>3</v>
      </c>
      <c r="D1457" t="str">
        <f>LOOKUP(B1457,{0,101,201,301,401,501},{"$100 and less","$101-$200","$201-$300","$301-$400","$401-$500","&gt;$500"})</f>
        <v>$101-$200</v>
      </c>
      <c r="E1457" t="str">
        <f>LOOKUP(C1457,{0,2,11,101},{"1","2-10","11-100","&gt;100"})</f>
        <v>2-10</v>
      </c>
    </row>
    <row r="1458" spans="1:5" x14ac:dyDescent="0.2">
      <c r="A1458" t="s">
        <v>3</v>
      </c>
      <c r="B1458" s="3">
        <v>155</v>
      </c>
      <c r="C1458" s="4">
        <v>3</v>
      </c>
      <c r="D1458" t="str">
        <f>LOOKUP(B1458,{0,101,201,301,401,501},{"$100 and less","$101-$200","$201-$300","$301-$400","$401-$500","&gt;$500"})</f>
        <v>$101-$200</v>
      </c>
      <c r="E1458" t="str">
        <f>LOOKUP(C1458,{0,2,11,101},{"1","2-10","11-100","&gt;100"})</f>
        <v>2-10</v>
      </c>
    </row>
    <row r="1459" spans="1:5" x14ac:dyDescent="0.2">
      <c r="A1459" t="s">
        <v>26</v>
      </c>
      <c r="B1459" s="3">
        <v>150</v>
      </c>
      <c r="C1459" s="4">
        <v>3</v>
      </c>
      <c r="D1459" t="str">
        <f>LOOKUP(B1459,{0,101,201,301,401,501},{"$100 and less","$101-$200","$201-$300","$301-$400","$401-$500","&gt;$500"})</f>
        <v>$101-$200</v>
      </c>
      <c r="E1459" t="str">
        <f>LOOKUP(C1459,{0,2,11,101},{"1","2-10","11-100","&gt;100"})</f>
        <v>2-10</v>
      </c>
    </row>
    <row r="1460" spans="1:5" x14ac:dyDescent="0.2">
      <c r="A1460" t="s">
        <v>17</v>
      </c>
      <c r="B1460" s="3">
        <v>150</v>
      </c>
      <c r="C1460" s="4">
        <v>3</v>
      </c>
      <c r="D1460" t="str">
        <f>LOOKUP(B1460,{0,101,201,301,401,501},{"$100 and less","$101-$200","$201-$300","$301-$400","$401-$500","&gt;$500"})</f>
        <v>$101-$200</v>
      </c>
      <c r="E1460" t="str">
        <f>LOOKUP(C1460,{0,2,11,101},{"1","2-10","11-100","&gt;100"})</f>
        <v>2-10</v>
      </c>
    </row>
    <row r="1461" spans="1:5" x14ac:dyDescent="0.2">
      <c r="A1461" t="s">
        <v>14</v>
      </c>
      <c r="B1461" s="3">
        <v>150</v>
      </c>
      <c r="C1461" s="4">
        <v>3</v>
      </c>
      <c r="D1461" t="str">
        <f>LOOKUP(B1461,{0,101,201,301,401,501},{"$100 and less","$101-$200","$201-$300","$301-$400","$401-$500","&gt;$500"})</f>
        <v>$101-$200</v>
      </c>
      <c r="E1461" t="str">
        <f>LOOKUP(C1461,{0,2,11,101},{"1","2-10","11-100","&gt;100"})</f>
        <v>2-10</v>
      </c>
    </row>
    <row r="1462" spans="1:5" x14ac:dyDescent="0.2">
      <c r="A1462" t="s">
        <v>42</v>
      </c>
      <c r="B1462" s="3">
        <v>150</v>
      </c>
      <c r="C1462" s="4">
        <v>3</v>
      </c>
      <c r="D1462" t="str">
        <f>LOOKUP(B1462,{0,101,201,301,401,501},{"$100 and less","$101-$200","$201-$300","$301-$400","$401-$500","&gt;$500"})</f>
        <v>$101-$200</v>
      </c>
      <c r="E1462" t="str">
        <f>LOOKUP(C1462,{0,2,11,101},{"1","2-10","11-100","&gt;100"})</f>
        <v>2-10</v>
      </c>
    </row>
    <row r="1463" spans="1:5" x14ac:dyDescent="0.2">
      <c r="A1463" t="s">
        <v>8</v>
      </c>
      <c r="B1463" s="3">
        <v>150</v>
      </c>
      <c r="C1463" s="4">
        <v>3</v>
      </c>
      <c r="D1463" t="str">
        <f>LOOKUP(B1463,{0,101,201,301,401,501},{"$100 and less","$101-$200","$201-$300","$301-$400","$401-$500","&gt;$500"})</f>
        <v>$101-$200</v>
      </c>
      <c r="E1463" t="str">
        <f>LOOKUP(C1463,{0,2,11,101},{"1","2-10","11-100","&gt;100"})</f>
        <v>2-10</v>
      </c>
    </row>
    <row r="1464" spans="1:5" x14ac:dyDescent="0.2">
      <c r="A1464" t="s">
        <v>35</v>
      </c>
      <c r="B1464" s="3">
        <v>150</v>
      </c>
      <c r="C1464" s="4">
        <v>3</v>
      </c>
      <c r="D1464" t="str">
        <f>LOOKUP(B1464,{0,101,201,301,401,501},{"$100 and less","$101-$200","$201-$300","$301-$400","$401-$500","&gt;$500"})</f>
        <v>$101-$200</v>
      </c>
      <c r="E1464" t="str">
        <f>LOOKUP(C1464,{0,2,11,101},{"1","2-10","11-100","&gt;100"})</f>
        <v>2-10</v>
      </c>
    </row>
    <row r="1465" spans="1:5" x14ac:dyDescent="0.2">
      <c r="A1465" t="s">
        <v>17</v>
      </c>
      <c r="B1465" s="3">
        <v>150</v>
      </c>
      <c r="C1465" s="4">
        <v>3</v>
      </c>
      <c r="D1465" t="str">
        <f>LOOKUP(B1465,{0,101,201,301,401,501},{"$100 and less","$101-$200","$201-$300","$301-$400","$401-$500","&gt;$500"})</f>
        <v>$101-$200</v>
      </c>
      <c r="E1465" t="str">
        <f>LOOKUP(C1465,{0,2,11,101},{"1","2-10","11-100","&gt;100"})</f>
        <v>2-10</v>
      </c>
    </row>
    <row r="1466" spans="1:5" x14ac:dyDescent="0.2">
      <c r="A1466" t="s">
        <v>6</v>
      </c>
      <c r="B1466" s="3">
        <v>150</v>
      </c>
      <c r="C1466" s="4">
        <v>3</v>
      </c>
      <c r="D1466" t="str">
        <f>LOOKUP(B1466,{0,101,201,301,401,501},{"$100 and less","$101-$200","$201-$300","$301-$400","$401-$500","&gt;$500"})</f>
        <v>$101-$200</v>
      </c>
      <c r="E1466" t="str">
        <f>LOOKUP(C1466,{0,2,11,101},{"1","2-10","11-100","&gt;100"})</f>
        <v>2-10</v>
      </c>
    </row>
    <row r="1467" spans="1:5" x14ac:dyDescent="0.2">
      <c r="A1467" t="s">
        <v>3</v>
      </c>
      <c r="B1467" s="3">
        <v>150</v>
      </c>
      <c r="C1467" s="4">
        <v>3</v>
      </c>
      <c r="D1467" t="str">
        <f>LOOKUP(B1467,{0,101,201,301,401,501},{"$100 and less","$101-$200","$201-$300","$301-$400","$401-$500","&gt;$500"})</f>
        <v>$101-$200</v>
      </c>
      <c r="E1467" t="str">
        <f>LOOKUP(C1467,{0,2,11,101},{"1","2-10","11-100","&gt;100"})</f>
        <v>2-10</v>
      </c>
    </row>
    <row r="1468" spans="1:5" x14ac:dyDescent="0.2">
      <c r="A1468" t="s">
        <v>16</v>
      </c>
      <c r="B1468" s="3">
        <v>150</v>
      </c>
      <c r="C1468" s="4">
        <v>3</v>
      </c>
      <c r="D1468" t="str">
        <f>LOOKUP(B1468,{0,101,201,301,401,501},{"$100 and less","$101-$200","$201-$300","$301-$400","$401-$500","&gt;$500"})</f>
        <v>$101-$200</v>
      </c>
      <c r="E1468" t="str">
        <f>LOOKUP(C1468,{0,2,11,101},{"1","2-10","11-100","&gt;100"})</f>
        <v>2-10</v>
      </c>
    </row>
    <row r="1469" spans="1:5" x14ac:dyDescent="0.2">
      <c r="A1469" t="s">
        <v>9</v>
      </c>
      <c r="B1469" s="3">
        <v>150</v>
      </c>
      <c r="C1469" s="4">
        <v>3</v>
      </c>
      <c r="D1469" t="str">
        <f>LOOKUP(B1469,{0,101,201,301,401,501},{"$100 and less","$101-$200","$201-$300","$301-$400","$401-$500","&gt;$500"})</f>
        <v>$101-$200</v>
      </c>
      <c r="E1469" t="str">
        <f>LOOKUP(C1469,{0,2,11,101},{"1","2-10","11-100","&gt;100"})</f>
        <v>2-10</v>
      </c>
    </row>
    <row r="1470" spans="1:5" x14ac:dyDescent="0.2">
      <c r="A1470" t="s">
        <v>3</v>
      </c>
      <c r="B1470" s="3">
        <v>150</v>
      </c>
      <c r="C1470" s="4">
        <v>3</v>
      </c>
      <c r="D1470" t="str">
        <f>LOOKUP(B1470,{0,101,201,301,401,501},{"$100 and less","$101-$200","$201-$300","$301-$400","$401-$500","&gt;$500"})</f>
        <v>$101-$200</v>
      </c>
      <c r="E1470" t="str">
        <f>LOOKUP(C1470,{0,2,11,101},{"1","2-10","11-100","&gt;100"})</f>
        <v>2-10</v>
      </c>
    </row>
    <row r="1471" spans="1:5" x14ac:dyDescent="0.2">
      <c r="A1471" t="s">
        <v>9</v>
      </c>
      <c r="B1471" s="3">
        <v>150</v>
      </c>
      <c r="C1471" s="4">
        <v>3</v>
      </c>
      <c r="D1471" t="str">
        <f>LOOKUP(B1471,{0,101,201,301,401,501},{"$100 and less","$101-$200","$201-$300","$301-$400","$401-$500","&gt;$500"})</f>
        <v>$101-$200</v>
      </c>
      <c r="E1471" t="str">
        <f>LOOKUP(C1471,{0,2,11,101},{"1","2-10","11-100","&gt;100"})</f>
        <v>2-10</v>
      </c>
    </row>
    <row r="1472" spans="1:5" x14ac:dyDescent="0.2">
      <c r="A1472" t="s">
        <v>9</v>
      </c>
      <c r="B1472" s="3">
        <v>150</v>
      </c>
      <c r="C1472" s="4">
        <v>3</v>
      </c>
      <c r="D1472" t="str">
        <f>LOOKUP(B1472,{0,101,201,301,401,501},{"$100 and less","$101-$200","$201-$300","$301-$400","$401-$500","&gt;$500"})</f>
        <v>$101-$200</v>
      </c>
      <c r="E1472" t="str">
        <f>LOOKUP(C1472,{0,2,11,101},{"1","2-10","11-100","&gt;100"})</f>
        <v>2-10</v>
      </c>
    </row>
    <row r="1473" spans="1:5" x14ac:dyDescent="0.2">
      <c r="A1473" t="s">
        <v>16</v>
      </c>
      <c r="B1473" s="3">
        <v>150</v>
      </c>
      <c r="C1473" s="4">
        <v>3</v>
      </c>
      <c r="D1473" t="str">
        <f>LOOKUP(B1473,{0,101,201,301,401,501},{"$100 and less","$101-$200","$201-$300","$301-$400","$401-$500","&gt;$500"})</f>
        <v>$101-$200</v>
      </c>
      <c r="E1473" t="str">
        <f>LOOKUP(C1473,{0,2,11,101},{"1","2-10","11-100","&gt;100"})</f>
        <v>2-10</v>
      </c>
    </row>
    <row r="1474" spans="1:5" x14ac:dyDescent="0.2">
      <c r="A1474" t="s">
        <v>16</v>
      </c>
      <c r="B1474" s="3">
        <v>149</v>
      </c>
      <c r="C1474" s="4">
        <v>3</v>
      </c>
      <c r="D1474" t="str">
        <f>LOOKUP(B1474,{0,101,201,301,401,501},{"$100 and less","$101-$200","$201-$300","$301-$400","$401-$500","&gt;$500"})</f>
        <v>$101-$200</v>
      </c>
      <c r="E1474" t="str">
        <f>LOOKUP(C1474,{0,2,11,101},{"1","2-10","11-100","&gt;100"})</f>
        <v>2-10</v>
      </c>
    </row>
    <row r="1475" spans="1:5" x14ac:dyDescent="0.2">
      <c r="A1475" t="s">
        <v>22</v>
      </c>
      <c r="B1475" s="3">
        <v>149</v>
      </c>
      <c r="C1475" s="4">
        <v>3</v>
      </c>
      <c r="D1475" t="str">
        <f>LOOKUP(B1475,{0,101,201,301,401,501},{"$100 and less","$101-$200","$201-$300","$301-$400","$401-$500","&gt;$500"})</f>
        <v>$101-$200</v>
      </c>
      <c r="E1475" t="str">
        <f>LOOKUP(C1475,{0,2,11,101},{"1","2-10","11-100","&gt;100"})</f>
        <v>2-10</v>
      </c>
    </row>
    <row r="1476" spans="1:5" x14ac:dyDescent="0.2">
      <c r="A1476" t="s">
        <v>43</v>
      </c>
      <c r="B1476" s="3">
        <v>145</v>
      </c>
      <c r="C1476" s="4">
        <v>3</v>
      </c>
      <c r="D1476" t="str">
        <f>LOOKUP(B1476,{0,101,201,301,401,501},{"$100 and less","$101-$200","$201-$300","$301-$400","$401-$500","&gt;$500"})</f>
        <v>$101-$200</v>
      </c>
      <c r="E1476" t="str">
        <f>LOOKUP(C1476,{0,2,11,101},{"1","2-10","11-100","&gt;100"})</f>
        <v>2-10</v>
      </c>
    </row>
    <row r="1477" spans="1:5" x14ac:dyDescent="0.2">
      <c r="A1477" t="s">
        <v>4</v>
      </c>
      <c r="B1477" s="3">
        <v>145</v>
      </c>
      <c r="C1477" s="4">
        <v>3</v>
      </c>
      <c r="D1477" t="str">
        <f>LOOKUP(B1477,{0,101,201,301,401,501},{"$100 and less","$101-$200","$201-$300","$301-$400","$401-$500","&gt;$500"})</f>
        <v>$101-$200</v>
      </c>
      <c r="E1477" t="str">
        <f>LOOKUP(C1477,{0,2,11,101},{"1","2-10","11-100","&gt;100"})</f>
        <v>2-10</v>
      </c>
    </row>
    <row r="1478" spans="1:5" x14ac:dyDescent="0.2">
      <c r="A1478" t="s">
        <v>33</v>
      </c>
      <c r="B1478" s="3">
        <v>144</v>
      </c>
      <c r="C1478" s="4">
        <v>3</v>
      </c>
      <c r="D1478" t="str">
        <f>LOOKUP(B1478,{0,101,201,301,401,501},{"$100 and less","$101-$200","$201-$300","$301-$400","$401-$500","&gt;$500"})</f>
        <v>$101-$200</v>
      </c>
      <c r="E1478" t="str">
        <f>LOOKUP(C1478,{0,2,11,101},{"1","2-10","11-100","&gt;100"})</f>
        <v>2-10</v>
      </c>
    </row>
    <row r="1479" spans="1:5" x14ac:dyDescent="0.2">
      <c r="A1479" t="s">
        <v>9</v>
      </c>
      <c r="B1479" s="3">
        <v>140</v>
      </c>
      <c r="C1479" s="4">
        <v>3</v>
      </c>
      <c r="D1479" t="str">
        <f>LOOKUP(B1479,{0,101,201,301,401,501},{"$100 and less","$101-$200","$201-$300","$301-$400","$401-$500","&gt;$500"})</f>
        <v>$101-$200</v>
      </c>
      <c r="E1479" t="str">
        <f>LOOKUP(C1479,{0,2,11,101},{"1","2-10","11-100","&gt;100"})</f>
        <v>2-10</v>
      </c>
    </row>
    <row r="1480" spans="1:5" x14ac:dyDescent="0.2">
      <c r="A1480" t="s">
        <v>11</v>
      </c>
      <c r="B1480" s="3">
        <v>140</v>
      </c>
      <c r="C1480" s="4">
        <v>3</v>
      </c>
      <c r="D1480" t="str">
        <f>LOOKUP(B1480,{0,101,201,301,401,501},{"$100 and less","$101-$200","$201-$300","$301-$400","$401-$500","&gt;$500"})</f>
        <v>$101-$200</v>
      </c>
      <c r="E1480" t="str">
        <f>LOOKUP(C1480,{0,2,11,101},{"1","2-10","11-100","&gt;100"})</f>
        <v>2-10</v>
      </c>
    </row>
    <row r="1481" spans="1:5" x14ac:dyDescent="0.2">
      <c r="A1481" t="s">
        <v>26</v>
      </c>
      <c r="B1481" s="3">
        <v>140</v>
      </c>
      <c r="C1481" s="4">
        <v>3</v>
      </c>
      <c r="D1481" t="str">
        <f>LOOKUP(B1481,{0,101,201,301,401,501},{"$100 and less","$101-$200","$201-$300","$301-$400","$401-$500","&gt;$500"})</f>
        <v>$101-$200</v>
      </c>
      <c r="E1481" t="str">
        <f>LOOKUP(C1481,{0,2,11,101},{"1","2-10","11-100","&gt;100"})</f>
        <v>2-10</v>
      </c>
    </row>
    <row r="1482" spans="1:5" x14ac:dyDescent="0.2">
      <c r="A1482" t="s">
        <v>7</v>
      </c>
      <c r="B1482" s="3">
        <v>139</v>
      </c>
      <c r="C1482" s="4">
        <v>3</v>
      </c>
      <c r="D1482" t="str">
        <f>LOOKUP(B1482,{0,101,201,301,401,501},{"$100 and less","$101-$200","$201-$300","$301-$400","$401-$500","&gt;$500"})</f>
        <v>$101-$200</v>
      </c>
      <c r="E1482" t="str">
        <f>LOOKUP(C1482,{0,2,11,101},{"1","2-10","11-100","&gt;100"})</f>
        <v>2-10</v>
      </c>
    </row>
    <row r="1483" spans="1:5" x14ac:dyDescent="0.2">
      <c r="A1483" t="s">
        <v>39</v>
      </c>
      <c r="B1483" s="3">
        <v>135</v>
      </c>
      <c r="C1483" s="4">
        <v>3</v>
      </c>
      <c r="D1483" t="str">
        <f>LOOKUP(B1483,{0,101,201,301,401,501},{"$100 and less","$101-$200","$201-$300","$301-$400","$401-$500","&gt;$500"})</f>
        <v>$101-$200</v>
      </c>
      <c r="E1483" t="str">
        <f>LOOKUP(C1483,{0,2,11,101},{"1","2-10","11-100","&gt;100"})</f>
        <v>2-10</v>
      </c>
    </row>
    <row r="1484" spans="1:5" x14ac:dyDescent="0.2">
      <c r="A1484" t="s">
        <v>11</v>
      </c>
      <c r="B1484" s="3">
        <v>135</v>
      </c>
      <c r="C1484" s="4">
        <v>3</v>
      </c>
      <c r="D1484" t="str">
        <f>LOOKUP(B1484,{0,101,201,301,401,501},{"$100 and less","$101-$200","$201-$300","$301-$400","$401-$500","&gt;$500"})</f>
        <v>$101-$200</v>
      </c>
      <c r="E1484" t="str">
        <f>LOOKUP(C1484,{0,2,11,101},{"1","2-10","11-100","&gt;100"})</f>
        <v>2-10</v>
      </c>
    </row>
    <row r="1485" spans="1:5" x14ac:dyDescent="0.2">
      <c r="A1485" t="s">
        <v>14</v>
      </c>
      <c r="B1485" s="3">
        <v>135</v>
      </c>
      <c r="C1485" s="4">
        <v>3</v>
      </c>
      <c r="D1485" t="str">
        <f>LOOKUP(B1485,{0,101,201,301,401,501},{"$100 and less","$101-$200","$201-$300","$301-$400","$401-$500","&gt;$500"})</f>
        <v>$101-$200</v>
      </c>
      <c r="E1485" t="str">
        <f>LOOKUP(C1485,{0,2,11,101},{"1","2-10","11-100","&gt;100"})</f>
        <v>2-10</v>
      </c>
    </row>
    <row r="1486" spans="1:5" x14ac:dyDescent="0.2">
      <c r="A1486" t="s">
        <v>9</v>
      </c>
      <c r="B1486" s="3">
        <v>135</v>
      </c>
      <c r="C1486" s="4">
        <v>3</v>
      </c>
      <c r="D1486" t="str">
        <f>LOOKUP(B1486,{0,101,201,301,401,501},{"$100 and less","$101-$200","$201-$300","$301-$400","$401-$500","&gt;$500"})</f>
        <v>$101-$200</v>
      </c>
      <c r="E1486" t="str">
        <f>LOOKUP(C1486,{0,2,11,101},{"1","2-10","11-100","&gt;100"})</f>
        <v>2-10</v>
      </c>
    </row>
    <row r="1487" spans="1:5" x14ac:dyDescent="0.2">
      <c r="A1487" t="s">
        <v>34</v>
      </c>
      <c r="B1487" s="3">
        <v>135</v>
      </c>
      <c r="C1487" s="4">
        <v>3</v>
      </c>
      <c r="D1487" t="str">
        <f>LOOKUP(B1487,{0,101,201,301,401,501},{"$100 and less","$101-$200","$201-$300","$301-$400","$401-$500","&gt;$500"})</f>
        <v>$101-$200</v>
      </c>
      <c r="E1487" t="str">
        <f>LOOKUP(C1487,{0,2,11,101},{"1","2-10","11-100","&gt;100"})</f>
        <v>2-10</v>
      </c>
    </row>
    <row r="1488" spans="1:5" x14ac:dyDescent="0.2">
      <c r="A1488" t="s">
        <v>9</v>
      </c>
      <c r="B1488" s="3">
        <v>130</v>
      </c>
      <c r="C1488" s="4">
        <v>3</v>
      </c>
      <c r="D1488" t="str">
        <f>LOOKUP(B1488,{0,101,201,301,401,501},{"$100 and less","$101-$200","$201-$300","$301-$400","$401-$500","&gt;$500"})</f>
        <v>$101-$200</v>
      </c>
      <c r="E1488" t="str">
        <f>LOOKUP(C1488,{0,2,11,101},{"1","2-10","11-100","&gt;100"})</f>
        <v>2-10</v>
      </c>
    </row>
    <row r="1489" spans="1:5" x14ac:dyDescent="0.2">
      <c r="A1489" t="s">
        <v>31</v>
      </c>
      <c r="B1489" s="3">
        <v>130</v>
      </c>
      <c r="C1489" s="4">
        <v>3</v>
      </c>
      <c r="D1489" t="str">
        <f>LOOKUP(B1489,{0,101,201,301,401,501},{"$100 and less","$101-$200","$201-$300","$301-$400","$401-$500","&gt;$500"})</f>
        <v>$101-$200</v>
      </c>
      <c r="E1489" t="str">
        <f>LOOKUP(C1489,{0,2,11,101},{"1","2-10","11-100","&gt;100"})</f>
        <v>2-10</v>
      </c>
    </row>
    <row r="1490" spans="1:5" x14ac:dyDescent="0.2">
      <c r="A1490" t="s">
        <v>17</v>
      </c>
      <c r="B1490" s="3">
        <v>130</v>
      </c>
      <c r="C1490" s="4">
        <v>3</v>
      </c>
      <c r="D1490" t="str">
        <f>LOOKUP(B1490,{0,101,201,301,401,501},{"$100 and less","$101-$200","$201-$300","$301-$400","$401-$500","&gt;$500"})</f>
        <v>$101-$200</v>
      </c>
      <c r="E1490" t="str">
        <f>LOOKUP(C1490,{0,2,11,101},{"1","2-10","11-100","&gt;100"})</f>
        <v>2-10</v>
      </c>
    </row>
    <row r="1491" spans="1:5" x14ac:dyDescent="0.2">
      <c r="A1491" t="s">
        <v>9</v>
      </c>
      <c r="B1491" s="3">
        <v>130</v>
      </c>
      <c r="C1491" s="4">
        <v>3</v>
      </c>
      <c r="D1491" t="str">
        <f>LOOKUP(B1491,{0,101,201,301,401,501},{"$100 and less","$101-$200","$201-$300","$301-$400","$401-$500","&gt;$500"})</f>
        <v>$101-$200</v>
      </c>
      <c r="E1491" t="str">
        <f>LOOKUP(C1491,{0,2,11,101},{"1","2-10","11-100","&gt;100"})</f>
        <v>2-10</v>
      </c>
    </row>
    <row r="1492" spans="1:5" x14ac:dyDescent="0.2">
      <c r="A1492" t="s">
        <v>22</v>
      </c>
      <c r="B1492" s="3">
        <v>130</v>
      </c>
      <c r="C1492" s="4">
        <v>3</v>
      </c>
      <c r="D1492" t="str">
        <f>LOOKUP(B1492,{0,101,201,301,401,501},{"$100 and less","$101-$200","$201-$300","$301-$400","$401-$500","&gt;$500"})</f>
        <v>$101-$200</v>
      </c>
      <c r="E1492" t="str">
        <f>LOOKUP(C1492,{0,2,11,101},{"1","2-10","11-100","&gt;100"})</f>
        <v>2-10</v>
      </c>
    </row>
    <row r="1493" spans="1:5" x14ac:dyDescent="0.2">
      <c r="A1493" t="s">
        <v>6</v>
      </c>
      <c r="B1493" s="3">
        <v>130</v>
      </c>
      <c r="C1493" s="4">
        <v>3</v>
      </c>
      <c r="D1493" t="str">
        <f>LOOKUP(B1493,{0,101,201,301,401,501},{"$100 and less","$101-$200","$201-$300","$301-$400","$401-$500","&gt;$500"})</f>
        <v>$101-$200</v>
      </c>
      <c r="E1493" t="str">
        <f>LOOKUP(C1493,{0,2,11,101},{"1","2-10","11-100","&gt;100"})</f>
        <v>2-10</v>
      </c>
    </row>
    <row r="1494" spans="1:5" x14ac:dyDescent="0.2">
      <c r="A1494" t="s">
        <v>41</v>
      </c>
      <c r="B1494" s="3">
        <v>130</v>
      </c>
      <c r="C1494" s="4">
        <v>3</v>
      </c>
      <c r="D1494" t="str">
        <f>LOOKUP(B1494,{0,101,201,301,401,501},{"$100 and less","$101-$200","$201-$300","$301-$400","$401-$500","&gt;$500"})</f>
        <v>$101-$200</v>
      </c>
      <c r="E1494" t="str">
        <f>LOOKUP(C1494,{0,2,11,101},{"1","2-10","11-100","&gt;100"})</f>
        <v>2-10</v>
      </c>
    </row>
    <row r="1495" spans="1:5" x14ac:dyDescent="0.2">
      <c r="A1495" t="s">
        <v>39</v>
      </c>
      <c r="B1495" s="3">
        <v>130</v>
      </c>
      <c r="C1495" s="4">
        <v>3</v>
      </c>
      <c r="D1495" t="str">
        <f>LOOKUP(B1495,{0,101,201,301,401,501},{"$100 and less","$101-$200","$201-$300","$301-$400","$401-$500","&gt;$500"})</f>
        <v>$101-$200</v>
      </c>
      <c r="E1495" t="str">
        <f>LOOKUP(C1495,{0,2,11,101},{"1","2-10","11-100","&gt;100"})</f>
        <v>2-10</v>
      </c>
    </row>
    <row r="1496" spans="1:5" x14ac:dyDescent="0.2">
      <c r="A1496" t="s">
        <v>36</v>
      </c>
      <c r="B1496" s="3">
        <v>129</v>
      </c>
      <c r="C1496" s="4">
        <v>3</v>
      </c>
      <c r="D1496" t="str">
        <f>LOOKUP(B1496,{0,101,201,301,401,501},{"$100 and less","$101-$200","$201-$300","$301-$400","$401-$500","&gt;$500"})</f>
        <v>$101-$200</v>
      </c>
      <c r="E1496" t="str">
        <f>LOOKUP(C1496,{0,2,11,101},{"1","2-10","11-100","&gt;100"})</f>
        <v>2-10</v>
      </c>
    </row>
    <row r="1497" spans="1:5" x14ac:dyDescent="0.2">
      <c r="A1497" t="s">
        <v>29</v>
      </c>
      <c r="B1497" s="3">
        <v>128</v>
      </c>
      <c r="C1497" s="4">
        <v>3</v>
      </c>
      <c r="D1497" t="str">
        <f>LOOKUP(B1497,{0,101,201,301,401,501},{"$100 and less","$101-$200","$201-$300","$301-$400","$401-$500","&gt;$500"})</f>
        <v>$101-$200</v>
      </c>
      <c r="E1497" t="str">
        <f>LOOKUP(C1497,{0,2,11,101},{"1","2-10","11-100","&gt;100"})</f>
        <v>2-10</v>
      </c>
    </row>
    <row r="1498" spans="1:5" x14ac:dyDescent="0.2">
      <c r="A1498" t="s">
        <v>9</v>
      </c>
      <c r="B1498" s="3">
        <v>127</v>
      </c>
      <c r="C1498" s="4">
        <v>3</v>
      </c>
      <c r="D1498" t="str">
        <f>LOOKUP(B1498,{0,101,201,301,401,501},{"$100 and less","$101-$200","$201-$300","$301-$400","$401-$500","&gt;$500"})</f>
        <v>$101-$200</v>
      </c>
      <c r="E1498" t="str">
        <f>LOOKUP(C1498,{0,2,11,101},{"1","2-10","11-100","&gt;100"})</f>
        <v>2-10</v>
      </c>
    </row>
    <row r="1499" spans="1:5" x14ac:dyDescent="0.2">
      <c r="A1499" t="s">
        <v>6</v>
      </c>
      <c r="B1499" s="3">
        <v>125</v>
      </c>
      <c r="C1499" s="4">
        <v>3</v>
      </c>
      <c r="D1499" t="str">
        <f>LOOKUP(B1499,{0,101,201,301,401,501},{"$100 and less","$101-$200","$201-$300","$301-$400","$401-$500","&gt;$500"})</f>
        <v>$101-$200</v>
      </c>
      <c r="E1499" t="str">
        <f>LOOKUP(C1499,{0,2,11,101},{"1","2-10","11-100","&gt;100"})</f>
        <v>2-10</v>
      </c>
    </row>
    <row r="1500" spans="1:5" x14ac:dyDescent="0.2">
      <c r="A1500" t="s">
        <v>3</v>
      </c>
      <c r="B1500" s="3">
        <v>125</v>
      </c>
      <c r="C1500" s="4">
        <v>3</v>
      </c>
      <c r="D1500" t="str">
        <f>LOOKUP(B1500,{0,101,201,301,401,501},{"$100 and less","$101-$200","$201-$300","$301-$400","$401-$500","&gt;$500"})</f>
        <v>$101-$200</v>
      </c>
      <c r="E1500" t="str">
        <f>LOOKUP(C1500,{0,2,11,101},{"1","2-10","11-100","&gt;100"})</f>
        <v>2-10</v>
      </c>
    </row>
    <row r="1501" spans="1:5" x14ac:dyDescent="0.2">
      <c r="A1501" t="s">
        <v>6</v>
      </c>
      <c r="B1501" s="3">
        <v>125</v>
      </c>
      <c r="C1501" s="4">
        <v>3</v>
      </c>
      <c r="D1501" t="str">
        <f>LOOKUP(B1501,{0,101,201,301,401,501},{"$100 and less","$101-$200","$201-$300","$301-$400","$401-$500","&gt;$500"})</f>
        <v>$101-$200</v>
      </c>
      <c r="E1501" t="str">
        <f>LOOKUP(C1501,{0,2,11,101},{"1","2-10","11-100","&gt;100"})</f>
        <v>2-10</v>
      </c>
    </row>
    <row r="1502" spans="1:5" x14ac:dyDescent="0.2">
      <c r="A1502" t="s">
        <v>9</v>
      </c>
      <c r="B1502" s="3">
        <v>125</v>
      </c>
      <c r="C1502" s="4">
        <v>3</v>
      </c>
      <c r="D1502" t="str">
        <f>LOOKUP(B1502,{0,101,201,301,401,501},{"$100 and less","$101-$200","$201-$300","$301-$400","$401-$500","&gt;$500"})</f>
        <v>$101-$200</v>
      </c>
      <c r="E1502" t="str">
        <f>LOOKUP(C1502,{0,2,11,101},{"1","2-10","11-100","&gt;100"})</f>
        <v>2-10</v>
      </c>
    </row>
    <row r="1503" spans="1:5" x14ac:dyDescent="0.2">
      <c r="A1503" t="s">
        <v>8</v>
      </c>
      <c r="B1503" s="3">
        <v>125</v>
      </c>
      <c r="C1503" s="4">
        <v>3</v>
      </c>
      <c r="D1503" t="str">
        <f>LOOKUP(B1503,{0,101,201,301,401,501},{"$100 and less","$101-$200","$201-$300","$301-$400","$401-$500","&gt;$500"})</f>
        <v>$101-$200</v>
      </c>
      <c r="E1503" t="str">
        <f>LOOKUP(C1503,{0,2,11,101},{"1","2-10","11-100","&gt;100"})</f>
        <v>2-10</v>
      </c>
    </row>
    <row r="1504" spans="1:5" x14ac:dyDescent="0.2">
      <c r="A1504" t="s">
        <v>7</v>
      </c>
      <c r="B1504" s="3">
        <v>125</v>
      </c>
      <c r="C1504" s="4">
        <v>3</v>
      </c>
      <c r="D1504" t="str">
        <f>LOOKUP(B1504,{0,101,201,301,401,501},{"$100 and less","$101-$200","$201-$300","$301-$400","$401-$500","&gt;$500"})</f>
        <v>$101-$200</v>
      </c>
      <c r="E1504" t="str">
        <f>LOOKUP(C1504,{0,2,11,101},{"1","2-10","11-100","&gt;100"})</f>
        <v>2-10</v>
      </c>
    </row>
    <row r="1505" spans="1:5" x14ac:dyDescent="0.2">
      <c r="A1505" t="s">
        <v>16</v>
      </c>
      <c r="B1505" s="3">
        <v>125</v>
      </c>
      <c r="C1505" s="4">
        <v>3</v>
      </c>
      <c r="D1505" t="str">
        <f>LOOKUP(B1505,{0,101,201,301,401,501},{"$100 and less","$101-$200","$201-$300","$301-$400","$401-$500","&gt;$500"})</f>
        <v>$101-$200</v>
      </c>
      <c r="E1505" t="str">
        <f>LOOKUP(C1505,{0,2,11,101},{"1","2-10","11-100","&gt;100"})</f>
        <v>2-10</v>
      </c>
    </row>
    <row r="1506" spans="1:5" x14ac:dyDescent="0.2">
      <c r="A1506" t="s">
        <v>5</v>
      </c>
      <c r="B1506" s="3">
        <v>125</v>
      </c>
      <c r="C1506" s="4">
        <v>3</v>
      </c>
      <c r="D1506" t="str">
        <f>LOOKUP(B1506,{0,101,201,301,401,501},{"$100 and less","$101-$200","$201-$300","$301-$400","$401-$500","&gt;$500"})</f>
        <v>$101-$200</v>
      </c>
      <c r="E1506" t="str">
        <f>LOOKUP(C1506,{0,2,11,101},{"1","2-10","11-100","&gt;100"})</f>
        <v>2-10</v>
      </c>
    </row>
    <row r="1507" spans="1:5" x14ac:dyDescent="0.2">
      <c r="A1507" t="s">
        <v>8</v>
      </c>
      <c r="B1507" s="3">
        <v>122</v>
      </c>
      <c r="C1507" s="4">
        <v>3</v>
      </c>
      <c r="D1507" t="str">
        <f>LOOKUP(B1507,{0,101,201,301,401,501},{"$100 and less","$101-$200","$201-$300","$301-$400","$401-$500","&gt;$500"})</f>
        <v>$101-$200</v>
      </c>
      <c r="E1507" t="str">
        <f>LOOKUP(C1507,{0,2,11,101},{"1","2-10","11-100","&gt;100"})</f>
        <v>2-10</v>
      </c>
    </row>
    <row r="1508" spans="1:5" x14ac:dyDescent="0.2">
      <c r="A1508" t="s">
        <v>24</v>
      </c>
      <c r="B1508" s="3">
        <v>121</v>
      </c>
      <c r="C1508" s="4">
        <v>3</v>
      </c>
      <c r="D1508" t="str">
        <f>LOOKUP(B1508,{0,101,201,301,401,501},{"$100 and less","$101-$200","$201-$300","$301-$400","$401-$500","&gt;$500"})</f>
        <v>$101-$200</v>
      </c>
      <c r="E1508" t="str">
        <f>LOOKUP(C1508,{0,2,11,101},{"1","2-10","11-100","&gt;100"})</f>
        <v>2-10</v>
      </c>
    </row>
    <row r="1509" spans="1:5" x14ac:dyDescent="0.2">
      <c r="A1509" t="s">
        <v>9</v>
      </c>
      <c r="B1509" s="3">
        <v>120</v>
      </c>
      <c r="C1509" s="4">
        <v>3</v>
      </c>
      <c r="D1509" t="str">
        <f>LOOKUP(B1509,{0,101,201,301,401,501},{"$100 and less","$101-$200","$201-$300","$301-$400","$401-$500","&gt;$500"})</f>
        <v>$101-$200</v>
      </c>
      <c r="E1509" t="str">
        <f>LOOKUP(C1509,{0,2,11,101},{"1","2-10","11-100","&gt;100"})</f>
        <v>2-10</v>
      </c>
    </row>
    <row r="1510" spans="1:5" x14ac:dyDescent="0.2">
      <c r="A1510" t="s">
        <v>38</v>
      </c>
      <c r="B1510" s="3">
        <v>120</v>
      </c>
      <c r="C1510" s="4">
        <v>3</v>
      </c>
      <c r="D1510" t="str">
        <f>LOOKUP(B1510,{0,101,201,301,401,501},{"$100 and less","$101-$200","$201-$300","$301-$400","$401-$500","&gt;$500"})</f>
        <v>$101-$200</v>
      </c>
      <c r="E1510" t="str">
        <f>LOOKUP(C1510,{0,2,11,101},{"1","2-10","11-100","&gt;100"})</f>
        <v>2-10</v>
      </c>
    </row>
    <row r="1511" spans="1:5" x14ac:dyDescent="0.2">
      <c r="A1511" t="s">
        <v>5</v>
      </c>
      <c r="B1511" s="3">
        <v>120</v>
      </c>
      <c r="C1511" s="4">
        <v>3</v>
      </c>
      <c r="D1511" t="str">
        <f>LOOKUP(B1511,{0,101,201,301,401,501},{"$100 and less","$101-$200","$201-$300","$301-$400","$401-$500","&gt;$500"})</f>
        <v>$101-$200</v>
      </c>
      <c r="E1511" t="str">
        <f>LOOKUP(C1511,{0,2,11,101},{"1","2-10","11-100","&gt;100"})</f>
        <v>2-10</v>
      </c>
    </row>
    <row r="1512" spans="1:5" x14ac:dyDescent="0.2">
      <c r="A1512" t="s">
        <v>32</v>
      </c>
      <c r="B1512" s="3">
        <v>120</v>
      </c>
      <c r="C1512" s="4">
        <v>3</v>
      </c>
      <c r="D1512" t="str">
        <f>LOOKUP(B1512,{0,101,201,301,401,501},{"$100 and less","$101-$200","$201-$300","$301-$400","$401-$500","&gt;$500"})</f>
        <v>$101-$200</v>
      </c>
      <c r="E1512" t="str">
        <f>LOOKUP(C1512,{0,2,11,101},{"1","2-10","11-100","&gt;100"})</f>
        <v>2-10</v>
      </c>
    </row>
    <row r="1513" spans="1:5" x14ac:dyDescent="0.2">
      <c r="A1513" t="s">
        <v>18</v>
      </c>
      <c r="B1513" s="3">
        <v>119</v>
      </c>
      <c r="C1513" s="4">
        <v>3</v>
      </c>
      <c r="D1513" t="str">
        <f>LOOKUP(B1513,{0,101,201,301,401,501},{"$100 and less","$101-$200","$201-$300","$301-$400","$401-$500","&gt;$500"})</f>
        <v>$101-$200</v>
      </c>
      <c r="E1513" t="str">
        <f>LOOKUP(C1513,{0,2,11,101},{"1","2-10","11-100","&gt;100"})</f>
        <v>2-10</v>
      </c>
    </row>
    <row r="1514" spans="1:5" x14ac:dyDescent="0.2">
      <c r="A1514" t="s">
        <v>42</v>
      </c>
      <c r="B1514" s="3">
        <v>115</v>
      </c>
      <c r="C1514" s="4">
        <v>3</v>
      </c>
      <c r="D1514" t="str">
        <f>LOOKUP(B1514,{0,101,201,301,401,501},{"$100 and less","$101-$200","$201-$300","$301-$400","$401-$500","&gt;$500"})</f>
        <v>$101-$200</v>
      </c>
      <c r="E1514" t="str">
        <f>LOOKUP(C1514,{0,2,11,101},{"1","2-10","11-100","&gt;100"})</f>
        <v>2-10</v>
      </c>
    </row>
    <row r="1515" spans="1:5" x14ac:dyDescent="0.2">
      <c r="A1515" t="s">
        <v>26</v>
      </c>
      <c r="B1515" s="3">
        <v>115</v>
      </c>
      <c r="C1515" s="4">
        <v>3</v>
      </c>
      <c r="D1515" t="str">
        <f>LOOKUP(B1515,{0,101,201,301,401,501},{"$100 and less","$101-$200","$201-$300","$301-$400","$401-$500","&gt;$500"})</f>
        <v>$101-$200</v>
      </c>
      <c r="E1515" t="str">
        <f>LOOKUP(C1515,{0,2,11,101},{"1","2-10","11-100","&gt;100"})</f>
        <v>2-10</v>
      </c>
    </row>
    <row r="1516" spans="1:5" x14ac:dyDescent="0.2">
      <c r="A1516" t="s">
        <v>7</v>
      </c>
      <c r="B1516" s="3">
        <v>115</v>
      </c>
      <c r="C1516" s="4">
        <v>3</v>
      </c>
      <c r="D1516" t="str">
        <f>LOOKUP(B1516,{0,101,201,301,401,501},{"$100 and less","$101-$200","$201-$300","$301-$400","$401-$500","&gt;$500"})</f>
        <v>$101-$200</v>
      </c>
      <c r="E1516" t="str">
        <f>LOOKUP(C1516,{0,2,11,101},{"1","2-10","11-100","&gt;100"})</f>
        <v>2-10</v>
      </c>
    </row>
    <row r="1517" spans="1:5" x14ac:dyDescent="0.2">
      <c r="A1517" t="s">
        <v>9</v>
      </c>
      <c r="B1517" s="3">
        <v>111</v>
      </c>
      <c r="C1517" s="4">
        <v>3</v>
      </c>
      <c r="D1517" t="str">
        <f>LOOKUP(B1517,{0,101,201,301,401,501},{"$100 and less","$101-$200","$201-$300","$301-$400","$401-$500","&gt;$500"})</f>
        <v>$101-$200</v>
      </c>
      <c r="E1517" t="str">
        <f>LOOKUP(C1517,{0,2,11,101},{"1","2-10","11-100","&gt;100"})</f>
        <v>2-10</v>
      </c>
    </row>
    <row r="1518" spans="1:5" x14ac:dyDescent="0.2">
      <c r="A1518" t="s">
        <v>19</v>
      </c>
      <c r="B1518" s="3">
        <v>110</v>
      </c>
      <c r="C1518" s="4">
        <v>3</v>
      </c>
      <c r="D1518" t="str">
        <f>LOOKUP(B1518,{0,101,201,301,401,501},{"$100 and less","$101-$200","$201-$300","$301-$400","$401-$500","&gt;$500"})</f>
        <v>$101-$200</v>
      </c>
      <c r="E1518" t="str">
        <f>LOOKUP(C1518,{0,2,11,101},{"1","2-10","11-100","&gt;100"})</f>
        <v>2-10</v>
      </c>
    </row>
    <row r="1519" spans="1:5" x14ac:dyDescent="0.2">
      <c r="A1519" t="s">
        <v>13</v>
      </c>
      <c r="B1519" s="3">
        <v>110</v>
      </c>
      <c r="C1519" s="4">
        <v>3</v>
      </c>
      <c r="D1519" t="str">
        <f>LOOKUP(B1519,{0,101,201,301,401,501},{"$100 and less","$101-$200","$201-$300","$301-$400","$401-$500","&gt;$500"})</f>
        <v>$101-$200</v>
      </c>
      <c r="E1519" t="str">
        <f>LOOKUP(C1519,{0,2,11,101},{"1","2-10","11-100","&gt;100"})</f>
        <v>2-10</v>
      </c>
    </row>
    <row r="1520" spans="1:5" x14ac:dyDescent="0.2">
      <c r="A1520" t="s">
        <v>32</v>
      </c>
      <c r="B1520" s="3">
        <v>110</v>
      </c>
      <c r="C1520" s="4">
        <v>3</v>
      </c>
      <c r="D1520" t="str">
        <f>LOOKUP(B1520,{0,101,201,301,401,501},{"$100 and less","$101-$200","$201-$300","$301-$400","$401-$500","&gt;$500"})</f>
        <v>$101-$200</v>
      </c>
      <c r="E1520" t="str">
        <f>LOOKUP(C1520,{0,2,11,101},{"1","2-10","11-100","&gt;100"})</f>
        <v>2-10</v>
      </c>
    </row>
    <row r="1521" spans="1:5" x14ac:dyDescent="0.2">
      <c r="A1521" t="s">
        <v>13</v>
      </c>
      <c r="B1521" s="3">
        <v>110</v>
      </c>
      <c r="C1521" s="4">
        <v>3</v>
      </c>
      <c r="D1521" t="str">
        <f>LOOKUP(B1521,{0,101,201,301,401,501},{"$100 and less","$101-$200","$201-$300","$301-$400","$401-$500","&gt;$500"})</f>
        <v>$101-$200</v>
      </c>
      <c r="E1521" t="str">
        <f>LOOKUP(C1521,{0,2,11,101},{"1","2-10","11-100","&gt;100"})</f>
        <v>2-10</v>
      </c>
    </row>
    <row r="1522" spans="1:5" x14ac:dyDescent="0.2">
      <c r="A1522" t="s">
        <v>39</v>
      </c>
      <c r="B1522" s="3">
        <v>110</v>
      </c>
      <c r="C1522" s="4">
        <v>3</v>
      </c>
      <c r="D1522" t="str">
        <f>LOOKUP(B1522,{0,101,201,301,401,501},{"$100 and less","$101-$200","$201-$300","$301-$400","$401-$500","&gt;$500"})</f>
        <v>$101-$200</v>
      </c>
      <c r="E1522" t="str">
        <f>LOOKUP(C1522,{0,2,11,101},{"1","2-10","11-100","&gt;100"})</f>
        <v>2-10</v>
      </c>
    </row>
    <row r="1523" spans="1:5" x14ac:dyDescent="0.2">
      <c r="A1523" t="s">
        <v>10</v>
      </c>
      <c r="B1523" s="3">
        <v>110</v>
      </c>
      <c r="C1523" s="4">
        <v>3</v>
      </c>
      <c r="D1523" t="str">
        <f>LOOKUP(B1523,{0,101,201,301,401,501},{"$100 and less","$101-$200","$201-$300","$301-$400","$401-$500","&gt;$500"})</f>
        <v>$101-$200</v>
      </c>
      <c r="E1523" t="str">
        <f>LOOKUP(C1523,{0,2,11,101},{"1","2-10","11-100","&gt;100"})</f>
        <v>2-10</v>
      </c>
    </row>
    <row r="1524" spans="1:5" x14ac:dyDescent="0.2">
      <c r="A1524" t="s">
        <v>14</v>
      </c>
      <c r="B1524" s="3">
        <v>110</v>
      </c>
      <c r="C1524" s="4">
        <v>3</v>
      </c>
      <c r="D1524" t="str">
        <f>LOOKUP(B1524,{0,101,201,301,401,501},{"$100 and less","$101-$200","$201-$300","$301-$400","$401-$500","&gt;$500"})</f>
        <v>$101-$200</v>
      </c>
      <c r="E1524" t="str">
        <f>LOOKUP(C1524,{0,2,11,101},{"1","2-10","11-100","&gt;100"})</f>
        <v>2-10</v>
      </c>
    </row>
    <row r="1525" spans="1:5" x14ac:dyDescent="0.2">
      <c r="A1525" t="s">
        <v>10</v>
      </c>
      <c r="B1525" s="3">
        <v>109</v>
      </c>
      <c r="C1525" s="4">
        <v>3</v>
      </c>
      <c r="D1525" t="str">
        <f>LOOKUP(B1525,{0,101,201,301,401,501},{"$100 and less","$101-$200","$201-$300","$301-$400","$401-$500","&gt;$500"})</f>
        <v>$101-$200</v>
      </c>
      <c r="E1525" t="str">
        <f>LOOKUP(C1525,{0,2,11,101},{"1","2-10","11-100","&gt;100"})</f>
        <v>2-10</v>
      </c>
    </row>
    <row r="1526" spans="1:5" x14ac:dyDescent="0.2">
      <c r="A1526" t="s">
        <v>19</v>
      </c>
      <c r="B1526" s="3">
        <v>108</v>
      </c>
      <c r="C1526" s="4">
        <v>3</v>
      </c>
      <c r="D1526" t="str">
        <f>LOOKUP(B1526,{0,101,201,301,401,501},{"$100 and less","$101-$200","$201-$300","$301-$400","$401-$500","&gt;$500"})</f>
        <v>$101-$200</v>
      </c>
      <c r="E1526" t="str">
        <f>LOOKUP(C1526,{0,2,11,101},{"1","2-10","11-100","&gt;100"})</f>
        <v>2-10</v>
      </c>
    </row>
    <row r="1527" spans="1:5" x14ac:dyDescent="0.2">
      <c r="A1527" t="s">
        <v>28</v>
      </c>
      <c r="B1527" s="3">
        <v>105</v>
      </c>
      <c r="C1527" s="4">
        <v>3</v>
      </c>
      <c r="D1527" t="str">
        <f>LOOKUP(B1527,{0,101,201,301,401,501},{"$100 and less","$101-$200","$201-$300","$301-$400","$401-$500","&gt;$500"})</f>
        <v>$101-$200</v>
      </c>
      <c r="E1527" t="str">
        <f>LOOKUP(C1527,{0,2,11,101},{"1","2-10","11-100","&gt;100"})</f>
        <v>2-10</v>
      </c>
    </row>
    <row r="1528" spans="1:5" x14ac:dyDescent="0.2">
      <c r="A1528" t="s">
        <v>19</v>
      </c>
      <c r="B1528" s="3">
        <v>105</v>
      </c>
      <c r="C1528" s="4">
        <v>3</v>
      </c>
      <c r="D1528" t="str">
        <f>LOOKUP(B1528,{0,101,201,301,401,501},{"$100 and less","$101-$200","$201-$300","$301-$400","$401-$500","&gt;$500"})</f>
        <v>$101-$200</v>
      </c>
      <c r="E1528" t="str">
        <f>LOOKUP(C1528,{0,2,11,101},{"1","2-10","11-100","&gt;100"})</f>
        <v>2-10</v>
      </c>
    </row>
    <row r="1529" spans="1:5" x14ac:dyDescent="0.2">
      <c r="A1529" t="s">
        <v>13</v>
      </c>
      <c r="B1529" s="3">
        <v>105</v>
      </c>
      <c r="C1529" s="4">
        <v>3</v>
      </c>
      <c r="D1529" t="str">
        <f>LOOKUP(B1529,{0,101,201,301,401,501},{"$100 and less","$101-$200","$201-$300","$301-$400","$401-$500","&gt;$500"})</f>
        <v>$101-$200</v>
      </c>
      <c r="E1529" t="str">
        <f>LOOKUP(C1529,{0,2,11,101},{"1","2-10","11-100","&gt;100"})</f>
        <v>2-10</v>
      </c>
    </row>
    <row r="1530" spans="1:5" x14ac:dyDescent="0.2">
      <c r="A1530" t="s">
        <v>9</v>
      </c>
      <c r="B1530" s="3">
        <v>100</v>
      </c>
      <c r="C1530" s="4">
        <v>3</v>
      </c>
      <c r="D1530" t="str">
        <f>LOOKUP(B1530,{0,101,201,301,401,501},{"$100 and less","$101-$200","$201-$300","$301-$400","$401-$500","&gt;$500"})</f>
        <v>$100 and less</v>
      </c>
      <c r="E1530" t="str">
        <f>LOOKUP(C1530,{0,2,11,101},{"1","2-10","11-100","&gt;100"})</f>
        <v>2-10</v>
      </c>
    </row>
    <row r="1531" spans="1:5" x14ac:dyDescent="0.2">
      <c r="A1531" t="s">
        <v>35</v>
      </c>
      <c r="B1531" s="3">
        <v>100</v>
      </c>
      <c r="C1531" s="4">
        <v>3</v>
      </c>
      <c r="D1531" t="str">
        <f>LOOKUP(B1531,{0,101,201,301,401,501},{"$100 and less","$101-$200","$201-$300","$301-$400","$401-$500","&gt;$500"})</f>
        <v>$100 and less</v>
      </c>
      <c r="E1531" t="str">
        <f>LOOKUP(C1531,{0,2,11,101},{"1","2-10","11-100","&gt;100"})</f>
        <v>2-10</v>
      </c>
    </row>
    <row r="1532" spans="1:5" x14ac:dyDescent="0.2">
      <c r="A1532" t="s">
        <v>26</v>
      </c>
      <c r="B1532" s="3">
        <v>100</v>
      </c>
      <c r="C1532" s="4">
        <v>3</v>
      </c>
      <c r="D1532" t="str">
        <f>LOOKUP(B1532,{0,101,201,301,401,501},{"$100 and less","$101-$200","$201-$300","$301-$400","$401-$500","&gt;$500"})</f>
        <v>$100 and less</v>
      </c>
      <c r="E1532" t="str">
        <f>LOOKUP(C1532,{0,2,11,101},{"1","2-10","11-100","&gt;100"})</f>
        <v>2-10</v>
      </c>
    </row>
    <row r="1533" spans="1:5" x14ac:dyDescent="0.2">
      <c r="A1533" t="s">
        <v>9</v>
      </c>
      <c r="B1533" s="3">
        <v>100</v>
      </c>
      <c r="C1533" s="4">
        <v>3</v>
      </c>
      <c r="D1533" t="str">
        <f>LOOKUP(B1533,{0,101,201,301,401,501},{"$100 and less","$101-$200","$201-$300","$301-$400","$401-$500","&gt;$500"})</f>
        <v>$100 and less</v>
      </c>
      <c r="E1533" t="str">
        <f>LOOKUP(C1533,{0,2,11,101},{"1","2-10","11-100","&gt;100"})</f>
        <v>2-10</v>
      </c>
    </row>
    <row r="1534" spans="1:5" x14ac:dyDescent="0.2">
      <c r="A1534" t="s">
        <v>18</v>
      </c>
      <c r="B1534" s="3">
        <v>100</v>
      </c>
      <c r="C1534" s="4">
        <v>3</v>
      </c>
      <c r="D1534" t="str">
        <f>LOOKUP(B1534,{0,101,201,301,401,501},{"$100 and less","$101-$200","$201-$300","$301-$400","$401-$500","&gt;$500"})</f>
        <v>$100 and less</v>
      </c>
      <c r="E1534" t="str">
        <f>LOOKUP(C1534,{0,2,11,101},{"1","2-10","11-100","&gt;100"})</f>
        <v>2-10</v>
      </c>
    </row>
    <row r="1535" spans="1:5" x14ac:dyDescent="0.2">
      <c r="A1535" t="s">
        <v>7</v>
      </c>
      <c r="B1535" s="3">
        <v>100</v>
      </c>
      <c r="C1535" s="4">
        <v>3</v>
      </c>
      <c r="D1535" t="str">
        <f>LOOKUP(B1535,{0,101,201,301,401,501},{"$100 and less","$101-$200","$201-$300","$301-$400","$401-$500","&gt;$500"})</f>
        <v>$100 and less</v>
      </c>
      <c r="E1535" t="str">
        <f>LOOKUP(C1535,{0,2,11,101},{"1","2-10","11-100","&gt;100"})</f>
        <v>2-10</v>
      </c>
    </row>
    <row r="1536" spans="1:5" x14ac:dyDescent="0.2">
      <c r="A1536" t="s">
        <v>8</v>
      </c>
      <c r="B1536" s="3">
        <v>100</v>
      </c>
      <c r="C1536" s="4">
        <v>3</v>
      </c>
      <c r="D1536" t="str">
        <f>LOOKUP(B1536,{0,101,201,301,401,501},{"$100 and less","$101-$200","$201-$300","$301-$400","$401-$500","&gt;$500"})</f>
        <v>$100 and less</v>
      </c>
      <c r="E1536" t="str">
        <f>LOOKUP(C1536,{0,2,11,101},{"1","2-10","11-100","&gt;100"})</f>
        <v>2-10</v>
      </c>
    </row>
    <row r="1537" spans="1:5" x14ac:dyDescent="0.2">
      <c r="A1537" t="s">
        <v>9</v>
      </c>
      <c r="B1537" s="3">
        <v>100</v>
      </c>
      <c r="C1537" s="4">
        <v>3</v>
      </c>
      <c r="D1537" t="str">
        <f>LOOKUP(B1537,{0,101,201,301,401,501},{"$100 and less","$101-$200","$201-$300","$301-$400","$401-$500","&gt;$500"})</f>
        <v>$100 and less</v>
      </c>
      <c r="E1537" t="str">
        <f>LOOKUP(C1537,{0,2,11,101},{"1","2-10","11-100","&gt;100"})</f>
        <v>2-10</v>
      </c>
    </row>
    <row r="1538" spans="1:5" x14ac:dyDescent="0.2">
      <c r="A1538" t="s">
        <v>22</v>
      </c>
      <c r="B1538" s="3">
        <v>100</v>
      </c>
      <c r="C1538" s="4">
        <v>3</v>
      </c>
      <c r="D1538" t="str">
        <f>LOOKUP(B1538,{0,101,201,301,401,501},{"$100 and less","$101-$200","$201-$300","$301-$400","$401-$500","&gt;$500"})</f>
        <v>$100 and less</v>
      </c>
      <c r="E1538" t="str">
        <f>LOOKUP(C1538,{0,2,11,101},{"1","2-10","11-100","&gt;100"})</f>
        <v>2-10</v>
      </c>
    </row>
    <row r="1539" spans="1:5" x14ac:dyDescent="0.2">
      <c r="A1539" t="s">
        <v>9</v>
      </c>
      <c r="B1539" s="3">
        <v>100</v>
      </c>
      <c r="C1539" s="4">
        <v>3</v>
      </c>
      <c r="D1539" t="str">
        <f>LOOKUP(B1539,{0,101,201,301,401,501},{"$100 and less","$101-$200","$201-$300","$301-$400","$401-$500","&gt;$500"})</f>
        <v>$100 and less</v>
      </c>
      <c r="E1539" t="str">
        <f>LOOKUP(C1539,{0,2,11,101},{"1","2-10","11-100","&gt;100"})</f>
        <v>2-10</v>
      </c>
    </row>
    <row r="1540" spans="1:5" x14ac:dyDescent="0.2">
      <c r="A1540" t="s">
        <v>32</v>
      </c>
      <c r="B1540" s="3">
        <v>99</v>
      </c>
      <c r="C1540" s="4">
        <v>3</v>
      </c>
      <c r="D1540" t="str">
        <f>LOOKUP(B1540,{0,101,201,301,401,501},{"$100 and less","$101-$200","$201-$300","$301-$400","$401-$500","&gt;$500"})</f>
        <v>$100 and less</v>
      </c>
      <c r="E1540" t="str">
        <f>LOOKUP(C1540,{0,2,11,101},{"1","2-10","11-100","&gt;100"})</f>
        <v>2-10</v>
      </c>
    </row>
    <row r="1541" spans="1:5" x14ac:dyDescent="0.2">
      <c r="A1541" t="s">
        <v>3</v>
      </c>
      <c r="B1541" s="3">
        <v>99</v>
      </c>
      <c r="C1541" s="4">
        <v>3</v>
      </c>
      <c r="D1541" t="str">
        <f>LOOKUP(B1541,{0,101,201,301,401,501},{"$100 and less","$101-$200","$201-$300","$301-$400","$401-$500","&gt;$500"})</f>
        <v>$100 and less</v>
      </c>
      <c r="E1541" t="str">
        <f>LOOKUP(C1541,{0,2,11,101},{"1","2-10","11-100","&gt;100"})</f>
        <v>2-10</v>
      </c>
    </row>
    <row r="1542" spans="1:5" x14ac:dyDescent="0.2">
      <c r="A1542" t="s">
        <v>4</v>
      </c>
      <c r="B1542" s="3">
        <v>99</v>
      </c>
      <c r="C1542" s="4">
        <v>3</v>
      </c>
      <c r="D1542" t="str">
        <f>LOOKUP(B1542,{0,101,201,301,401,501},{"$100 and less","$101-$200","$201-$300","$301-$400","$401-$500","&gt;$500"})</f>
        <v>$100 and less</v>
      </c>
      <c r="E1542" t="str">
        <f>LOOKUP(C1542,{0,2,11,101},{"1","2-10","11-100","&gt;100"})</f>
        <v>2-10</v>
      </c>
    </row>
    <row r="1543" spans="1:5" x14ac:dyDescent="0.2">
      <c r="A1543" t="s">
        <v>14</v>
      </c>
      <c r="B1543" s="3">
        <v>98</v>
      </c>
      <c r="C1543" s="4">
        <v>3</v>
      </c>
      <c r="D1543" t="str">
        <f>LOOKUP(B1543,{0,101,201,301,401,501},{"$100 and less","$101-$200","$201-$300","$301-$400","$401-$500","&gt;$500"})</f>
        <v>$100 and less</v>
      </c>
      <c r="E1543" t="str">
        <f>LOOKUP(C1543,{0,2,11,101},{"1","2-10","11-100","&gt;100"})</f>
        <v>2-10</v>
      </c>
    </row>
    <row r="1544" spans="1:5" x14ac:dyDescent="0.2">
      <c r="A1544" t="s">
        <v>36</v>
      </c>
      <c r="B1544" s="3">
        <v>98</v>
      </c>
      <c r="C1544" s="4">
        <v>3</v>
      </c>
      <c r="D1544" t="str">
        <f>LOOKUP(B1544,{0,101,201,301,401,501},{"$100 and less","$101-$200","$201-$300","$301-$400","$401-$500","&gt;$500"})</f>
        <v>$100 and less</v>
      </c>
      <c r="E1544" t="str">
        <f>LOOKUP(C1544,{0,2,11,101},{"1","2-10","11-100","&gt;100"})</f>
        <v>2-10</v>
      </c>
    </row>
    <row r="1545" spans="1:5" x14ac:dyDescent="0.2">
      <c r="A1545" t="s">
        <v>11</v>
      </c>
      <c r="B1545" s="3">
        <v>97</v>
      </c>
      <c r="C1545" s="4">
        <v>3</v>
      </c>
      <c r="D1545" t="str">
        <f>LOOKUP(B1545,{0,101,201,301,401,501},{"$100 and less","$101-$200","$201-$300","$301-$400","$401-$500","&gt;$500"})</f>
        <v>$100 and less</v>
      </c>
      <c r="E1545" t="str">
        <f>LOOKUP(C1545,{0,2,11,101},{"1","2-10","11-100","&gt;100"})</f>
        <v>2-10</v>
      </c>
    </row>
    <row r="1546" spans="1:5" x14ac:dyDescent="0.2">
      <c r="A1546" t="s">
        <v>17</v>
      </c>
      <c r="B1546" s="3">
        <v>95</v>
      </c>
      <c r="C1546" s="4">
        <v>3</v>
      </c>
      <c r="D1546" t="str">
        <f>LOOKUP(B1546,{0,101,201,301,401,501},{"$100 and less","$101-$200","$201-$300","$301-$400","$401-$500","&gt;$500"})</f>
        <v>$100 and less</v>
      </c>
      <c r="E1546" t="str">
        <f>LOOKUP(C1546,{0,2,11,101},{"1","2-10","11-100","&gt;100"})</f>
        <v>2-10</v>
      </c>
    </row>
    <row r="1547" spans="1:5" x14ac:dyDescent="0.2">
      <c r="A1547" t="s">
        <v>39</v>
      </c>
      <c r="B1547" s="3">
        <v>95</v>
      </c>
      <c r="C1547" s="4">
        <v>3</v>
      </c>
      <c r="D1547" t="str">
        <f>LOOKUP(B1547,{0,101,201,301,401,501},{"$100 and less","$101-$200","$201-$300","$301-$400","$401-$500","&gt;$500"})</f>
        <v>$100 and less</v>
      </c>
      <c r="E1547" t="str">
        <f>LOOKUP(C1547,{0,2,11,101},{"1","2-10","11-100","&gt;100"})</f>
        <v>2-10</v>
      </c>
    </row>
    <row r="1548" spans="1:5" x14ac:dyDescent="0.2">
      <c r="A1548" t="s">
        <v>10</v>
      </c>
      <c r="B1548" s="3">
        <v>95</v>
      </c>
      <c r="C1548" s="4">
        <v>3</v>
      </c>
      <c r="D1548" t="str">
        <f>LOOKUP(B1548,{0,101,201,301,401,501},{"$100 and less","$101-$200","$201-$300","$301-$400","$401-$500","&gt;$500"})</f>
        <v>$100 and less</v>
      </c>
      <c r="E1548" t="str">
        <f>LOOKUP(C1548,{0,2,11,101},{"1","2-10","11-100","&gt;100"})</f>
        <v>2-10</v>
      </c>
    </row>
    <row r="1549" spans="1:5" x14ac:dyDescent="0.2">
      <c r="A1549" t="s">
        <v>14</v>
      </c>
      <c r="B1549" s="3">
        <v>95</v>
      </c>
      <c r="C1549" s="4">
        <v>3</v>
      </c>
      <c r="D1549" t="str">
        <f>LOOKUP(B1549,{0,101,201,301,401,501},{"$100 and less","$101-$200","$201-$300","$301-$400","$401-$500","&gt;$500"})</f>
        <v>$100 and less</v>
      </c>
      <c r="E1549" t="str">
        <f>LOOKUP(C1549,{0,2,11,101},{"1","2-10","11-100","&gt;100"})</f>
        <v>2-10</v>
      </c>
    </row>
    <row r="1550" spans="1:5" x14ac:dyDescent="0.2">
      <c r="A1550" t="s">
        <v>12</v>
      </c>
      <c r="B1550" s="3">
        <v>95</v>
      </c>
      <c r="C1550" s="4">
        <v>3</v>
      </c>
      <c r="D1550" t="str">
        <f>LOOKUP(B1550,{0,101,201,301,401,501},{"$100 and less","$101-$200","$201-$300","$301-$400","$401-$500","&gt;$500"})</f>
        <v>$100 and less</v>
      </c>
      <c r="E1550" t="str">
        <f>LOOKUP(C1550,{0,2,11,101},{"1","2-10","11-100","&gt;100"})</f>
        <v>2-10</v>
      </c>
    </row>
    <row r="1551" spans="1:5" x14ac:dyDescent="0.2">
      <c r="A1551" t="s">
        <v>9</v>
      </c>
      <c r="B1551" s="3">
        <v>95</v>
      </c>
      <c r="C1551" s="4">
        <v>3</v>
      </c>
      <c r="D1551" t="str">
        <f>LOOKUP(B1551,{0,101,201,301,401,501},{"$100 and less","$101-$200","$201-$300","$301-$400","$401-$500","&gt;$500"})</f>
        <v>$100 and less</v>
      </c>
      <c r="E1551" t="str">
        <f>LOOKUP(C1551,{0,2,11,101},{"1","2-10","11-100","&gt;100"})</f>
        <v>2-10</v>
      </c>
    </row>
    <row r="1552" spans="1:5" x14ac:dyDescent="0.2">
      <c r="A1552" t="s">
        <v>41</v>
      </c>
      <c r="B1552" s="3">
        <v>95</v>
      </c>
      <c r="C1552" s="4">
        <v>3</v>
      </c>
      <c r="D1552" t="str">
        <f>LOOKUP(B1552,{0,101,201,301,401,501},{"$100 and less","$101-$200","$201-$300","$301-$400","$401-$500","&gt;$500"})</f>
        <v>$100 and less</v>
      </c>
      <c r="E1552" t="str">
        <f>LOOKUP(C1552,{0,2,11,101},{"1","2-10","11-100","&gt;100"})</f>
        <v>2-10</v>
      </c>
    </row>
    <row r="1553" spans="1:5" x14ac:dyDescent="0.2">
      <c r="A1553" t="s">
        <v>11</v>
      </c>
      <c r="B1553" s="3">
        <v>92</v>
      </c>
      <c r="C1553" s="4">
        <v>3</v>
      </c>
      <c r="D1553" t="str">
        <f>LOOKUP(B1553,{0,101,201,301,401,501},{"$100 and less","$101-$200","$201-$300","$301-$400","$401-$500","&gt;$500"})</f>
        <v>$100 and less</v>
      </c>
      <c r="E1553" t="str">
        <f>LOOKUP(C1553,{0,2,11,101},{"1","2-10","11-100","&gt;100"})</f>
        <v>2-10</v>
      </c>
    </row>
    <row r="1554" spans="1:5" x14ac:dyDescent="0.2">
      <c r="A1554" t="s">
        <v>31</v>
      </c>
      <c r="B1554" s="3">
        <v>90</v>
      </c>
      <c r="C1554" s="4">
        <v>3</v>
      </c>
      <c r="D1554" t="str">
        <f>LOOKUP(B1554,{0,101,201,301,401,501},{"$100 and less","$101-$200","$201-$300","$301-$400","$401-$500","&gt;$500"})</f>
        <v>$100 and less</v>
      </c>
      <c r="E1554" t="str">
        <f>LOOKUP(C1554,{0,2,11,101},{"1","2-10","11-100","&gt;100"})</f>
        <v>2-10</v>
      </c>
    </row>
    <row r="1555" spans="1:5" x14ac:dyDescent="0.2">
      <c r="A1555" t="s">
        <v>7</v>
      </c>
      <c r="B1555" s="3">
        <v>90</v>
      </c>
      <c r="C1555" s="4">
        <v>3</v>
      </c>
      <c r="D1555" t="str">
        <f>LOOKUP(B1555,{0,101,201,301,401,501},{"$100 and less","$101-$200","$201-$300","$301-$400","$401-$500","&gt;$500"})</f>
        <v>$100 and less</v>
      </c>
      <c r="E1555" t="str">
        <f>LOOKUP(C1555,{0,2,11,101},{"1","2-10","11-100","&gt;100"})</f>
        <v>2-10</v>
      </c>
    </row>
    <row r="1556" spans="1:5" x14ac:dyDescent="0.2">
      <c r="A1556" t="s">
        <v>8</v>
      </c>
      <c r="B1556" s="3">
        <v>90</v>
      </c>
      <c r="C1556" s="4">
        <v>3</v>
      </c>
      <c r="D1556" t="str">
        <f>LOOKUP(B1556,{0,101,201,301,401,501},{"$100 and less","$101-$200","$201-$300","$301-$400","$401-$500","&gt;$500"})</f>
        <v>$100 and less</v>
      </c>
      <c r="E1556" t="str">
        <f>LOOKUP(C1556,{0,2,11,101},{"1","2-10","11-100","&gt;100"})</f>
        <v>2-10</v>
      </c>
    </row>
    <row r="1557" spans="1:5" x14ac:dyDescent="0.2">
      <c r="A1557" t="s">
        <v>24</v>
      </c>
      <c r="B1557" s="3">
        <v>90</v>
      </c>
      <c r="C1557" s="4">
        <v>3</v>
      </c>
      <c r="D1557" t="str">
        <f>LOOKUP(B1557,{0,101,201,301,401,501},{"$100 and less","$101-$200","$201-$300","$301-$400","$401-$500","&gt;$500"})</f>
        <v>$100 and less</v>
      </c>
      <c r="E1557" t="str">
        <f>LOOKUP(C1557,{0,2,11,101},{"1","2-10","11-100","&gt;100"})</f>
        <v>2-10</v>
      </c>
    </row>
    <row r="1558" spans="1:5" x14ac:dyDescent="0.2">
      <c r="A1558" t="s">
        <v>13</v>
      </c>
      <c r="B1558" s="3">
        <v>90</v>
      </c>
      <c r="C1558" s="4">
        <v>3</v>
      </c>
      <c r="D1558" t="str">
        <f>LOOKUP(B1558,{0,101,201,301,401,501},{"$100 and less","$101-$200","$201-$300","$301-$400","$401-$500","&gt;$500"})</f>
        <v>$100 and less</v>
      </c>
      <c r="E1558" t="str">
        <f>LOOKUP(C1558,{0,2,11,101},{"1","2-10","11-100","&gt;100"})</f>
        <v>2-10</v>
      </c>
    </row>
    <row r="1559" spans="1:5" x14ac:dyDescent="0.2">
      <c r="A1559" t="s">
        <v>7</v>
      </c>
      <c r="B1559" s="3">
        <v>90</v>
      </c>
      <c r="C1559" s="4">
        <v>3</v>
      </c>
      <c r="D1559" t="str">
        <f>LOOKUP(B1559,{0,101,201,301,401,501},{"$100 and less","$101-$200","$201-$300","$301-$400","$401-$500","&gt;$500"})</f>
        <v>$100 and less</v>
      </c>
      <c r="E1559" t="str">
        <f>LOOKUP(C1559,{0,2,11,101},{"1","2-10","11-100","&gt;100"})</f>
        <v>2-10</v>
      </c>
    </row>
    <row r="1560" spans="1:5" x14ac:dyDescent="0.2">
      <c r="A1560" t="s">
        <v>9</v>
      </c>
      <c r="B1560" s="3">
        <v>89</v>
      </c>
      <c r="C1560" s="4">
        <v>3</v>
      </c>
      <c r="D1560" t="str">
        <f>LOOKUP(B1560,{0,101,201,301,401,501},{"$100 and less","$101-$200","$201-$300","$301-$400","$401-$500","&gt;$500"})</f>
        <v>$100 and less</v>
      </c>
      <c r="E1560" t="str">
        <f>LOOKUP(C1560,{0,2,11,101},{"1","2-10","11-100","&gt;100"})</f>
        <v>2-10</v>
      </c>
    </row>
    <row r="1561" spans="1:5" x14ac:dyDescent="0.2">
      <c r="A1561" t="s">
        <v>41</v>
      </c>
      <c r="B1561" s="3">
        <v>89</v>
      </c>
      <c r="C1561" s="4">
        <v>3</v>
      </c>
      <c r="D1561" t="str">
        <f>LOOKUP(B1561,{0,101,201,301,401,501},{"$100 and less","$101-$200","$201-$300","$301-$400","$401-$500","&gt;$500"})</f>
        <v>$100 and less</v>
      </c>
      <c r="E1561" t="str">
        <f>LOOKUP(C1561,{0,2,11,101},{"1","2-10","11-100","&gt;100"})</f>
        <v>2-10</v>
      </c>
    </row>
    <row r="1562" spans="1:5" x14ac:dyDescent="0.2">
      <c r="A1562" t="s">
        <v>3</v>
      </c>
      <c r="B1562" s="3">
        <v>89</v>
      </c>
      <c r="C1562" s="4">
        <v>3</v>
      </c>
      <c r="D1562" t="str">
        <f>LOOKUP(B1562,{0,101,201,301,401,501},{"$100 and less","$101-$200","$201-$300","$301-$400","$401-$500","&gt;$500"})</f>
        <v>$100 and less</v>
      </c>
      <c r="E1562" t="str">
        <f>LOOKUP(C1562,{0,2,11,101},{"1","2-10","11-100","&gt;100"})</f>
        <v>2-10</v>
      </c>
    </row>
    <row r="1563" spans="1:5" x14ac:dyDescent="0.2">
      <c r="A1563" t="s">
        <v>25</v>
      </c>
      <c r="B1563" s="3">
        <v>89</v>
      </c>
      <c r="C1563" s="4">
        <v>3</v>
      </c>
      <c r="D1563" t="str">
        <f>LOOKUP(B1563,{0,101,201,301,401,501},{"$100 and less","$101-$200","$201-$300","$301-$400","$401-$500","&gt;$500"})</f>
        <v>$100 and less</v>
      </c>
      <c r="E1563" t="str">
        <f>LOOKUP(C1563,{0,2,11,101},{"1","2-10","11-100","&gt;100"})</f>
        <v>2-10</v>
      </c>
    </row>
    <row r="1564" spans="1:5" x14ac:dyDescent="0.2">
      <c r="A1564" t="s">
        <v>10</v>
      </c>
      <c r="B1564" s="3">
        <v>88</v>
      </c>
      <c r="C1564" s="4">
        <v>3</v>
      </c>
      <c r="D1564" t="str">
        <f>LOOKUP(B1564,{0,101,201,301,401,501},{"$100 and less","$101-$200","$201-$300","$301-$400","$401-$500","&gt;$500"})</f>
        <v>$100 and less</v>
      </c>
      <c r="E1564" t="str">
        <f>LOOKUP(C1564,{0,2,11,101},{"1","2-10","11-100","&gt;100"})</f>
        <v>2-10</v>
      </c>
    </row>
    <row r="1565" spans="1:5" x14ac:dyDescent="0.2">
      <c r="A1565" t="s">
        <v>11</v>
      </c>
      <c r="B1565" s="3">
        <v>88</v>
      </c>
      <c r="C1565" s="4">
        <v>3</v>
      </c>
      <c r="D1565" t="str">
        <f>LOOKUP(B1565,{0,101,201,301,401,501},{"$100 and less","$101-$200","$201-$300","$301-$400","$401-$500","&gt;$500"})</f>
        <v>$100 and less</v>
      </c>
      <c r="E1565" t="str">
        <f>LOOKUP(C1565,{0,2,11,101},{"1","2-10","11-100","&gt;100"})</f>
        <v>2-10</v>
      </c>
    </row>
    <row r="1566" spans="1:5" x14ac:dyDescent="0.2">
      <c r="A1566" t="s">
        <v>9</v>
      </c>
      <c r="B1566" s="3">
        <v>85</v>
      </c>
      <c r="C1566" s="4">
        <v>3</v>
      </c>
      <c r="D1566" t="str">
        <f>LOOKUP(B1566,{0,101,201,301,401,501},{"$100 and less","$101-$200","$201-$300","$301-$400","$401-$500","&gt;$500"})</f>
        <v>$100 and less</v>
      </c>
      <c r="E1566" t="str">
        <f>LOOKUP(C1566,{0,2,11,101},{"1","2-10","11-100","&gt;100"})</f>
        <v>2-10</v>
      </c>
    </row>
    <row r="1567" spans="1:5" x14ac:dyDescent="0.2">
      <c r="A1567" t="s">
        <v>13</v>
      </c>
      <c r="B1567" s="3">
        <v>85</v>
      </c>
      <c r="C1567" s="4">
        <v>3</v>
      </c>
      <c r="D1567" t="str">
        <f>LOOKUP(B1567,{0,101,201,301,401,501},{"$100 and less","$101-$200","$201-$300","$301-$400","$401-$500","&gt;$500"})</f>
        <v>$100 and less</v>
      </c>
      <c r="E1567" t="str">
        <f>LOOKUP(C1567,{0,2,11,101},{"1","2-10","11-100","&gt;100"})</f>
        <v>2-10</v>
      </c>
    </row>
    <row r="1568" spans="1:5" x14ac:dyDescent="0.2">
      <c r="A1568" t="s">
        <v>7</v>
      </c>
      <c r="B1568" s="3">
        <v>85</v>
      </c>
      <c r="C1568" s="4">
        <v>3</v>
      </c>
      <c r="D1568" t="str">
        <f>LOOKUP(B1568,{0,101,201,301,401,501},{"$100 and less","$101-$200","$201-$300","$301-$400","$401-$500","&gt;$500"})</f>
        <v>$100 and less</v>
      </c>
      <c r="E1568" t="str">
        <f>LOOKUP(C1568,{0,2,11,101},{"1","2-10","11-100","&gt;100"})</f>
        <v>2-10</v>
      </c>
    </row>
    <row r="1569" spans="1:5" x14ac:dyDescent="0.2">
      <c r="A1569" t="s">
        <v>9</v>
      </c>
      <c r="B1569" s="3">
        <v>80</v>
      </c>
      <c r="C1569" s="4">
        <v>3</v>
      </c>
      <c r="D1569" t="str">
        <f>LOOKUP(B1569,{0,101,201,301,401,501},{"$100 and less","$101-$200","$201-$300","$301-$400","$401-$500","&gt;$500"})</f>
        <v>$100 and less</v>
      </c>
      <c r="E1569" t="str">
        <f>LOOKUP(C1569,{0,2,11,101},{"1","2-10","11-100","&gt;100"})</f>
        <v>2-10</v>
      </c>
    </row>
    <row r="1570" spans="1:5" x14ac:dyDescent="0.2">
      <c r="A1570" t="s">
        <v>8</v>
      </c>
      <c r="B1570" s="3">
        <v>80</v>
      </c>
      <c r="C1570" s="4">
        <v>3</v>
      </c>
      <c r="D1570" t="str">
        <f>LOOKUP(B1570,{0,101,201,301,401,501},{"$100 and less","$101-$200","$201-$300","$301-$400","$401-$500","&gt;$500"})</f>
        <v>$100 and less</v>
      </c>
      <c r="E1570" t="str">
        <f>LOOKUP(C1570,{0,2,11,101},{"1","2-10","11-100","&gt;100"})</f>
        <v>2-10</v>
      </c>
    </row>
    <row r="1571" spans="1:5" x14ac:dyDescent="0.2">
      <c r="A1571" t="s">
        <v>37</v>
      </c>
      <c r="B1571" s="3">
        <v>80</v>
      </c>
      <c r="C1571" s="4">
        <v>3</v>
      </c>
      <c r="D1571" t="str">
        <f>LOOKUP(B1571,{0,101,201,301,401,501},{"$100 and less","$101-$200","$201-$300","$301-$400","$401-$500","&gt;$500"})</f>
        <v>$100 and less</v>
      </c>
      <c r="E1571" t="str">
        <f>LOOKUP(C1571,{0,2,11,101},{"1","2-10","11-100","&gt;100"})</f>
        <v>2-10</v>
      </c>
    </row>
    <row r="1572" spans="1:5" x14ac:dyDescent="0.2">
      <c r="A1572" t="s">
        <v>9</v>
      </c>
      <c r="B1572" s="3">
        <v>80</v>
      </c>
      <c r="C1572" s="4">
        <v>3</v>
      </c>
      <c r="D1572" t="str">
        <f>LOOKUP(B1572,{0,101,201,301,401,501},{"$100 and less","$101-$200","$201-$300","$301-$400","$401-$500","&gt;$500"})</f>
        <v>$100 and less</v>
      </c>
      <c r="E1572" t="str">
        <f>LOOKUP(C1572,{0,2,11,101},{"1","2-10","11-100","&gt;100"})</f>
        <v>2-10</v>
      </c>
    </row>
    <row r="1573" spans="1:5" x14ac:dyDescent="0.2">
      <c r="A1573" t="s">
        <v>35</v>
      </c>
      <c r="B1573" s="3">
        <v>80</v>
      </c>
      <c r="C1573" s="4">
        <v>3</v>
      </c>
      <c r="D1573" t="str">
        <f>LOOKUP(B1573,{0,101,201,301,401,501},{"$100 and less","$101-$200","$201-$300","$301-$400","$401-$500","&gt;$500"})</f>
        <v>$100 and less</v>
      </c>
      <c r="E1573" t="str">
        <f>LOOKUP(C1573,{0,2,11,101},{"1","2-10","11-100","&gt;100"})</f>
        <v>2-10</v>
      </c>
    </row>
    <row r="1574" spans="1:5" x14ac:dyDescent="0.2">
      <c r="A1574" t="s">
        <v>29</v>
      </c>
      <c r="B1574" s="3">
        <v>80</v>
      </c>
      <c r="C1574" s="4">
        <v>3</v>
      </c>
      <c r="D1574" t="str">
        <f>LOOKUP(B1574,{0,101,201,301,401,501},{"$100 and less","$101-$200","$201-$300","$301-$400","$401-$500","&gt;$500"})</f>
        <v>$100 and less</v>
      </c>
      <c r="E1574" t="str">
        <f>LOOKUP(C1574,{0,2,11,101},{"1","2-10","11-100","&gt;100"})</f>
        <v>2-10</v>
      </c>
    </row>
    <row r="1575" spans="1:5" x14ac:dyDescent="0.2">
      <c r="A1575" t="s">
        <v>24</v>
      </c>
      <c r="B1575" s="3">
        <v>80</v>
      </c>
      <c r="C1575" s="4">
        <v>3</v>
      </c>
      <c r="D1575" t="str">
        <f>LOOKUP(B1575,{0,101,201,301,401,501},{"$100 and less","$101-$200","$201-$300","$301-$400","$401-$500","&gt;$500"})</f>
        <v>$100 and less</v>
      </c>
      <c r="E1575" t="str">
        <f>LOOKUP(C1575,{0,2,11,101},{"1","2-10","11-100","&gt;100"})</f>
        <v>2-10</v>
      </c>
    </row>
    <row r="1576" spans="1:5" x14ac:dyDescent="0.2">
      <c r="A1576" t="s">
        <v>3</v>
      </c>
      <c r="B1576" s="3">
        <v>79</v>
      </c>
      <c r="C1576" s="4">
        <v>3</v>
      </c>
      <c r="D1576" t="str">
        <f>LOOKUP(B1576,{0,101,201,301,401,501},{"$100 and less","$101-$200","$201-$300","$301-$400","$401-$500","&gt;$500"})</f>
        <v>$100 and less</v>
      </c>
      <c r="E1576" t="str">
        <f>LOOKUP(C1576,{0,2,11,101},{"1","2-10","11-100","&gt;100"})</f>
        <v>2-10</v>
      </c>
    </row>
    <row r="1577" spans="1:5" x14ac:dyDescent="0.2">
      <c r="A1577" t="s">
        <v>9</v>
      </c>
      <c r="B1577" s="3">
        <v>77</v>
      </c>
      <c r="C1577" s="4">
        <v>3</v>
      </c>
      <c r="D1577" t="str">
        <f>LOOKUP(B1577,{0,101,201,301,401,501},{"$100 and less","$101-$200","$201-$300","$301-$400","$401-$500","&gt;$500"})</f>
        <v>$100 and less</v>
      </c>
      <c r="E1577" t="str">
        <f>LOOKUP(C1577,{0,2,11,101},{"1","2-10","11-100","&gt;100"})</f>
        <v>2-10</v>
      </c>
    </row>
    <row r="1578" spans="1:5" x14ac:dyDescent="0.2">
      <c r="A1578" t="s">
        <v>9</v>
      </c>
      <c r="B1578" s="3">
        <v>75</v>
      </c>
      <c r="C1578" s="4">
        <v>3</v>
      </c>
      <c r="D1578" t="str">
        <f>LOOKUP(B1578,{0,101,201,301,401,501},{"$100 and less","$101-$200","$201-$300","$301-$400","$401-$500","&gt;$500"})</f>
        <v>$100 and less</v>
      </c>
      <c r="E1578" t="str">
        <f>LOOKUP(C1578,{0,2,11,101},{"1","2-10","11-100","&gt;100"})</f>
        <v>2-10</v>
      </c>
    </row>
    <row r="1579" spans="1:5" x14ac:dyDescent="0.2">
      <c r="A1579" t="s">
        <v>9</v>
      </c>
      <c r="B1579" s="3">
        <v>75</v>
      </c>
      <c r="C1579" s="4">
        <v>3</v>
      </c>
      <c r="D1579" t="str">
        <f>LOOKUP(B1579,{0,101,201,301,401,501},{"$100 and less","$101-$200","$201-$300","$301-$400","$401-$500","&gt;$500"})</f>
        <v>$100 and less</v>
      </c>
      <c r="E1579" t="str">
        <f>LOOKUP(C1579,{0,2,11,101},{"1","2-10","11-100","&gt;100"})</f>
        <v>2-10</v>
      </c>
    </row>
    <row r="1580" spans="1:5" x14ac:dyDescent="0.2">
      <c r="A1580" t="s">
        <v>11</v>
      </c>
      <c r="B1580" s="3">
        <v>75</v>
      </c>
      <c r="C1580" s="4">
        <v>3</v>
      </c>
      <c r="D1580" t="str">
        <f>LOOKUP(B1580,{0,101,201,301,401,501},{"$100 and less","$101-$200","$201-$300","$301-$400","$401-$500","&gt;$500"})</f>
        <v>$100 and less</v>
      </c>
      <c r="E1580" t="str">
        <f>LOOKUP(C1580,{0,2,11,101},{"1","2-10","11-100","&gt;100"})</f>
        <v>2-10</v>
      </c>
    </row>
    <row r="1581" spans="1:5" x14ac:dyDescent="0.2">
      <c r="A1581" t="s">
        <v>11</v>
      </c>
      <c r="B1581" s="3">
        <v>75</v>
      </c>
      <c r="C1581" s="4">
        <v>3</v>
      </c>
      <c r="D1581" t="str">
        <f>LOOKUP(B1581,{0,101,201,301,401,501},{"$100 and less","$101-$200","$201-$300","$301-$400","$401-$500","&gt;$500"})</f>
        <v>$100 and less</v>
      </c>
      <c r="E1581" t="str">
        <f>LOOKUP(C1581,{0,2,11,101},{"1","2-10","11-100","&gt;100"})</f>
        <v>2-10</v>
      </c>
    </row>
    <row r="1582" spans="1:5" x14ac:dyDescent="0.2">
      <c r="A1582" t="s">
        <v>31</v>
      </c>
      <c r="B1582" s="3">
        <v>70</v>
      </c>
      <c r="C1582" s="4">
        <v>3</v>
      </c>
      <c r="D1582" t="str">
        <f>LOOKUP(B1582,{0,101,201,301,401,501},{"$100 and less","$101-$200","$201-$300","$301-$400","$401-$500","&gt;$500"})</f>
        <v>$100 and less</v>
      </c>
      <c r="E1582" t="str">
        <f>LOOKUP(C1582,{0,2,11,101},{"1","2-10","11-100","&gt;100"})</f>
        <v>2-10</v>
      </c>
    </row>
    <row r="1583" spans="1:5" x14ac:dyDescent="0.2">
      <c r="A1583" t="s">
        <v>35</v>
      </c>
      <c r="B1583" s="3">
        <v>70</v>
      </c>
      <c r="C1583" s="4">
        <v>3</v>
      </c>
      <c r="D1583" t="str">
        <f>LOOKUP(B1583,{0,101,201,301,401,501},{"$100 and less","$101-$200","$201-$300","$301-$400","$401-$500","&gt;$500"})</f>
        <v>$100 and less</v>
      </c>
      <c r="E1583" t="str">
        <f>LOOKUP(C1583,{0,2,11,101},{"1","2-10","11-100","&gt;100"})</f>
        <v>2-10</v>
      </c>
    </row>
    <row r="1584" spans="1:5" x14ac:dyDescent="0.2">
      <c r="A1584" t="s">
        <v>3</v>
      </c>
      <c r="B1584" s="3">
        <v>70</v>
      </c>
      <c r="C1584" s="4">
        <v>3</v>
      </c>
      <c r="D1584" t="str">
        <f>LOOKUP(B1584,{0,101,201,301,401,501},{"$100 and less","$101-$200","$201-$300","$301-$400","$401-$500","&gt;$500"})</f>
        <v>$100 and less</v>
      </c>
      <c r="E1584" t="str">
        <f>LOOKUP(C1584,{0,2,11,101},{"1","2-10","11-100","&gt;100"})</f>
        <v>2-10</v>
      </c>
    </row>
    <row r="1585" spans="1:5" x14ac:dyDescent="0.2">
      <c r="A1585" t="s">
        <v>13</v>
      </c>
      <c r="B1585" s="3">
        <v>69</v>
      </c>
      <c r="C1585" s="4">
        <v>3</v>
      </c>
      <c r="D1585" t="str">
        <f>LOOKUP(B1585,{0,101,201,301,401,501},{"$100 and less","$101-$200","$201-$300","$301-$400","$401-$500","&gt;$500"})</f>
        <v>$100 and less</v>
      </c>
      <c r="E1585" t="str">
        <f>LOOKUP(C1585,{0,2,11,101},{"1","2-10","11-100","&gt;100"})</f>
        <v>2-10</v>
      </c>
    </row>
    <row r="1586" spans="1:5" x14ac:dyDescent="0.2">
      <c r="A1586" t="s">
        <v>11</v>
      </c>
      <c r="B1586" s="3">
        <v>69</v>
      </c>
      <c r="C1586" s="4">
        <v>3</v>
      </c>
      <c r="D1586" t="str">
        <f>LOOKUP(B1586,{0,101,201,301,401,501},{"$100 and less","$101-$200","$201-$300","$301-$400","$401-$500","&gt;$500"})</f>
        <v>$100 and less</v>
      </c>
      <c r="E1586" t="str">
        <f>LOOKUP(C1586,{0,2,11,101},{"1","2-10","11-100","&gt;100"})</f>
        <v>2-10</v>
      </c>
    </row>
    <row r="1587" spans="1:5" x14ac:dyDescent="0.2">
      <c r="A1587" t="s">
        <v>11</v>
      </c>
      <c r="B1587" s="3">
        <v>69</v>
      </c>
      <c r="C1587" s="4">
        <v>3</v>
      </c>
      <c r="D1587" t="str">
        <f>LOOKUP(B1587,{0,101,201,301,401,501},{"$100 and less","$101-$200","$201-$300","$301-$400","$401-$500","&gt;$500"})</f>
        <v>$100 and less</v>
      </c>
      <c r="E1587" t="str">
        <f>LOOKUP(C1587,{0,2,11,101},{"1","2-10","11-100","&gt;100"})</f>
        <v>2-10</v>
      </c>
    </row>
    <row r="1588" spans="1:5" x14ac:dyDescent="0.2">
      <c r="A1588" t="s">
        <v>11</v>
      </c>
      <c r="B1588" s="3">
        <v>69</v>
      </c>
      <c r="C1588" s="4">
        <v>3</v>
      </c>
      <c r="D1588" t="str">
        <f>LOOKUP(B1588,{0,101,201,301,401,501},{"$100 and less","$101-$200","$201-$300","$301-$400","$401-$500","&gt;$500"})</f>
        <v>$100 and less</v>
      </c>
      <c r="E1588" t="str">
        <f>LOOKUP(C1588,{0,2,11,101},{"1","2-10","11-100","&gt;100"})</f>
        <v>2-10</v>
      </c>
    </row>
    <row r="1589" spans="1:5" x14ac:dyDescent="0.2">
      <c r="A1589" t="s">
        <v>34</v>
      </c>
      <c r="B1589" s="3">
        <v>69</v>
      </c>
      <c r="C1589" s="4">
        <v>3</v>
      </c>
      <c r="D1589" t="str">
        <f>LOOKUP(B1589,{0,101,201,301,401,501},{"$100 and less","$101-$200","$201-$300","$301-$400","$401-$500","&gt;$500"})</f>
        <v>$100 and less</v>
      </c>
      <c r="E1589" t="str">
        <f>LOOKUP(C1589,{0,2,11,101},{"1","2-10","11-100","&gt;100"})</f>
        <v>2-10</v>
      </c>
    </row>
    <row r="1590" spans="1:5" x14ac:dyDescent="0.2">
      <c r="A1590" t="s">
        <v>31</v>
      </c>
      <c r="B1590" s="3">
        <v>68</v>
      </c>
      <c r="C1590" s="4">
        <v>3</v>
      </c>
      <c r="D1590" t="str">
        <f>LOOKUP(B1590,{0,101,201,301,401,501},{"$100 and less","$101-$200","$201-$300","$301-$400","$401-$500","&gt;$500"})</f>
        <v>$100 and less</v>
      </c>
      <c r="E1590" t="str">
        <f>LOOKUP(C1590,{0,2,11,101},{"1","2-10","11-100","&gt;100"})</f>
        <v>2-10</v>
      </c>
    </row>
    <row r="1591" spans="1:5" x14ac:dyDescent="0.2">
      <c r="A1591" t="s">
        <v>9</v>
      </c>
      <c r="B1591" s="3">
        <v>65</v>
      </c>
      <c r="C1591" s="4">
        <v>3</v>
      </c>
      <c r="D1591" t="str">
        <f>LOOKUP(B1591,{0,101,201,301,401,501},{"$100 and less","$101-$200","$201-$300","$301-$400","$401-$500","&gt;$500"})</f>
        <v>$100 and less</v>
      </c>
      <c r="E1591" t="str">
        <f>LOOKUP(C1591,{0,2,11,101},{"1","2-10","11-100","&gt;100"})</f>
        <v>2-10</v>
      </c>
    </row>
    <row r="1592" spans="1:5" x14ac:dyDescent="0.2">
      <c r="A1592" t="s">
        <v>9</v>
      </c>
      <c r="B1592" s="3">
        <v>65</v>
      </c>
      <c r="C1592" s="4">
        <v>3</v>
      </c>
      <c r="D1592" t="str">
        <f>LOOKUP(B1592,{0,101,201,301,401,501},{"$100 and less","$101-$200","$201-$300","$301-$400","$401-$500","&gt;$500"})</f>
        <v>$100 and less</v>
      </c>
      <c r="E1592" t="str">
        <f>LOOKUP(C1592,{0,2,11,101},{"1","2-10","11-100","&gt;100"})</f>
        <v>2-10</v>
      </c>
    </row>
    <row r="1593" spans="1:5" x14ac:dyDescent="0.2">
      <c r="A1593" t="s">
        <v>33</v>
      </c>
      <c r="B1593" s="3">
        <v>65</v>
      </c>
      <c r="C1593" s="4">
        <v>3</v>
      </c>
      <c r="D1593" t="str">
        <f>LOOKUP(B1593,{0,101,201,301,401,501},{"$100 and less","$101-$200","$201-$300","$301-$400","$401-$500","&gt;$500"})</f>
        <v>$100 and less</v>
      </c>
      <c r="E1593" t="str">
        <f>LOOKUP(C1593,{0,2,11,101},{"1","2-10","11-100","&gt;100"})</f>
        <v>2-10</v>
      </c>
    </row>
    <row r="1594" spans="1:5" x14ac:dyDescent="0.2">
      <c r="A1594" t="s">
        <v>8</v>
      </c>
      <c r="B1594" s="3">
        <v>65</v>
      </c>
      <c r="C1594" s="4">
        <v>3</v>
      </c>
      <c r="D1594" t="str">
        <f>LOOKUP(B1594,{0,101,201,301,401,501},{"$100 and less","$101-$200","$201-$300","$301-$400","$401-$500","&gt;$500"})</f>
        <v>$100 and less</v>
      </c>
      <c r="E1594" t="str">
        <f>LOOKUP(C1594,{0,2,11,101},{"1","2-10","11-100","&gt;100"})</f>
        <v>2-10</v>
      </c>
    </row>
    <row r="1595" spans="1:5" x14ac:dyDescent="0.2">
      <c r="A1595" t="s">
        <v>9</v>
      </c>
      <c r="B1595" s="3">
        <v>60</v>
      </c>
      <c r="C1595" s="4">
        <v>3</v>
      </c>
      <c r="D1595" t="str">
        <f>LOOKUP(B1595,{0,101,201,301,401,501},{"$100 and less","$101-$200","$201-$300","$301-$400","$401-$500","&gt;$500"})</f>
        <v>$100 and less</v>
      </c>
      <c r="E1595" t="str">
        <f>LOOKUP(C1595,{0,2,11,101},{"1","2-10","11-100","&gt;100"})</f>
        <v>2-10</v>
      </c>
    </row>
    <row r="1596" spans="1:5" x14ac:dyDescent="0.2">
      <c r="A1596" t="s">
        <v>16</v>
      </c>
      <c r="B1596" s="3">
        <v>59</v>
      </c>
      <c r="C1596" s="4">
        <v>3</v>
      </c>
      <c r="D1596" t="str">
        <f>LOOKUP(B1596,{0,101,201,301,401,501},{"$100 and less","$101-$200","$201-$300","$301-$400","$401-$500","&gt;$500"})</f>
        <v>$100 and less</v>
      </c>
      <c r="E1596" t="str">
        <f>LOOKUP(C1596,{0,2,11,101},{"1","2-10","11-100","&gt;100"})</f>
        <v>2-10</v>
      </c>
    </row>
    <row r="1597" spans="1:5" x14ac:dyDescent="0.2">
      <c r="A1597" t="s">
        <v>9</v>
      </c>
      <c r="B1597" s="3">
        <v>59</v>
      </c>
      <c r="C1597" s="4">
        <v>3</v>
      </c>
      <c r="D1597" t="str">
        <f>LOOKUP(B1597,{0,101,201,301,401,501},{"$100 and less","$101-$200","$201-$300","$301-$400","$401-$500","&gt;$500"})</f>
        <v>$100 and less</v>
      </c>
      <c r="E1597" t="str">
        <f>LOOKUP(C1597,{0,2,11,101},{"1","2-10","11-100","&gt;100"})</f>
        <v>2-10</v>
      </c>
    </row>
    <row r="1598" spans="1:5" x14ac:dyDescent="0.2">
      <c r="A1598" t="s">
        <v>9</v>
      </c>
      <c r="B1598" s="3">
        <v>59</v>
      </c>
      <c r="C1598" s="4">
        <v>3</v>
      </c>
      <c r="D1598" t="str">
        <f>LOOKUP(B1598,{0,101,201,301,401,501},{"$100 and less","$101-$200","$201-$300","$301-$400","$401-$500","&gt;$500"})</f>
        <v>$100 and less</v>
      </c>
      <c r="E1598" t="str">
        <f>LOOKUP(C1598,{0,2,11,101},{"1","2-10","11-100","&gt;100"})</f>
        <v>2-10</v>
      </c>
    </row>
    <row r="1599" spans="1:5" x14ac:dyDescent="0.2">
      <c r="A1599" t="s">
        <v>10</v>
      </c>
      <c r="B1599" s="3">
        <v>55</v>
      </c>
      <c r="C1599" s="4">
        <v>3</v>
      </c>
      <c r="D1599" t="str">
        <f>LOOKUP(B1599,{0,101,201,301,401,501},{"$100 and less","$101-$200","$201-$300","$301-$400","$401-$500","&gt;$500"})</f>
        <v>$100 and less</v>
      </c>
      <c r="E1599" t="str">
        <f>LOOKUP(C1599,{0,2,11,101},{"1","2-10","11-100","&gt;100"})</f>
        <v>2-10</v>
      </c>
    </row>
    <row r="1600" spans="1:5" x14ac:dyDescent="0.2">
      <c r="A1600" t="s">
        <v>10</v>
      </c>
      <c r="B1600" s="3">
        <v>50</v>
      </c>
      <c r="C1600" s="4">
        <v>3</v>
      </c>
      <c r="D1600" t="str">
        <f>LOOKUP(B1600,{0,101,201,301,401,501},{"$100 and less","$101-$200","$201-$300","$301-$400","$401-$500","&gt;$500"})</f>
        <v>$100 and less</v>
      </c>
      <c r="E1600" t="str">
        <f>LOOKUP(C1600,{0,2,11,101},{"1","2-10","11-100","&gt;100"})</f>
        <v>2-10</v>
      </c>
    </row>
    <row r="1601" spans="1:5" x14ac:dyDescent="0.2">
      <c r="A1601" t="s">
        <v>38</v>
      </c>
      <c r="B1601" s="3">
        <v>50</v>
      </c>
      <c r="C1601" s="4">
        <v>3</v>
      </c>
      <c r="D1601" t="str">
        <f>LOOKUP(B1601,{0,101,201,301,401,501},{"$100 and less","$101-$200","$201-$300","$301-$400","$401-$500","&gt;$500"})</f>
        <v>$100 and less</v>
      </c>
      <c r="E1601" t="str">
        <f>LOOKUP(C1601,{0,2,11,101},{"1","2-10","11-100","&gt;100"})</f>
        <v>2-10</v>
      </c>
    </row>
    <row r="1602" spans="1:5" x14ac:dyDescent="0.2">
      <c r="A1602" t="s">
        <v>9</v>
      </c>
      <c r="B1602" s="3">
        <v>49</v>
      </c>
      <c r="C1602" s="4">
        <v>3</v>
      </c>
      <c r="D1602" t="str">
        <f>LOOKUP(B1602,{0,101,201,301,401,501},{"$100 and less","$101-$200","$201-$300","$301-$400","$401-$500","&gt;$500"})</f>
        <v>$100 and less</v>
      </c>
      <c r="E1602" t="str">
        <f>LOOKUP(C1602,{0,2,11,101},{"1","2-10","11-100","&gt;100"})</f>
        <v>2-10</v>
      </c>
    </row>
    <row r="1603" spans="1:5" x14ac:dyDescent="0.2">
      <c r="A1603" t="s">
        <v>10</v>
      </c>
      <c r="B1603" s="3">
        <v>44</v>
      </c>
      <c r="C1603" s="4">
        <v>3</v>
      </c>
      <c r="D1603" t="str">
        <f>LOOKUP(B1603,{0,101,201,301,401,501},{"$100 and less","$101-$200","$201-$300","$301-$400","$401-$500","&gt;$500"})</f>
        <v>$100 and less</v>
      </c>
      <c r="E1603" t="str">
        <f>LOOKUP(C1603,{0,2,11,101},{"1","2-10","11-100","&gt;100"})</f>
        <v>2-10</v>
      </c>
    </row>
    <row r="1604" spans="1:5" x14ac:dyDescent="0.2">
      <c r="A1604" t="s">
        <v>41</v>
      </c>
      <c r="B1604" s="3">
        <v>40</v>
      </c>
      <c r="C1604" s="4">
        <v>3</v>
      </c>
      <c r="D1604" t="str">
        <f>LOOKUP(B1604,{0,101,201,301,401,501},{"$100 and less","$101-$200","$201-$300","$301-$400","$401-$500","&gt;$500"})</f>
        <v>$100 and less</v>
      </c>
      <c r="E1604" t="str">
        <f>LOOKUP(C1604,{0,2,11,101},{"1","2-10","11-100","&gt;100"})</f>
        <v>2-10</v>
      </c>
    </row>
    <row r="1605" spans="1:5" x14ac:dyDescent="0.2">
      <c r="A1605" t="s">
        <v>10</v>
      </c>
      <c r="B1605" s="3">
        <v>40</v>
      </c>
      <c r="C1605" s="4">
        <v>3</v>
      </c>
      <c r="D1605" t="str">
        <f>LOOKUP(B1605,{0,101,201,301,401,501},{"$100 and less","$101-$200","$201-$300","$301-$400","$401-$500","&gt;$500"})</f>
        <v>$100 and less</v>
      </c>
      <c r="E1605" t="str">
        <f>LOOKUP(C1605,{0,2,11,101},{"1","2-10","11-100","&gt;100"})</f>
        <v>2-10</v>
      </c>
    </row>
    <row r="1606" spans="1:5" x14ac:dyDescent="0.2">
      <c r="A1606" t="s">
        <v>10</v>
      </c>
      <c r="B1606" s="3">
        <v>40</v>
      </c>
      <c r="C1606" s="4">
        <v>3</v>
      </c>
      <c r="D1606" t="str">
        <f>LOOKUP(B1606,{0,101,201,301,401,501},{"$100 and less","$101-$200","$201-$300","$301-$400","$401-$500","&gt;$500"})</f>
        <v>$100 and less</v>
      </c>
      <c r="E1606" t="str">
        <f>LOOKUP(C1606,{0,2,11,101},{"1","2-10","11-100","&gt;100"})</f>
        <v>2-10</v>
      </c>
    </row>
    <row r="1607" spans="1:5" x14ac:dyDescent="0.2">
      <c r="A1607" t="s">
        <v>10</v>
      </c>
      <c r="B1607" s="3">
        <v>40</v>
      </c>
      <c r="C1607" s="4">
        <v>3</v>
      </c>
      <c r="D1607" t="str">
        <f>LOOKUP(B1607,{0,101,201,301,401,501},{"$100 and less","$101-$200","$201-$300","$301-$400","$401-$500","&gt;$500"})</f>
        <v>$100 and less</v>
      </c>
      <c r="E1607" t="str">
        <f>LOOKUP(C1607,{0,2,11,101},{"1","2-10","11-100","&gt;100"})</f>
        <v>2-10</v>
      </c>
    </row>
    <row r="1608" spans="1:5" x14ac:dyDescent="0.2">
      <c r="A1608" t="s">
        <v>10</v>
      </c>
      <c r="B1608" s="3">
        <v>39</v>
      </c>
      <c r="C1608" s="4">
        <v>3</v>
      </c>
      <c r="D1608" t="str">
        <f>LOOKUP(B1608,{0,101,201,301,401,501},{"$100 and less","$101-$200","$201-$300","$301-$400","$401-$500","&gt;$500"})</f>
        <v>$100 and less</v>
      </c>
      <c r="E1608" t="str">
        <f>LOOKUP(C1608,{0,2,11,101},{"1","2-10","11-100","&gt;100"})</f>
        <v>2-10</v>
      </c>
    </row>
    <row r="1609" spans="1:5" x14ac:dyDescent="0.2">
      <c r="A1609" t="s">
        <v>31</v>
      </c>
      <c r="B1609" s="3">
        <v>38</v>
      </c>
      <c r="C1609" s="4">
        <v>3</v>
      </c>
      <c r="D1609" t="str">
        <f>LOOKUP(B1609,{0,101,201,301,401,501},{"$100 and less","$101-$200","$201-$300","$301-$400","$401-$500","&gt;$500"})</f>
        <v>$100 and less</v>
      </c>
      <c r="E1609" t="str">
        <f>LOOKUP(C1609,{0,2,11,101},{"1","2-10","11-100","&gt;100"})</f>
        <v>2-10</v>
      </c>
    </row>
    <row r="1610" spans="1:5" x14ac:dyDescent="0.2">
      <c r="A1610" t="s">
        <v>10</v>
      </c>
      <c r="B1610" s="3">
        <v>35</v>
      </c>
      <c r="C1610" s="4">
        <v>3</v>
      </c>
      <c r="D1610" t="str">
        <f>LOOKUP(B1610,{0,101,201,301,401,501},{"$100 and less","$101-$200","$201-$300","$301-$400","$401-$500","&gt;$500"})</f>
        <v>$100 and less</v>
      </c>
      <c r="E1610" t="str">
        <f>LOOKUP(C1610,{0,2,11,101},{"1","2-10","11-100","&gt;100"})</f>
        <v>2-10</v>
      </c>
    </row>
    <row r="1611" spans="1:5" x14ac:dyDescent="0.2">
      <c r="A1611" t="s">
        <v>43</v>
      </c>
      <c r="B1611" s="3">
        <v>35</v>
      </c>
      <c r="C1611" s="4">
        <v>3</v>
      </c>
      <c r="D1611" t="str">
        <f>LOOKUP(B1611,{0,101,201,301,401,501},{"$100 and less","$101-$200","$201-$300","$301-$400","$401-$500","&gt;$500"})</f>
        <v>$100 and less</v>
      </c>
      <c r="E1611" t="str">
        <f>LOOKUP(C1611,{0,2,11,101},{"1","2-10","11-100","&gt;100"})</f>
        <v>2-10</v>
      </c>
    </row>
    <row r="1612" spans="1:5" x14ac:dyDescent="0.2">
      <c r="A1612" t="s">
        <v>10</v>
      </c>
      <c r="B1612" s="3">
        <v>35</v>
      </c>
      <c r="C1612" s="4">
        <v>3</v>
      </c>
      <c r="D1612" t="str">
        <f>LOOKUP(B1612,{0,101,201,301,401,501},{"$100 and less","$101-$200","$201-$300","$301-$400","$401-$500","&gt;$500"})</f>
        <v>$100 and less</v>
      </c>
      <c r="E1612" t="str">
        <f>LOOKUP(C1612,{0,2,11,101},{"1","2-10","11-100","&gt;100"})</f>
        <v>2-10</v>
      </c>
    </row>
    <row r="1613" spans="1:5" x14ac:dyDescent="0.2">
      <c r="A1613" t="s">
        <v>27</v>
      </c>
      <c r="B1613" s="3">
        <v>29</v>
      </c>
      <c r="C1613" s="4">
        <v>3</v>
      </c>
      <c r="D1613" t="str">
        <f>LOOKUP(B1613,{0,101,201,301,401,501},{"$100 and less","$101-$200","$201-$300","$301-$400","$401-$500","&gt;$500"})</f>
        <v>$100 and less</v>
      </c>
      <c r="E1613" t="str">
        <f>LOOKUP(C1613,{0,2,11,101},{"1","2-10","11-100","&gt;100"})</f>
        <v>2-10</v>
      </c>
    </row>
    <row r="1614" spans="1:5" x14ac:dyDescent="0.2">
      <c r="A1614" t="s">
        <v>43</v>
      </c>
      <c r="B1614" s="3">
        <v>29</v>
      </c>
      <c r="C1614" s="4">
        <v>3</v>
      </c>
      <c r="D1614" t="str">
        <f>LOOKUP(B1614,{0,101,201,301,401,501},{"$100 and less","$101-$200","$201-$300","$301-$400","$401-$500","&gt;$500"})</f>
        <v>$100 and less</v>
      </c>
      <c r="E1614" t="str">
        <f>LOOKUP(C1614,{0,2,11,101},{"1","2-10","11-100","&gt;100"})</f>
        <v>2-10</v>
      </c>
    </row>
    <row r="1615" spans="1:5" x14ac:dyDescent="0.2">
      <c r="A1615" t="s">
        <v>5</v>
      </c>
      <c r="B1615" s="3">
        <v>1500</v>
      </c>
      <c r="C1615" s="4">
        <v>4</v>
      </c>
      <c r="D1615" t="str">
        <f>LOOKUP(B1615,{0,101,201,301,401,501},{"$100 and less","$101-$200","$201-$300","$301-$400","$401-$500","&gt;$500"})</f>
        <v>&gt;$500</v>
      </c>
      <c r="E1615" t="str">
        <f>LOOKUP(C1615,{0,2,11,101},{"1","2-10","11-100","&gt;100"})</f>
        <v>2-10</v>
      </c>
    </row>
    <row r="1616" spans="1:5" x14ac:dyDescent="0.2">
      <c r="A1616" t="s">
        <v>4</v>
      </c>
      <c r="B1616" s="3">
        <v>1200</v>
      </c>
      <c r="C1616" s="4">
        <v>4</v>
      </c>
      <c r="D1616" t="str">
        <f>LOOKUP(B1616,{0,101,201,301,401,501},{"$100 and less","$101-$200","$201-$300","$301-$400","$401-$500","&gt;$500"})</f>
        <v>&gt;$500</v>
      </c>
      <c r="E1616" t="str">
        <f>LOOKUP(C1616,{0,2,11,101},{"1","2-10","11-100","&gt;100"})</f>
        <v>2-10</v>
      </c>
    </row>
    <row r="1617" spans="1:5" x14ac:dyDescent="0.2">
      <c r="A1617" t="s">
        <v>4</v>
      </c>
      <c r="B1617" s="3">
        <v>1200</v>
      </c>
      <c r="C1617" s="4">
        <v>4</v>
      </c>
      <c r="D1617" t="str">
        <f>LOOKUP(B1617,{0,101,201,301,401,501},{"$100 and less","$101-$200","$201-$300","$301-$400","$401-$500","&gt;$500"})</f>
        <v>&gt;$500</v>
      </c>
      <c r="E1617" t="str">
        <f>LOOKUP(C1617,{0,2,11,101},{"1","2-10","11-100","&gt;100"})</f>
        <v>2-10</v>
      </c>
    </row>
    <row r="1618" spans="1:5" x14ac:dyDescent="0.2">
      <c r="A1618" t="s">
        <v>7</v>
      </c>
      <c r="B1618" s="3">
        <v>1000</v>
      </c>
      <c r="C1618" s="4">
        <v>4</v>
      </c>
      <c r="D1618" t="str">
        <f>LOOKUP(B1618,{0,101,201,301,401,501},{"$100 and less","$101-$200","$201-$300","$301-$400","$401-$500","&gt;$500"})</f>
        <v>&gt;$500</v>
      </c>
      <c r="E1618" t="str">
        <f>LOOKUP(C1618,{0,2,11,101},{"1","2-10","11-100","&gt;100"})</f>
        <v>2-10</v>
      </c>
    </row>
    <row r="1619" spans="1:5" x14ac:dyDescent="0.2">
      <c r="A1619" t="s">
        <v>14</v>
      </c>
      <c r="B1619" s="3">
        <v>1000</v>
      </c>
      <c r="C1619" s="4">
        <v>4</v>
      </c>
      <c r="D1619" t="str">
        <f>LOOKUP(B1619,{0,101,201,301,401,501},{"$100 and less","$101-$200","$201-$300","$301-$400","$401-$500","&gt;$500"})</f>
        <v>&gt;$500</v>
      </c>
      <c r="E1619" t="str">
        <f>LOOKUP(C1619,{0,2,11,101},{"1","2-10","11-100","&gt;100"})</f>
        <v>2-10</v>
      </c>
    </row>
    <row r="1620" spans="1:5" x14ac:dyDescent="0.2">
      <c r="A1620" t="s">
        <v>9</v>
      </c>
      <c r="B1620" s="3">
        <v>1000</v>
      </c>
      <c r="C1620" s="4">
        <v>4</v>
      </c>
      <c r="D1620" t="str">
        <f>LOOKUP(B1620,{0,101,201,301,401,501},{"$100 and less","$101-$200","$201-$300","$301-$400","$401-$500","&gt;$500"})</f>
        <v>&gt;$500</v>
      </c>
      <c r="E1620" t="str">
        <f>LOOKUP(C1620,{0,2,11,101},{"1","2-10","11-100","&gt;100"})</f>
        <v>2-10</v>
      </c>
    </row>
    <row r="1621" spans="1:5" x14ac:dyDescent="0.2">
      <c r="A1621" t="s">
        <v>32</v>
      </c>
      <c r="B1621" s="3">
        <v>890</v>
      </c>
      <c r="C1621" s="4">
        <v>4</v>
      </c>
      <c r="D1621" t="str">
        <f>LOOKUP(B1621,{0,101,201,301,401,501},{"$100 and less","$101-$200","$201-$300","$301-$400","$401-$500","&gt;$500"})</f>
        <v>&gt;$500</v>
      </c>
      <c r="E1621" t="str">
        <f>LOOKUP(C1621,{0,2,11,101},{"1","2-10","11-100","&gt;100"})</f>
        <v>2-10</v>
      </c>
    </row>
    <row r="1622" spans="1:5" x14ac:dyDescent="0.2">
      <c r="A1622" t="s">
        <v>32</v>
      </c>
      <c r="B1622" s="3">
        <v>848</v>
      </c>
      <c r="C1622" s="4">
        <v>4</v>
      </c>
      <c r="D1622" t="str">
        <f>LOOKUP(B1622,{0,101,201,301,401,501},{"$100 and less","$101-$200","$201-$300","$301-$400","$401-$500","&gt;$500"})</f>
        <v>&gt;$500</v>
      </c>
      <c r="E1622" t="str">
        <f>LOOKUP(C1622,{0,2,11,101},{"1","2-10","11-100","&gt;100"})</f>
        <v>2-10</v>
      </c>
    </row>
    <row r="1623" spans="1:5" x14ac:dyDescent="0.2">
      <c r="A1623" t="s">
        <v>7</v>
      </c>
      <c r="B1623" s="3">
        <v>800</v>
      </c>
      <c r="C1623" s="4">
        <v>4</v>
      </c>
      <c r="D1623" t="str">
        <f>LOOKUP(B1623,{0,101,201,301,401,501},{"$100 and less","$101-$200","$201-$300","$301-$400","$401-$500","&gt;$500"})</f>
        <v>&gt;$500</v>
      </c>
      <c r="E1623" t="str">
        <f>LOOKUP(C1623,{0,2,11,101},{"1","2-10","11-100","&gt;100"})</f>
        <v>2-10</v>
      </c>
    </row>
    <row r="1624" spans="1:5" x14ac:dyDescent="0.2">
      <c r="A1624" t="s">
        <v>25</v>
      </c>
      <c r="B1624" s="3">
        <v>795</v>
      </c>
      <c r="C1624" s="4">
        <v>4</v>
      </c>
      <c r="D1624" t="str">
        <f>LOOKUP(B1624,{0,101,201,301,401,501},{"$100 and less","$101-$200","$201-$300","$301-$400","$401-$500","&gt;$500"})</f>
        <v>&gt;$500</v>
      </c>
      <c r="E1624" t="str">
        <f>LOOKUP(C1624,{0,2,11,101},{"1","2-10","11-100","&gt;100"})</f>
        <v>2-10</v>
      </c>
    </row>
    <row r="1625" spans="1:5" x14ac:dyDescent="0.2">
      <c r="A1625" t="s">
        <v>21</v>
      </c>
      <c r="B1625" s="3">
        <v>750</v>
      </c>
      <c r="C1625" s="4">
        <v>4</v>
      </c>
      <c r="D1625" t="str">
        <f>LOOKUP(B1625,{0,101,201,301,401,501},{"$100 and less","$101-$200","$201-$300","$301-$400","$401-$500","&gt;$500"})</f>
        <v>&gt;$500</v>
      </c>
      <c r="E1625" t="str">
        <f>LOOKUP(C1625,{0,2,11,101},{"1","2-10","11-100","&gt;100"})</f>
        <v>2-10</v>
      </c>
    </row>
    <row r="1626" spans="1:5" x14ac:dyDescent="0.2">
      <c r="A1626" t="s">
        <v>6</v>
      </c>
      <c r="B1626" s="3">
        <v>700</v>
      </c>
      <c r="C1626" s="4">
        <v>4</v>
      </c>
      <c r="D1626" t="str">
        <f>LOOKUP(B1626,{0,101,201,301,401,501},{"$100 and less","$101-$200","$201-$300","$301-$400","$401-$500","&gt;$500"})</f>
        <v>&gt;$500</v>
      </c>
      <c r="E1626" t="str">
        <f>LOOKUP(C1626,{0,2,11,101},{"1","2-10","11-100","&gt;100"})</f>
        <v>2-10</v>
      </c>
    </row>
    <row r="1627" spans="1:5" x14ac:dyDescent="0.2">
      <c r="A1627" t="s">
        <v>22</v>
      </c>
      <c r="B1627" s="3">
        <v>675</v>
      </c>
      <c r="C1627" s="4">
        <v>4</v>
      </c>
      <c r="D1627" t="str">
        <f>LOOKUP(B1627,{0,101,201,301,401,501},{"$100 and less","$101-$200","$201-$300","$301-$400","$401-$500","&gt;$500"})</f>
        <v>&gt;$500</v>
      </c>
      <c r="E1627" t="str">
        <f>LOOKUP(C1627,{0,2,11,101},{"1","2-10","11-100","&gt;100"})</f>
        <v>2-10</v>
      </c>
    </row>
    <row r="1628" spans="1:5" x14ac:dyDescent="0.2">
      <c r="A1628" t="s">
        <v>24</v>
      </c>
      <c r="B1628" s="3">
        <v>550</v>
      </c>
      <c r="C1628" s="4">
        <v>4</v>
      </c>
      <c r="D1628" t="str">
        <f>LOOKUP(B1628,{0,101,201,301,401,501},{"$100 and less","$101-$200","$201-$300","$301-$400","$401-$500","&gt;$500"})</f>
        <v>&gt;$500</v>
      </c>
      <c r="E1628" t="str">
        <f>LOOKUP(C1628,{0,2,11,101},{"1","2-10","11-100","&gt;100"})</f>
        <v>2-10</v>
      </c>
    </row>
    <row r="1629" spans="1:5" x14ac:dyDescent="0.2">
      <c r="A1629" t="s">
        <v>22</v>
      </c>
      <c r="B1629" s="3">
        <v>549</v>
      </c>
      <c r="C1629" s="4">
        <v>4</v>
      </c>
      <c r="D1629" t="str">
        <f>LOOKUP(B1629,{0,101,201,301,401,501},{"$100 and less","$101-$200","$201-$300","$301-$400","$401-$500","&gt;$500"})</f>
        <v>&gt;$500</v>
      </c>
      <c r="E1629" t="str">
        <f>LOOKUP(C1629,{0,2,11,101},{"1","2-10","11-100","&gt;100"})</f>
        <v>2-10</v>
      </c>
    </row>
    <row r="1630" spans="1:5" x14ac:dyDescent="0.2">
      <c r="A1630" t="s">
        <v>9</v>
      </c>
      <c r="B1630" s="3">
        <v>500</v>
      </c>
      <c r="C1630" s="4">
        <v>4</v>
      </c>
      <c r="D1630" t="str">
        <f>LOOKUP(B1630,{0,101,201,301,401,501},{"$100 and less","$101-$200","$201-$300","$301-$400","$401-$500","&gt;$500"})</f>
        <v>$401-$500</v>
      </c>
      <c r="E1630" t="str">
        <f>LOOKUP(C1630,{0,2,11,101},{"1","2-10","11-100","&gt;100"})</f>
        <v>2-10</v>
      </c>
    </row>
    <row r="1631" spans="1:5" x14ac:dyDescent="0.2">
      <c r="A1631" t="s">
        <v>34</v>
      </c>
      <c r="B1631" s="3">
        <v>500</v>
      </c>
      <c r="C1631" s="4">
        <v>4</v>
      </c>
      <c r="D1631" t="str">
        <f>LOOKUP(B1631,{0,101,201,301,401,501},{"$100 and less","$101-$200","$201-$300","$301-$400","$401-$500","&gt;$500"})</f>
        <v>$401-$500</v>
      </c>
      <c r="E1631" t="str">
        <f>LOOKUP(C1631,{0,2,11,101},{"1","2-10","11-100","&gt;100"})</f>
        <v>2-10</v>
      </c>
    </row>
    <row r="1632" spans="1:5" x14ac:dyDescent="0.2">
      <c r="A1632" t="s">
        <v>6</v>
      </c>
      <c r="B1632" s="3">
        <v>500</v>
      </c>
      <c r="C1632" s="4">
        <v>4</v>
      </c>
      <c r="D1632" t="str">
        <f>LOOKUP(B1632,{0,101,201,301,401,501},{"$100 and less","$101-$200","$201-$300","$301-$400","$401-$500","&gt;$500"})</f>
        <v>$401-$500</v>
      </c>
      <c r="E1632" t="str">
        <f>LOOKUP(C1632,{0,2,11,101},{"1","2-10","11-100","&gt;100"})</f>
        <v>2-10</v>
      </c>
    </row>
    <row r="1633" spans="1:5" x14ac:dyDescent="0.2">
      <c r="A1633" t="s">
        <v>26</v>
      </c>
      <c r="B1633" s="3">
        <v>499</v>
      </c>
      <c r="C1633" s="4">
        <v>4</v>
      </c>
      <c r="D1633" t="str">
        <f>LOOKUP(B1633,{0,101,201,301,401,501},{"$100 and less","$101-$200","$201-$300","$301-$400","$401-$500","&gt;$500"})</f>
        <v>$401-$500</v>
      </c>
      <c r="E1633" t="str">
        <f>LOOKUP(C1633,{0,2,11,101},{"1","2-10","11-100","&gt;100"})</f>
        <v>2-10</v>
      </c>
    </row>
    <row r="1634" spans="1:5" x14ac:dyDescent="0.2">
      <c r="A1634" t="s">
        <v>4</v>
      </c>
      <c r="B1634" s="3">
        <v>495</v>
      </c>
      <c r="C1634" s="4">
        <v>4</v>
      </c>
      <c r="D1634" t="str">
        <f>LOOKUP(B1634,{0,101,201,301,401,501},{"$100 and less","$101-$200","$201-$300","$301-$400","$401-$500","&gt;$500"})</f>
        <v>$401-$500</v>
      </c>
      <c r="E1634" t="str">
        <f>LOOKUP(C1634,{0,2,11,101},{"1","2-10","11-100","&gt;100"})</f>
        <v>2-10</v>
      </c>
    </row>
    <row r="1635" spans="1:5" x14ac:dyDescent="0.2">
      <c r="A1635" t="s">
        <v>32</v>
      </c>
      <c r="B1635" s="3">
        <v>475</v>
      </c>
      <c r="C1635" s="4">
        <v>4</v>
      </c>
      <c r="D1635" t="str">
        <f>LOOKUP(B1635,{0,101,201,301,401,501},{"$100 and less","$101-$200","$201-$300","$301-$400","$401-$500","&gt;$500"})</f>
        <v>$401-$500</v>
      </c>
      <c r="E1635" t="str">
        <f>LOOKUP(C1635,{0,2,11,101},{"1","2-10","11-100","&gt;100"})</f>
        <v>2-10</v>
      </c>
    </row>
    <row r="1636" spans="1:5" x14ac:dyDescent="0.2">
      <c r="A1636" t="s">
        <v>9</v>
      </c>
      <c r="B1636" s="3">
        <v>470</v>
      </c>
      <c r="C1636" s="4">
        <v>4</v>
      </c>
      <c r="D1636" t="str">
        <f>LOOKUP(B1636,{0,101,201,301,401,501},{"$100 and less","$101-$200","$201-$300","$301-$400","$401-$500","&gt;$500"})</f>
        <v>$401-$500</v>
      </c>
      <c r="E1636" t="str">
        <f>LOOKUP(C1636,{0,2,11,101},{"1","2-10","11-100","&gt;100"})</f>
        <v>2-10</v>
      </c>
    </row>
    <row r="1637" spans="1:5" x14ac:dyDescent="0.2">
      <c r="A1637" t="s">
        <v>5</v>
      </c>
      <c r="B1637" s="3">
        <v>450</v>
      </c>
      <c r="C1637" s="4">
        <v>4</v>
      </c>
      <c r="D1637" t="str">
        <f>LOOKUP(B1637,{0,101,201,301,401,501},{"$100 and less","$101-$200","$201-$300","$301-$400","$401-$500","&gt;$500"})</f>
        <v>$401-$500</v>
      </c>
      <c r="E1637" t="str">
        <f>LOOKUP(C1637,{0,2,11,101},{"1","2-10","11-100","&gt;100"})</f>
        <v>2-10</v>
      </c>
    </row>
    <row r="1638" spans="1:5" x14ac:dyDescent="0.2">
      <c r="A1638" t="s">
        <v>32</v>
      </c>
      <c r="B1638" s="3">
        <v>450</v>
      </c>
      <c r="C1638" s="4">
        <v>4</v>
      </c>
      <c r="D1638" t="str">
        <f>LOOKUP(B1638,{0,101,201,301,401,501},{"$100 and less","$101-$200","$201-$300","$301-$400","$401-$500","&gt;$500"})</f>
        <v>$401-$500</v>
      </c>
      <c r="E1638" t="str">
        <f>LOOKUP(C1638,{0,2,11,101},{"1","2-10","11-100","&gt;100"})</f>
        <v>2-10</v>
      </c>
    </row>
    <row r="1639" spans="1:5" x14ac:dyDescent="0.2">
      <c r="A1639" t="s">
        <v>11</v>
      </c>
      <c r="B1639" s="3">
        <v>450</v>
      </c>
      <c r="C1639" s="4">
        <v>4</v>
      </c>
      <c r="D1639" t="str">
        <f>LOOKUP(B1639,{0,101,201,301,401,501},{"$100 and less","$101-$200","$201-$300","$301-$400","$401-$500","&gt;$500"})</f>
        <v>$401-$500</v>
      </c>
      <c r="E1639" t="str">
        <f>LOOKUP(C1639,{0,2,11,101},{"1","2-10","11-100","&gt;100"})</f>
        <v>2-10</v>
      </c>
    </row>
    <row r="1640" spans="1:5" x14ac:dyDescent="0.2">
      <c r="A1640" t="s">
        <v>21</v>
      </c>
      <c r="B1640" s="3">
        <v>450</v>
      </c>
      <c r="C1640" s="4">
        <v>4</v>
      </c>
      <c r="D1640" t="str">
        <f>LOOKUP(B1640,{0,101,201,301,401,501},{"$100 and less","$101-$200","$201-$300","$301-$400","$401-$500","&gt;$500"})</f>
        <v>$401-$500</v>
      </c>
      <c r="E1640" t="str">
        <f>LOOKUP(C1640,{0,2,11,101},{"1","2-10","11-100","&gt;100"})</f>
        <v>2-10</v>
      </c>
    </row>
    <row r="1641" spans="1:5" x14ac:dyDescent="0.2">
      <c r="A1641" t="s">
        <v>8</v>
      </c>
      <c r="B1641" s="3">
        <v>440</v>
      </c>
      <c r="C1641" s="4">
        <v>4</v>
      </c>
      <c r="D1641" t="str">
        <f>LOOKUP(B1641,{0,101,201,301,401,501},{"$100 and less","$101-$200","$201-$300","$301-$400","$401-$500","&gt;$500"})</f>
        <v>$401-$500</v>
      </c>
      <c r="E1641" t="str">
        <f>LOOKUP(C1641,{0,2,11,101},{"1","2-10","11-100","&gt;100"})</f>
        <v>2-10</v>
      </c>
    </row>
    <row r="1642" spans="1:5" x14ac:dyDescent="0.2">
      <c r="A1642" t="s">
        <v>10</v>
      </c>
      <c r="B1642" s="3">
        <v>438</v>
      </c>
      <c r="C1642" s="4">
        <v>4</v>
      </c>
      <c r="D1642" t="str">
        <f>LOOKUP(B1642,{0,101,201,301,401,501},{"$100 and less","$101-$200","$201-$300","$301-$400","$401-$500","&gt;$500"})</f>
        <v>$401-$500</v>
      </c>
      <c r="E1642" t="str">
        <f>LOOKUP(C1642,{0,2,11,101},{"1","2-10","11-100","&gt;100"})</f>
        <v>2-10</v>
      </c>
    </row>
    <row r="1643" spans="1:5" x14ac:dyDescent="0.2">
      <c r="A1643" t="s">
        <v>9</v>
      </c>
      <c r="B1643" s="3">
        <v>400</v>
      </c>
      <c r="C1643" s="4">
        <v>4</v>
      </c>
      <c r="D1643" t="str">
        <f>LOOKUP(B1643,{0,101,201,301,401,501},{"$100 and less","$101-$200","$201-$300","$301-$400","$401-$500","&gt;$500"})</f>
        <v>$301-$400</v>
      </c>
      <c r="E1643" t="str">
        <f>LOOKUP(C1643,{0,2,11,101},{"1","2-10","11-100","&gt;100"})</f>
        <v>2-10</v>
      </c>
    </row>
    <row r="1644" spans="1:5" x14ac:dyDescent="0.2">
      <c r="A1644" t="s">
        <v>33</v>
      </c>
      <c r="B1644" s="3">
        <v>400</v>
      </c>
      <c r="C1644" s="4">
        <v>4</v>
      </c>
      <c r="D1644" t="str">
        <f>LOOKUP(B1644,{0,101,201,301,401,501},{"$100 and less","$101-$200","$201-$300","$301-$400","$401-$500","&gt;$500"})</f>
        <v>$301-$400</v>
      </c>
      <c r="E1644" t="str">
        <f>LOOKUP(C1644,{0,2,11,101},{"1","2-10","11-100","&gt;100"})</f>
        <v>2-10</v>
      </c>
    </row>
    <row r="1645" spans="1:5" x14ac:dyDescent="0.2">
      <c r="A1645" t="s">
        <v>11</v>
      </c>
      <c r="B1645" s="3">
        <v>399</v>
      </c>
      <c r="C1645" s="4">
        <v>4</v>
      </c>
      <c r="D1645" t="str">
        <f>LOOKUP(B1645,{0,101,201,301,401,501},{"$100 and less","$101-$200","$201-$300","$301-$400","$401-$500","&gt;$500"})</f>
        <v>$301-$400</v>
      </c>
      <c r="E1645" t="str">
        <f>LOOKUP(C1645,{0,2,11,101},{"1","2-10","11-100","&gt;100"})</f>
        <v>2-10</v>
      </c>
    </row>
    <row r="1646" spans="1:5" x14ac:dyDescent="0.2">
      <c r="A1646" t="s">
        <v>26</v>
      </c>
      <c r="B1646" s="3">
        <v>399</v>
      </c>
      <c r="C1646" s="4">
        <v>4</v>
      </c>
      <c r="D1646" t="str">
        <f>LOOKUP(B1646,{0,101,201,301,401,501},{"$100 and less","$101-$200","$201-$300","$301-$400","$401-$500","&gt;$500"})</f>
        <v>$301-$400</v>
      </c>
      <c r="E1646" t="str">
        <f>LOOKUP(C1646,{0,2,11,101},{"1","2-10","11-100","&gt;100"})</f>
        <v>2-10</v>
      </c>
    </row>
    <row r="1647" spans="1:5" x14ac:dyDescent="0.2">
      <c r="A1647" t="s">
        <v>17</v>
      </c>
      <c r="B1647" s="3">
        <v>395</v>
      </c>
      <c r="C1647" s="4">
        <v>4</v>
      </c>
      <c r="D1647" t="str">
        <f>LOOKUP(B1647,{0,101,201,301,401,501},{"$100 and less","$101-$200","$201-$300","$301-$400","$401-$500","&gt;$500"})</f>
        <v>$301-$400</v>
      </c>
      <c r="E1647" t="str">
        <f>LOOKUP(C1647,{0,2,11,101},{"1","2-10","11-100","&gt;100"})</f>
        <v>2-10</v>
      </c>
    </row>
    <row r="1648" spans="1:5" x14ac:dyDescent="0.2">
      <c r="A1648" t="s">
        <v>9</v>
      </c>
      <c r="B1648" s="3">
        <v>395</v>
      </c>
      <c r="C1648" s="4">
        <v>4</v>
      </c>
      <c r="D1648" t="str">
        <f>LOOKUP(B1648,{0,101,201,301,401,501},{"$100 and less","$101-$200","$201-$300","$301-$400","$401-$500","&gt;$500"})</f>
        <v>$301-$400</v>
      </c>
      <c r="E1648" t="str">
        <f>LOOKUP(C1648,{0,2,11,101},{"1","2-10","11-100","&gt;100"})</f>
        <v>2-10</v>
      </c>
    </row>
    <row r="1649" spans="1:5" x14ac:dyDescent="0.2">
      <c r="A1649" t="s">
        <v>28</v>
      </c>
      <c r="B1649" s="3">
        <v>380</v>
      </c>
      <c r="C1649" s="4">
        <v>4</v>
      </c>
      <c r="D1649" t="str">
        <f>LOOKUP(B1649,{0,101,201,301,401,501},{"$100 and less","$101-$200","$201-$300","$301-$400","$401-$500","&gt;$500"})</f>
        <v>$301-$400</v>
      </c>
      <c r="E1649" t="str">
        <f>LOOKUP(C1649,{0,2,11,101},{"1","2-10","11-100","&gt;100"})</f>
        <v>2-10</v>
      </c>
    </row>
    <row r="1650" spans="1:5" x14ac:dyDescent="0.2">
      <c r="A1650" t="s">
        <v>8</v>
      </c>
      <c r="B1650" s="3">
        <v>379</v>
      </c>
      <c r="C1650" s="4">
        <v>4</v>
      </c>
      <c r="D1650" t="str">
        <f>LOOKUP(B1650,{0,101,201,301,401,501},{"$100 and less","$101-$200","$201-$300","$301-$400","$401-$500","&gt;$500"})</f>
        <v>$301-$400</v>
      </c>
      <c r="E1650" t="str">
        <f>LOOKUP(C1650,{0,2,11,101},{"1","2-10","11-100","&gt;100"})</f>
        <v>2-10</v>
      </c>
    </row>
    <row r="1651" spans="1:5" x14ac:dyDescent="0.2">
      <c r="A1651" t="s">
        <v>9</v>
      </c>
      <c r="B1651" s="3">
        <v>375</v>
      </c>
      <c r="C1651" s="4">
        <v>4</v>
      </c>
      <c r="D1651" t="str">
        <f>LOOKUP(B1651,{0,101,201,301,401,501},{"$100 and less","$101-$200","$201-$300","$301-$400","$401-$500","&gt;$500"})</f>
        <v>$301-$400</v>
      </c>
      <c r="E1651" t="str">
        <f>LOOKUP(C1651,{0,2,11,101},{"1","2-10","11-100","&gt;100"})</f>
        <v>2-10</v>
      </c>
    </row>
    <row r="1652" spans="1:5" x14ac:dyDescent="0.2">
      <c r="A1652" t="s">
        <v>28</v>
      </c>
      <c r="B1652" s="3">
        <v>350</v>
      </c>
      <c r="C1652" s="4">
        <v>4</v>
      </c>
      <c r="D1652" t="str">
        <f>LOOKUP(B1652,{0,101,201,301,401,501},{"$100 and less","$101-$200","$201-$300","$301-$400","$401-$500","&gt;$500"})</f>
        <v>$301-$400</v>
      </c>
      <c r="E1652" t="str">
        <f>LOOKUP(C1652,{0,2,11,101},{"1","2-10","11-100","&gt;100"})</f>
        <v>2-10</v>
      </c>
    </row>
    <row r="1653" spans="1:5" x14ac:dyDescent="0.2">
      <c r="A1653" t="s">
        <v>36</v>
      </c>
      <c r="B1653" s="3">
        <v>350</v>
      </c>
      <c r="C1653" s="4">
        <v>4</v>
      </c>
      <c r="D1653" t="str">
        <f>LOOKUP(B1653,{0,101,201,301,401,501},{"$100 and less","$101-$200","$201-$300","$301-$400","$401-$500","&gt;$500"})</f>
        <v>$301-$400</v>
      </c>
      <c r="E1653" t="str">
        <f>LOOKUP(C1653,{0,2,11,101},{"1","2-10","11-100","&gt;100"})</f>
        <v>2-10</v>
      </c>
    </row>
    <row r="1654" spans="1:5" x14ac:dyDescent="0.2">
      <c r="A1654" t="s">
        <v>18</v>
      </c>
      <c r="B1654" s="3">
        <v>350</v>
      </c>
      <c r="C1654" s="4">
        <v>4</v>
      </c>
      <c r="D1654" t="str">
        <f>LOOKUP(B1654,{0,101,201,301,401,501},{"$100 and less","$101-$200","$201-$300","$301-$400","$401-$500","&gt;$500"})</f>
        <v>$301-$400</v>
      </c>
      <c r="E1654" t="str">
        <f>LOOKUP(C1654,{0,2,11,101},{"1","2-10","11-100","&gt;100"})</f>
        <v>2-10</v>
      </c>
    </row>
    <row r="1655" spans="1:5" x14ac:dyDescent="0.2">
      <c r="A1655" t="s">
        <v>5</v>
      </c>
      <c r="B1655" s="3">
        <v>350</v>
      </c>
      <c r="C1655" s="4">
        <v>4</v>
      </c>
      <c r="D1655" t="str">
        <f>LOOKUP(B1655,{0,101,201,301,401,501},{"$100 and less","$101-$200","$201-$300","$301-$400","$401-$500","&gt;$500"})</f>
        <v>$301-$400</v>
      </c>
      <c r="E1655" t="str">
        <f>LOOKUP(C1655,{0,2,11,101},{"1","2-10","11-100","&gt;100"})</f>
        <v>2-10</v>
      </c>
    </row>
    <row r="1656" spans="1:5" x14ac:dyDescent="0.2">
      <c r="A1656" t="s">
        <v>28</v>
      </c>
      <c r="B1656" s="3">
        <v>349</v>
      </c>
      <c r="C1656" s="4">
        <v>4</v>
      </c>
      <c r="D1656" t="str">
        <f>LOOKUP(B1656,{0,101,201,301,401,501},{"$100 and less","$101-$200","$201-$300","$301-$400","$401-$500","&gt;$500"})</f>
        <v>$301-$400</v>
      </c>
      <c r="E1656" t="str">
        <f>LOOKUP(C1656,{0,2,11,101},{"1","2-10","11-100","&gt;100"})</f>
        <v>2-10</v>
      </c>
    </row>
    <row r="1657" spans="1:5" x14ac:dyDescent="0.2">
      <c r="A1657" t="s">
        <v>8</v>
      </c>
      <c r="B1657" s="3">
        <v>335</v>
      </c>
      <c r="C1657" s="4">
        <v>4</v>
      </c>
      <c r="D1657" t="str">
        <f>LOOKUP(B1657,{0,101,201,301,401,501},{"$100 and less","$101-$200","$201-$300","$301-$400","$401-$500","&gt;$500"})</f>
        <v>$301-$400</v>
      </c>
      <c r="E1657" t="str">
        <f>LOOKUP(C1657,{0,2,11,101},{"1","2-10","11-100","&gt;100"})</f>
        <v>2-10</v>
      </c>
    </row>
    <row r="1658" spans="1:5" x14ac:dyDescent="0.2">
      <c r="A1658" t="s">
        <v>7</v>
      </c>
      <c r="B1658" s="3">
        <v>320</v>
      </c>
      <c r="C1658" s="4">
        <v>4</v>
      </c>
      <c r="D1658" t="str">
        <f>LOOKUP(B1658,{0,101,201,301,401,501},{"$100 and less","$101-$200","$201-$300","$301-$400","$401-$500","&gt;$500"})</f>
        <v>$301-$400</v>
      </c>
      <c r="E1658" t="str">
        <f>LOOKUP(C1658,{0,2,11,101},{"1","2-10","11-100","&gt;100"})</f>
        <v>2-10</v>
      </c>
    </row>
    <row r="1659" spans="1:5" x14ac:dyDescent="0.2">
      <c r="A1659" t="s">
        <v>34</v>
      </c>
      <c r="B1659" s="3">
        <v>310</v>
      </c>
      <c r="C1659" s="4">
        <v>4</v>
      </c>
      <c r="D1659" t="str">
        <f>LOOKUP(B1659,{0,101,201,301,401,501},{"$100 and less","$101-$200","$201-$300","$301-$400","$401-$500","&gt;$500"})</f>
        <v>$301-$400</v>
      </c>
      <c r="E1659" t="str">
        <f>LOOKUP(C1659,{0,2,11,101},{"1","2-10","11-100","&gt;100"})</f>
        <v>2-10</v>
      </c>
    </row>
    <row r="1660" spans="1:5" x14ac:dyDescent="0.2">
      <c r="A1660" t="s">
        <v>28</v>
      </c>
      <c r="B1660" s="3">
        <v>300</v>
      </c>
      <c r="C1660" s="4">
        <v>4</v>
      </c>
      <c r="D1660" t="str">
        <f>LOOKUP(B1660,{0,101,201,301,401,501},{"$100 and less","$101-$200","$201-$300","$301-$400","$401-$500","&gt;$500"})</f>
        <v>$201-$300</v>
      </c>
      <c r="E1660" t="str">
        <f>LOOKUP(C1660,{0,2,11,101},{"1","2-10","11-100","&gt;100"})</f>
        <v>2-10</v>
      </c>
    </row>
    <row r="1661" spans="1:5" x14ac:dyDescent="0.2">
      <c r="A1661" t="s">
        <v>9</v>
      </c>
      <c r="B1661" s="3">
        <v>300</v>
      </c>
      <c r="C1661" s="4">
        <v>4</v>
      </c>
      <c r="D1661" t="str">
        <f>LOOKUP(B1661,{0,101,201,301,401,501},{"$100 and less","$101-$200","$201-$300","$301-$400","$401-$500","&gt;$500"})</f>
        <v>$201-$300</v>
      </c>
      <c r="E1661" t="str">
        <f>LOOKUP(C1661,{0,2,11,101},{"1","2-10","11-100","&gt;100"})</f>
        <v>2-10</v>
      </c>
    </row>
    <row r="1662" spans="1:5" x14ac:dyDescent="0.2">
      <c r="A1662" t="s">
        <v>21</v>
      </c>
      <c r="B1662" s="3">
        <v>300</v>
      </c>
      <c r="C1662" s="4">
        <v>4</v>
      </c>
      <c r="D1662" t="str">
        <f>LOOKUP(B1662,{0,101,201,301,401,501},{"$100 and less","$101-$200","$201-$300","$301-$400","$401-$500","&gt;$500"})</f>
        <v>$201-$300</v>
      </c>
      <c r="E1662" t="str">
        <f>LOOKUP(C1662,{0,2,11,101},{"1","2-10","11-100","&gt;100"})</f>
        <v>2-10</v>
      </c>
    </row>
    <row r="1663" spans="1:5" x14ac:dyDescent="0.2">
      <c r="A1663" t="s">
        <v>4</v>
      </c>
      <c r="B1663" s="3">
        <v>300</v>
      </c>
      <c r="C1663" s="4">
        <v>4</v>
      </c>
      <c r="D1663" t="str">
        <f>LOOKUP(B1663,{0,101,201,301,401,501},{"$100 and less","$101-$200","$201-$300","$301-$400","$401-$500","&gt;$500"})</f>
        <v>$201-$300</v>
      </c>
      <c r="E1663" t="str">
        <f>LOOKUP(C1663,{0,2,11,101},{"1","2-10","11-100","&gt;100"})</f>
        <v>2-10</v>
      </c>
    </row>
    <row r="1664" spans="1:5" x14ac:dyDescent="0.2">
      <c r="A1664" t="s">
        <v>42</v>
      </c>
      <c r="B1664" s="3">
        <v>300</v>
      </c>
      <c r="C1664" s="4">
        <v>4</v>
      </c>
      <c r="D1664" t="str">
        <f>LOOKUP(B1664,{0,101,201,301,401,501},{"$100 and less","$101-$200","$201-$300","$301-$400","$401-$500","&gt;$500"})</f>
        <v>$201-$300</v>
      </c>
      <c r="E1664" t="str">
        <f>LOOKUP(C1664,{0,2,11,101},{"1","2-10","11-100","&gt;100"})</f>
        <v>2-10</v>
      </c>
    </row>
    <row r="1665" spans="1:5" x14ac:dyDescent="0.2">
      <c r="A1665" t="s">
        <v>16</v>
      </c>
      <c r="B1665" s="3">
        <v>295</v>
      </c>
      <c r="C1665" s="4">
        <v>4</v>
      </c>
      <c r="D1665" t="str">
        <f>LOOKUP(B1665,{0,101,201,301,401,501},{"$100 and less","$101-$200","$201-$300","$301-$400","$401-$500","&gt;$500"})</f>
        <v>$201-$300</v>
      </c>
      <c r="E1665" t="str">
        <f>LOOKUP(C1665,{0,2,11,101},{"1","2-10","11-100","&gt;100"})</f>
        <v>2-10</v>
      </c>
    </row>
    <row r="1666" spans="1:5" x14ac:dyDescent="0.2">
      <c r="A1666" t="s">
        <v>5</v>
      </c>
      <c r="B1666" s="3">
        <v>295</v>
      </c>
      <c r="C1666" s="4">
        <v>4</v>
      </c>
      <c r="D1666" t="str">
        <f>LOOKUP(B1666,{0,101,201,301,401,501},{"$100 and less","$101-$200","$201-$300","$301-$400","$401-$500","&gt;$500"})</f>
        <v>$201-$300</v>
      </c>
      <c r="E1666" t="str">
        <f>LOOKUP(C1666,{0,2,11,101},{"1","2-10","11-100","&gt;100"})</f>
        <v>2-10</v>
      </c>
    </row>
    <row r="1667" spans="1:5" x14ac:dyDescent="0.2">
      <c r="A1667" t="s">
        <v>9</v>
      </c>
      <c r="B1667" s="3">
        <v>295</v>
      </c>
      <c r="C1667" s="4">
        <v>4</v>
      </c>
      <c r="D1667" t="str">
        <f>LOOKUP(B1667,{0,101,201,301,401,501},{"$100 and less","$101-$200","$201-$300","$301-$400","$401-$500","&gt;$500"})</f>
        <v>$201-$300</v>
      </c>
      <c r="E1667" t="str">
        <f>LOOKUP(C1667,{0,2,11,101},{"1","2-10","11-100","&gt;100"})</f>
        <v>2-10</v>
      </c>
    </row>
    <row r="1668" spans="1:5" x14ac:dyDescent="0.2">
      <c r="A1668" t="s">
        <v>8</v>
      </c>
      <c r="B1668" s="3">
        <v>295</v>
      </c>
      <c r="C1668" s="4">
        <v>4</v>
      </c>
      <c r="D1668" t="str">
        <f>LOOKUP(B1668,{0,101,201,301,401,501},{"$100 and less","$101-$200","$201-$300","$301-$400","$401-$500","&gt;$500"})</f>
        <v>$201-$300</v>
      </c>
      <c r="E1668" t="str">
        <f>LOOKUP(C1668,{0,2,11,101},{"1","2-10","11-100","&gt;100"})</f>
        <v>2-10</v>
      </c>
    </row>
    <row r="1669" spans="1:5" x14ac:dyDescent="0.2">
      <c r="A1669" t="s">
        <v>8</v>
      </c>
      <c r="B1669" s="3">
        <v>295</v>
      </c>
      <c r="C1669" s="4">
        <v>4</v>
      </c>
      <c r="D1669" t="str">
        <f>LOOKUP(B1669,{0,101,201,301,401,501},{"$100 and less","$101-$200","$201-$300","$301-$400","$401-$500","&gt;$500"})</f>
        <v>$201-$300</v>
      </c>
      <c r="E1669" t="str">
        <f>LOOKUP(C1669,{0,2,11,101},{"1","2-10","11-100","&gt;100"})</f>
        <v>2-10</v>
      </c>
    </row>
    <row r="1670" spans="1:5" x14ac:dyDescent="0.2">
      <c r="A1670" t="s">
        <v>9</v>
      </c>
      <c r="B1670" s="3">
        <v>290</v>
      </c>
      <c r="C1670" s="4">
        <v>4</v>
      </c>
      <c r="D1670" t="str">
        <f>LOOKUP(B1670,{0,101,201,301,401,501},{"$100 and less","$101-$200","$201-$300","$301-$400","$401-$500","&gt;$500"})</f>
        <v>$201-$300</v>
      </c>
      <c r="E1670" t="str">
        <f>LOOKUP(C1670,{0,2,11,101},{"1","2-10","11-100","&gt;100"})</f>
        <v>2-10</v>
      </c>
    </row>
    <row r="1671" spans="1:5" x14ac:dyDescent="0.2">
      <c r="A1671" t="s">
        <v>28</v>
      </c>
      <c r="B1671" s="3">
        <v>290</v>
      </c>
      <c r="C1671" s="4">
        <v>4</v>
      </c>
      <c r="D1671" t="str">
        <f>LOOKUP(B1671,{0,101,201,301,401,501},{"$100 and less","$101-$200","$201-$300","$301-$400","$401-$500","&gt;$500"})</f>
        <v>$201-$300</v>
      </c>
      <c r="E1671" t="str">
        <f>LOOKUP(C1671,{0,2,11,101},{"1","2-10","11-100","&gt;100"})</f>
        <v>2-10</v>
      </c>
    </row>
    <row r="1672" spans="1:5" x14ac:dyDescent="0.2">
      <c r="A1672" t="s">
        <v>42</v>
      </c>
      <c r="B1672" s="3">
        <v>285</v>
      </c>
      <c r="C1672" s="4">
        <v>4</v>
      </c>
      <c r="D1672" t="str">
        <f>LOOKUP(B1672,{0,101,201,301,401,501},{"$100 and less","$101-$200","$201-$300","$301-$400","$401-$500","&gt;$500"})</f>
        <v>$201-$300</v>
      </c>
      <c r="E1672" t="str">
        <f>LOOKUP(C1672,{0,2,11,101},{"1","2-10","11-100","&gt;100"})</f>
        <v>2-10</v>
      </c>
    </row>
    <row r="1673" spans="1:5" x14ac:dyDescent="0.2">
      <c r="A1673" t="s">
        <v>41</v>
      </c>
      <c r="B1673" s="3">
        <v>285</v>
      </c>
      <c r="C1673" s="4">
        <v>4</v>
      </c>
      <c r="D1673" t="str">
        <f>LOOKUP(B1673,{0,101,201,301,401,501},{"$100 and less","$101-$200","$201-$300","$301-$400","$401-$500","&gt;$500"})</f>
        <v>$201-$300</v>
      </c>
      <c r="E1673" t="str">
        <f>LOOKUP(C1673,{0,2,11,101},{"1","2-10","11-100","&gt;100"})</f>
        <v>2-10</v>
      </c>
    </row>
    <row r="1674" spans="1:5" x14ac:dyDescent="0.2">
      <c r="A1674" t="s">
        <v>24</v>
      </c>
      <c r="B1674" s="3">
        <v>278</v>
      </c>
      <c r="C1674" s="4">
        <v>4</v>
      </c>
      <c r="D1674" t="str">
        <f>LOOKUP(B1674,{0,101,201,301,401,501},{"$100 and less","$101-$200","$201-$300","$301-$400","$401-$500","&gt;$500"})</f>
        <v>$201-$300</v>
      </c>
      <c r="E1674" t="str">
        <f>LOOKUP(C1674,{0,2,11,101},{"1","2-10","11-100","&gt;100"})</f>
        <v>2-10</v>
      </c>
    </row>
    <row r="1675" spans="1:5" x14ac:dyDescent="0.2">
      <c r="A1675" t="s">
        <v>39</v>
      </c>
      <c r="B1675" s="3">
        <v>275</v>
      </c>
      <c r="C1675" s="4">
        <v>4</v>
      </c>
      <c r="D1675" t="str">
        <f>LOOKUP(B1675,{0,101,201,301,401,501},{"$100 and less","$101-$200","$201-$300","$301-$400","$401-$500","&gt;$500"})</f>
        <v>$201-$300</v>
      </c>
      <c r="E1675" t="str">
        <f>LOOKUP(C1675,{0,2,11,101},{"1","2-10","11-100","&gt;100"})</f>
        <v>2-10</v>
      </c>
    </row>
    <row r="1676" spans="1:5" x14ac:dyDescent="0.2">
      <c r="A1676" t="s">
        <v>31</v>
      </c>
      <c r="B1676" s="3">
        <v>275</v>
      </c>
      <c r="C1676" s="4">
        <v>4</v>
      </c>
      <c r="D1676" t="str">
        <f>LOOKUP(B1676,{0,101,201,301,401,501},{"$100 and less","$101-$200","$201-$300","$301-$400","$401-$500","&gt;$500"})</f>
        <v>$201-$300</v>
      </c>
      <c r="E1676" t="str">
        <f>LOOKUP(C1676,{0,2,11,101},{"1","2-10","11-100","&gt;100"})</f>
        <v>2-10</v>
      </c>
    </row>
    <row r="1677" spans="1:5" x14ac:dyDescent="0.2">
      <c r="A1677" t="s">
        <v>9</v>
      </c>
      <c r="B1677" s="3">
        <v>275</v>
      </c>
      <c r="C1677" s="4">
        <v>4</v>
      </c>
      <c r="D1677" t="str">
        <f>LOOKUP(B1677,{0,101,201,301,401,501},{"$100 and less","$101-$200","$201-$300","$301-$400","$401-$500","&gt;$500"})</f>
        <v>$201-$300</v>
      </c>
      <c r="E1677" t="str">
        <f>LOOKUP(C1677,{0,2,11,101},{"1","2-10","11-100","&gt;100"})</f>
        <v>2-10</v>
      </c>
    </row>
    <row r="1678" spans="1:5" x14ac:dyDescent="0.2">
      <c r="A1678" t="s">
        <v>9</v>
      </c>
      <c r="B1678" s="3">
        <v>275</v>
      </c>
      <c r="C1678" s="4">
        <v>4</v>
      </c>
      <c r="D1678" t="str">
        <f>LOOKUP(B1678,{0,101,201,301,401,501},{"$100 and less","$101-$200","$201-$300","$301-$400","$401-$500","&gt;$500"})</f>
        <v>$201-$300</v>
      </c>
      <c r="E1678" t="str">
        <f>LOOKUP(C1678,{0,2,11,101},{"1","2-10","11-100","&gt;100"})</f>
        <v>2-10</v>
      </c>
    </row>
    <row r="1679" spans="1:5" x14ac:dyDescent="0.2">
      <c r="A1679" t="s">
        <v>9</v>
      </c>
      <c r="B1679" s="3">
        <v>275</v>
      </c>
      <c r="C1679" s="4">
        <v>4</v>
      </c>
      <c r="D1679" t="str">
        <f>LOOKUP(B1679,{0,101,201,301,401,501},{"$100 and less","$101-$200","$201-$300","$301-$400","$401-$500","&gt;$500"})</f>
        <v>$201-$300</v>
      </c>
      <c r="E1679" t="str">
        <f>LOOKUP(C1679,{0,2,11,101},{"1","2-10","11-100","&gt;100"})</f>
        <v>2-10</v>
      </c>
    </row>
    <row r="1680" spans="1:5" x14ac:dyDescent="0.2">
      <c r="A1680" t="s">
        <v>18</v>
      </c>
      <c r="B1680" s="3">
        <v>260</v>
      </c>
      <c r="C1680" s="4">
        <v>4</v>
      </c>
      <c r="D1680" t="str">
        <f>LOOKUP(B1680,{0,101,201,301,401,501},{"$100 and less","$101-$200","$201-$300","$301-$400","$401-$500","&gt;$500"})</f>
        <v>$201-$300</v>
      </c>
      <c r="E1680" t="str">
        <f>LOOKUP(C1680,{0,2,11,101},{"1","2-10","11-100","&gt;100"})</f>
        <v>2-10</v>
      </c>
    </row>
    <row r="1681" spans="1:5" x14ac:dyDescent="0.2">
      <c r="A1681" t="s">
        <v>26</v>
      </c>
      <c r="B1681" s="3">
        <v>255</v>
      </c>
      <c r="C1681" s="4">
        <v>4</v>
      </c>
      <c r="D1681" t="str">
        <f>LOOKUP(B1681,{0,101,201,301,401,501},{"$100 and less","$101-$200","$201-$300","$301-$400","$401-$500","&gt;$500"})</f>
        <v>$201-$300</v>
      </c>
      <c r="E1681" t="str">
        <f>LOOKUP(C1681,{0,2,11,101},{"1","2-10","11-100","&gt;100"})</f>
        <v>2-10</v>
      </c>
    </row>
    <row r="1682" spans="1:5" x14ac:dyDescent="0.2">
      <c r="A1682" t="s">
        <v>7</v>
      </c>
      <c r="B1682" s="3">
        <v>250</v>
      </c>
      <c r="C1682" s="4">
        <v>4</v>
      </c>
      <c r="D1682" t="str">
        <f>LOOKUP(B1682,{0,101,201,301,401,501},{"$100 and less","$101-$200","$201-$300","$301-$400","$401-$500","&gt;$500"})</f>
        <v>$201-$300</v>
      </c>
      <c r="E1682" t="str">
        <f>LOOKUP(C1682,{0,2,11,101},{"1","2-10","11-100","&gt;100"})</f>
        <v>2-10</v>
      </c>
    </row>
    <row r="1683" spans="1:5" x14ac:dyDescent="0.2">
      <c r="A1683" t="s">
        <v>14</v>
      </c>
      <c r="B1683" s="3">
        <v>250</v>
      </c>
      <c r="C1683" s="4">
        <v>4</v>
      </c>
      <c r="D1683" t="str">
        <f>LOOKUP(B1683,{0,101,201,301,401,501},{"$100 and less","$101-$200","$201-$300","$301-$400","$401-$500","&gt;$500"})</f>
        <v>$201-$300</v>
      </c>
      <c r="E1683" t="str">
        <f>LOOKUP(C1683,{0,2,11,101},{"1","2-10","11-100","&gt;100"})</f>
        <v>2-10</v>
      </c>
    </row>
    <row r="1684" spans="1:5" x14ac:dyDescent="0.2">
      <c r="A1684" t="s">
        <v>23</v>
      </c>
      <c r="B1684" s="3">
        <v>250</v>
      </c>
      <c r="C1684" s="4">
        <v>4</v>
      </c>
      <c r="D1684" t="str">
        <f>LOOKUP(B1684,{0,101,201,301,401,501},{"$100 and less","$101-$200","$201-$300","$301-$400","$401-$500","&gt;$500"})</f>
        <v>$201-$300</v>
      </c>
      <c r="E1684" t="str">
        <f>LOOKUP(C1684,{0,2,11,101},{"1","2-10","11-100","&gt;100"})</f>
        <v>2-10</v>
      </c>
    </row>
    <row r="1685" spans="1:5" x14ac:dyDescent="0.2">
      <c r="A1685" t="s">
        <v>7</v>
      </c>
      <c r="B1685" s="3">
        <v>250</v>
      </c>
      <c r="C1685" s="4">
        <v>4</v>
      </c>
      <c r="D1685" t="str">
        <f>LOOKUP(B1685,{0,101,201,301,401,501},{"$100 and less","$101-$200","$201-$300","$301-$400","$401-$500","&gt;$500"})</f>
        <v>$201-$300</v>
      </c>
      <c r="E1685" t="str">
        <f>LOOKUP(C1685,{0,2,11,101},{"1","2-10","11-100","&gt;100"})</f>
        <v>2-10</v>
      </c>
    </row>
    <row r="1686" spans="1:5" x14ac:dyDescent="0.2">
      <c r="A1686" t="s">
        <v>9</v>
      </c>
      <c r="B1686" s="3">
        <v>250</v>
      </c>
      <c r="C1686" s="4">
        <v>4</v>
      </c>
      <c r="D1686" t="str">
        <f>LOOKUP(B1686,{0,101,201,301,401,501},{"$100 and less","$101-$200","$201-$300","$301-$400","$401-$500","&gt;$500"})</f>
        <v>$201-$300</v>
      </c>
      <c r="E1686" t="str">
        <f>LOOKUP(C1686,{0,2,11,101},{"1","2-10","11-100","&gt;100"})</f>
        <v>2-10</v>
      </c>
    </row>
    <row r="1687" spans="1:5" x14ac:dyDescent="0.2">
      <c r="A1687" t="s">
        <v>14</v>
      </c>
      <c r="B1687" s="3">
        <v>250</v>
      </c>
      <c r="C1687" s="4">
        <v>4</v>
      </c>
      <c r="D1687" t="str">
        <f>LOOKUP(B1687,{0,101,201,301,401,501},{"$100 and less","$101-$200","$201-$300","$301-$400","$401-$500","&gt;$500"})</f>
        <v>$201-$300</v>
      </c>
      <c r="E1687" t="str">
        <f>LOOKUP(C1687,{0,2,11,101},{"1","2-10","11-100","&gt;100"})</f>
        <v>2-10</v>
      </c>
    </row>
    <row r="1688" spans="1:5" x14ac:dyDescent="0.2">
      <c r="A1688" t="s">
        <v>13</v>
      </c>
      <c r="B1688" s="3">
        <v>250</v>
      </c>
      <c r="C1688" s="4">
        <v>4</v>
      </c>
      <c r="D1688" t="str">
        <f>LOOKUP(B1688,{0,101,201,301,401,501},{"$100 and less","$101-$200","$201-$300","$301-$400","$401-$500","&gt;$500"})</f>
        <v>$201-$300</v>
      </c>
      <c r="E1688" t="str">
        <f>LOOKUP(C1688,{0,2,11,101},{"1","2-10","11-100","&gt;100"})</f>
        <v>2-10</v>
      </c>
    </row>
    <row r="1689" spans="1:5" x14ac:dyDescent="0.2">
      <c r="A1689" t="s">
        <v>13</v>
      </c>
      <c r="B1689" s="3">
        <v>250</v>
      </c>
      <c r="C1689" s="4">
        <v>4</v>
      </c>
      <c r="D1689" t="str">
        <f>LOOKUP(B1689,{0,101,201,301,401,501},{"$100 and less","$101-$200","$201-$300","$301-$400","$401-$500","&gt;$500"})</f>
        <v>$201-$300</v>
      </c>
      <c r="E1689" t="str">
        <f>LOOKUP(C1689,{0,2,11,101},{"1","2-10","11-100","&gt;100"})</f>
        <v>2-10</v>
      </c>
    </row>
    <row r="1690" spans="1:5" x14ac:dyDescent="0.2">
      <c r="A1690" t="s">
        <v>8</v>
      </c>
      <c r="B1690" s="3">
        <v>250</v>
      </c>
      <c r="C1690" s="4">
        <v>4</v>
      </c>
      <c r="D1690" t="str">
        <f>LOOKUP(B1690,{0,101,201,301,401,501},{"$100 and less","$101-$200","$201-$300","$301-$400","$401-$500","&gt;$500"})</f>
        <v>$201-$300</v>
      </c>
      <c r="E1690" t="str">
        <f>LOOKUP(C1690,{0,2,11,101},{"1","2-10","11-100","&gt;100"})</f>
        <v>2-10</v>
      </c>
    </row>
    <row r="1691" spans="1:5" x14ac:dyDescent="0.2">
      <c r="A1691" t="s">
        <v>9</v>
      </c>
      <c r="B1691" s="3">
        <v>250</v>
      </c>
      <c r="C1691" s="4">
        <v>4</v>
      </c>
      <c r="D1691" t="str">
        <f>LOOKUP(B1691,{0,101,201,301,401,501},{"$100 and less","$101-$200","$201-$300","$301-$400","$401-$500","&gt;$500"})</f>
        <v>$201-$300</v>
      </c>
      <c r="E1691" t="str">
        <f>LOOKUP(C1691,{0,2,11,101},{"1","2-10","11-100","&gt;100"})</f>
        <v>2-10</v>
      </c>
    </row>
    <row r="1692" spans="1:5" x14ac:dyDescent="0.2">
      <c r="A1692" t="s">
        <v>14</v>
      </c>
      <c r="B1692" s="3">
        <v>250</v>
      </c>
      <c r="C1692" s="4">
        <v>4</v>
      </c>
      <c r="D1692" t="str">
        <f>LOOKUP(B1692,{0,101,201,301,401,501},{"$100 and less","$101-$200","$201-$300","$301-$400","$401-$500","&gt;$500"})</f>
        <v>$201-$300</v>
      </c>
      <c r="E1692" t="str">
        <f>LOOKUP(C1692,{0,2,11,101},{"1","2-10","11-100","&gt;100"})</f>
        <v>2-10</v>
      </c>
    </row>
    <row r="1693" spans="1:5" x14ac:dyDescent="0.2">
      <c r="A1693" t="s">
        <v>5</v>
      </c>
      <c r="B1693" s="3">
        <v>250</v>
      </c>
      <c r="C1693" s="4">
        <v>4</v>
      </c>
      <c r="D1693" t="str">
        <f>LOOKUP(B1693,{0,101,201,301,401,501},{"$100 and less","$101-$200","$201-$300","$301-$400","$401-$500","&gt;$500"})</f>
        <v>$201-$300</v>
      </c>
      <c r="E1693" t="str">
        <f>LOOKUP(C1693,{0,2,11,101},{"1","2-10","11-100","&gt;100"})</f>
        <v>2-10</v>
      </c>
    </row>
    <row r="1694" spans="1:5" x14ac:dyDescent="0.2">
      <c r="A1694" t="s">
        <v>8</v>
      </c>
      <c r="B1694" s="3">
        <v>250</v>
      </c>
      <c r="C1694" s="4">
        <v>4</v>
      </c>
      <c r="D1694" t="str">
        <f>LOOKUP(B1694,{0,101,201,301,401,501},{"$100 and less","$101-$200","$201-$300","$301-$400","$401-$500","&gt;$500"})</f>
        <v>$201-$300</v>
      </c>
      <c r="E1694" t="str">
        <f>LOOKUP(C1694,{0,2,11,101},{"1","2-10","11-100","&gt;100"})</f>
        <v>2-10</v>
      </c>
    </row>
    <row r="1695" spans="1:5" x14ac:dyDescent="0.2">
      <c r="A1695" t="s">
        <v>18</v>
      </c>
      <c r="B1695" s="3">
        <v>250</v>
      </c>
      <c r="C1695" s="4">
        <v>4</v>
      </c>
      <c r="D1695" t="str">
        <f>LOOKUP(B1695,{0,101,201,301,401,501},{"$100 and less","$101-$200","$201-$300","$301-$400","$401-$500","&gt;$500"})</f>
        <v>$201-$300</v>
      </c>
      <c r="E1695" t="str">
        <f>LOOKUP(C1695,{0,2,11,101},{"1","2-10","11-100","&gt;100"})</f>
        <v>2-10</v>
      </c>
    </row>
    <row r="1696" spans="1:5" x14ac:dyDescent="0.2">
      <c r="A1696" t="s">
        <v>10</v>
      </c>
      <c r="B1696" s="3">
        <v>250</v>
      </c>
      <c r="C1696" s="4">
        <v>4</v>
      </c>
      <c r="D1696" t="str">
        <f>LOOKUP(B1696,{0,101,201,301,401,501},{"$100 and less","$101-$200","$201-$300","$301-$400","$401-$500","&gt;$500"})</f>
        <v>$201-$300</v>
      </c>
      <c r="E1696" t="str">
        <f>LOOKUP(C1696,{0,2,11,101},{"1","2-10","11-100","&gt;100"})</f>
        <v>2-10</v>
      </c>
    </row>
    <row r="1697" spans="1:5" x14ac:dyDescent="0.2">
      <c r="A1697" t="s">
        <v>31</v>
      </c>
      <c r="B1697" s="3">
        <v>250</v>
      </c>
      <c r="C1697" s="4">
        <v>4</v>
      </c>
      <c r="D1697" t="str">
        <f>LOOKUP(B1697,{0,101,201,301,401,501},{"$100 and less","$101-$200","$201-$300","$301-$400","$401-$500","&gt;$500"})</f>
        <v>$201-$300</v>
      </c>
      <c r="E1697" t="str">
        <f>LOOKUP(C1697,{0,2,11,101},{"1","2-10","11-100","&gt;100"})</f>
        <v>2-10</v>
      </c>
    </row>
    <row r="1698" spans="1:5" x14ac:dyDescent="0.2">
      <c r="A1698" t="s">
        <v>3</v>
      </c>
      <c r="B1698" s="3">
        <v>249</v>
      </c>
      <c r="C1698" s="4">
        <v>4</v>
      </c>
      <c r="D1698" t="str">
        <f>LOOKUP(B1698,{0,101,201,301,401,501},{"$100 and less","$101-$200","$201-$300","$301-$400","$401-$500","&gt;$500"})</f>
        <v>$201-$300</v>
      </c>
      <c r="E1698" t="str">
        <f>LOOKUP(C1698,{0,2,11,101},{"1","2-10","11-100","&gt;100"})</f>
        <v>2-10</v>
      </c>
    </row>
    <row r="1699" spans="1:5" x14ac:dyDescent="0.2">
      <c r="A1699" t="s">
        <v>13</v>
      </c>
      <c r="B1699" s="3">
        <v>239</v>
      </c>
      <c r="C1699" s="4">
        <v>4</v>
      </c>
      <c r="D1699" t="str">
        <f>LOOKUP(B1699,{0,101,201,301,401,501},{"$100 and less","$101-$200","$201-$300","$301-$400","$401-$500","&gt;$500"})</f>
        <v>$201-$300</v>
      </c>
      <c r="E1699" t="str">
        <f>LOOKUP(C1699,{0,2,11,101},{"1","2-10","11-100","&gt;100"})</f>
        <v>2-10</v>
      </c>
    </row>
    <row r="1700" spans="1:5" x14ac:dyDescent="0.2">
      <c r="A1700" t="s">
        <v>6</v>
      </c>
      <c r="B1700" s="3">
        <v>235</v>
      </c>
      <c r="C1700" s="4">
        <v>4</v>
      </c>
      <c r="D1700" t="str">
        <f>LOOKUP(B1700,{0,101,201,301,401,501},{"$100 and less","$101-$200","$201-$300","$301-$400","$401-$500","&gt;$500"})</f>
        <v>$201-$300</v>
      </c>
      <c r="E1700" t="str">
        <f>LOOKUP(C1700,{0,2,11,101},{"1","2-10","11-100","&gt;100"})</f>
        <v>2-10</v>
      </c>
    </row>
    <row r="1701" spans="1:5" x14ac:dyDescent="0.2">
      <c r="A1701" t="s">
        <v>22</v>
      </c>
      <c r="B1701" s="3">
        <v>230</v>
      </c>
      <c r="C1701" s="4">
        <v>4</v>
      </c>
      <c r="D1701" t="str">
        <f>LOOKUP(B1701,{0,101,201,301,401,501},{"$100 and less","$101-$200","$201-$300","$301-$400","$401-$500","&gt;$500"})</f>
        <v>$201-$300</v>
      </c>
      <c r="E1701" t="str">
        <f>LOOKUP(C1701,{0,2,11,101},{"1","2-10","11-100","&gt;100"})</f>
        <v>2-10</v>
      </c>
    </row>
    <row r="1702" spans="1:5" x14ac:dyDescent="0.2">
      <c r="A1702" t="s">
        <v>8</v>
      </c>
      <c r="B1702" s="3">
        <v>230</v>
      </c>
      <c r="C1702" s="4">
        <v>4</v>
      </c>
      <c r="D1702" t="str">
        <f>LOOKUP(B1702,{0,101,201,301,401,501},{"$100 and less","$101-$200","$201-$300","$301-$400","$401-$500","&gt;$500"})</f>
        <v>$201-$300</v>
      </c>
      <c r="E1702" t="str">
        <f>LOOKUP(C1702,{0,2,11,101},{"1","2-10","11-100","&gt;100"})</f>
        <v>2-10</v>
      </c>
    </row>
    <row r="1703" spans="1:5" x14ac:dyDescent="0.2">
      <c r="A1703" t="s">
        <v>35</v>
      </c>
      <c r="B1703" s="3">
        <v>230</v>
      </c>
      <c r="C1703" s="4">
        <v>4</v>
      </c>
      <c r="D1703" t="str">
        <f>LOOKUP(B1703,{0,101,201,301,401,501},{"$100 and less","$101-$200","$201-$300","$301-$400","$401-$500","&gt;$500"})</f>
        <v>$201-$300</v>
      </c>
      <c r="E1703" t="str">
        <f>LOOKUP(C1703,{0,2,11,101},{"1","2-10","11-100","&gt;100"})</f>
        <v>2-10</v>
      </c>
    </row>
    <row r="1704" spans="1:5" x14ac:dyDescent="0.2">
      <c r="A1704" t="s">
        <v>3</v>
      </c>
      <c r="B1704" s="3">
        <v>229</v>
      </c>
      <c r="C1704" s="4">
        <v>4</v>
      </c>
      <c r="D1704" t="str">
        <f>LOOKUP(B1704,{0,101,201,301,401,501},{"$100 and less","$101-$200","$201-$300","$301-$400","$401-$500","&gt;$500"})</f>
        <v>$201-$300</v>
      </c>
      <c r="E1704" t="str">
        <f>LOOKUP(C1704,{0,2,11,101},{"1","2-10","11-100","&gt;100"})</f>
        <v>2-10</v>
      </c>
    </row>
    <row r="1705" spans="1:5" x14ac:dyDescent="0.2">
      <c r="A1705" t="s">
        <v>11</v>
      </c>
      <c r="B1705" s="3">
        <v>225</v>
      </c>
      <c r="C1705" s="4">
        <v>4</v>
      </c>
      <c r="D1705" t="str">
        <f>LOOKUP(B1705,{0,101,201,301,401,501},{"$100 and less","$101-$200","$201-$300","$301-$400","$401-$500","&gt;$500"})</f>
        <v>$201-$300</v>
      </c>
      <c r="E1705" t="str">
        <f>LOOKUP(C1705,{0,2,11,101},{"1","2-10","11-100","&gt;100"})</f>
        <v>2-10</v>
      </c>
    </row>
    <row r="1706" spans="1:5" x14ac:dyDescent="0.2">
      <c r="A1706" t="s">
        <v>16</v>
      </c>
      <c r="B1706" s="3">
        <v>225</v>
      </c>
      <c r="C1706" s="4">
        <v>4</v>
      </c>
      <c r="D1706" t="str">
        <f>LOOKUP(B1706,{0,101,201,301,401,501},{"$100 and less","$101-$200","$201-$300","$301-$400","$401-$500","&gt;$500"})</f>
        <v>$201-$300</v>
      </c>
      <c r="E1706" t="str">
        <f>LOOKUP(C1706,{0,2,11,101},{"1","2-10","11-100","&gt;100"})</f>
        <v>2-10</v>
      </c>
    </row>
    <row r="1707" spans="1:5" x14ac:dyDescent="0.2">
      <c r="A1707" t="s">
        <v>7</v>
      </c>
      <c r="B1707" s="3">
        <v>225</v>
      </c>
      <c r="C1707" s="4">
        <v>4</v>
      </c>
      <c r="D1707" t="str">
        <f>LOOKUP(B1707,{0,101,201,301,401,501},{"$100 and less","$101-$200","$201-$300","$301-$400","$401-$500","&gt;$500"})</f>
        <v>$201-$300</v>
      </c>
      <c r="E1707" t="str">
        <f>LOOKUP(C1707,{0,2,11,101},{"1","2-10","11-100","&gt;100"})</f>
        <v>2-10</v>
      </c>
    </row>
    <row r="1708" spans="1:5" x14ac:dyDescent="0.2">
      <c r="A1708" t="s">
        <v>22</v>
      </c>
      <c r="B1708" s="3">
        <v>224</v>
      </c>
      <c r="C1708" s="4">
        <v>4</v>
      </c>
      <c r="D1708" t="str">
        <f>LOOKUP(B1708,{0,101,201,301,401,501},{"$100 and less","$101-$200","$201-$300","$301-$400","$401-$500","&gt;$500"})</f>
        <v>$201-$300</v>
      </c>
      <c r="E1708" t="str">
        <f>LOOKUP(C1708,{0,2,11,101},{"1","2-10","11-100","&gt;100"})</f>
        <v>2-10</v>
      </c>
    </row>
    <row r="1709" spans="1:5" x14ac:dyDescent="0.2">
      <c r="A1709" t="s">
        <v>7</v>
      </c>
      <c r="B1709" s="3">
        <v>220</v>
      </c>
      <c r="C1709" s="4">
        <v>4</v>
      </c>
      <c r="D1709" t="str">
        <f>LOOKUP(B1709,{0,101,201,301,401,501},{"$100 and less","$101-$200","$201-$300","$301-$400","$401-$500","&gt;$500"})</f>
        <v>$201-$300</v>
      </c>
      <c r="E1709" t="str">
        <f>LOOKUP(C1709,{0,2,11,101},{"1","2-10","11-100","&gt;100"})</f>
        <v>2-10</v>
      </c>
    </row>
    <row r="1710" spans="1:5" x14ac:dyDescent="0.2">
      <c r="A1710" t="s">
        <v>11</v>
      </c>
      <c r="B1710" s="3">
        <v>220</v>
      </c>
      <c r="C1710" s="4">
        <v>4</v>
      </c>
      <c r="D1710" t="str">
        <f>LOOKUP(B1710,{0,101,201,301,401,501},{"$100 and less","$101-$200","$201-$300","$301-$400","$401-$500","&gt;$500"})</f>
        <v>$201-$300</v>
      </c>
      <c r="E1710" t="str">
        <f>LOOKUP(C1710,{0,2,11,101},{"1","2-10","11-100","&gt;100"})</f>
        <v>2-10</v>
      </c>
    </row>
    <row r="1711" spans="1:5" x14ac:dyDescent="0.2">
      <c r="A1711" t="s">
        <v>26</v>
      </c>
      <c r="B1711" s="3">
        <v>220</v>
      </c>
      <c r="C1711" s="4">
        <v>4</v>
      </c>
      <c r="D1711" t="str">
        <f>LOOKUP(B1711,{0,101,201,301,401,501},{"$100 and less","$101-$200","$201-$300","$301-$400","$401-$500","&gt;$500"})</f>
        <v>$201-$300</v>
      </c>
      <c r="E1711" t="str">
        <f>LOOKUP(C1711,{0,2,11,101},{"1","2-10","11-100","&gt;100"})</f>
        <v>2-10</v>
      </c>
    </row>
    <row r="1712" spans="1:5" x14ac:dyDescent="0.2">
      <c r="A1712" t="s">
        <v>3</v>
      </c>
      <c r="B1712" s="3">
        <v>219</v>
      </c>
      <c r="C1712" s="4">
        <v>4</v>
      </c>
      <c r="D1712" t="str">
        <f>LOOKUP(B1712,{0,101,201,301,401,501},{"$100 and less","$101-$200","$201-$300","$301-$400","$401-$500","&gt;$500"})</f>
        <v>$201-$300</v>
      </c>
      <c r="E1712" t="str">
        <f>LOOKUP(C1712,{0,2,11,101},{"1","2-10","11-100","&gt;100"})</f>
        <v>2-10</v>
      </c>
    </row>
    <row r="1713" spans="1:5" x14ac:dyDescent="0.2">
      <c r="A1713" t="s">
        <v>42</v>
      </c>
      <c r="B1713" s="3">
        <v>217</v>
      </c>
      <c r="C1713" s="4">
        <v>4</v>
      </c>
      <c r="D1713" t="str">
        <f>LOOKUP(B1713,{0,101,201,301,401,501},{"$100 and less","$101-$200","$201-$300","$301-$400","$401-$500","&gt;$500"})</f>
        <v>$201-$300</v>
      </c>
      <c r="E1713" t="str">
        <f>LOOKUP(C1713,{0,2,11,101},{"1","2-10","11-100","&gt;100"})</f>
        <v>2-10</v>
      </c>
    </row>
    <row r="1714" spans="1:5" x14ac:dyDescent="0.2">
      <c r="A1714" t="s">
        <v>25</v>
      </c>
      <c r="B1714" s="3">
        <v>215</v>
      </c>
      <c r="C1714" s="4">
        <v>4</v>
      </c>
      <c r="D1714" t="str">
        <f>LOOKUP(B1714,{0,101,201,301,401,501},{"$100 and less","$101-$200","$201-$300","$301-$400","$401-$500","&gt;$500"})</f>
        <v>$201-$300</v>
      </c>
      <c r="E1714" t="str">
        <f>LOOKUP(C1714,{0,2,11,101},{"1","2-10","11-100","&gt;100"})</f>
        <v>2-10</v>
      </c>
    </row>
    <row r="1715" spans="1:5" x14ac:dyDescent="0.2">
      <c r="A1715" t="s">
        <v>23</v>
      </c>
      <c r="B1715" s="3">
        <v>210</v>
      </c>
      <c r="C1715" s="4">
        <v>4</v>
      </c>
      <c r="D1715" t="str">
        <f>LOOKUP(B1715,{0,101,201,301,401,501},{"$100 and less","$101-$200","$201-$300","$301-$400","$401-$500","&gt;$500"})</f>
        <v>$201-$300</v>
      </c>
      <c r="E1715" t="str">
        <f>LOOKUP(C1715,{0,2,11,101},{"1","2-10","11-100","&gt;100"})</f>
        <v>2-10</v>
      </c>
    </row>
    <row r="1716" spans="1:5" x14ac:dyDescent="0.2">
      <c r="A1716" t="s">
        <v>3</v>
      </c>
      <c r="B1716" s="3">
        <v>210</v>
      </c>
      <c r="C1716" s="4">
        <v>4</v>
      </c>
      <c r="D1716" t="str">
        <f>LOOKUP(B1716,{0,101,201,301,401,501},{"$100 and less","$101-$200","$201-$300","$301-$400","$401-$500","&gt;$500"})</f>
        <v>$201-$300</v>
      </c>
      <c r="E1716" t="str">
        <f>LOOKUP(C1716,{0,2,11,101},{"1","2-10","11-100","&gt;100"})</f>
        <v>2-10</v>
      </c>
    </row>
    <row r="1717" spans="1:5" x14ac:dyDescent="0.2">
      <c r="A1717" t="s">
        <v>8</v>
      </c>
      <c r="B1717" s="3">
        <v>205</v>
      </c>
      <c r="C1717" s="4">
        <v>4</v>
      </c>
      <c r="D1717" t="str">
        <f>LOOKUP(B1717,{0,101,201,301,401,501},{"$100 and less","$101-$200","$201-$300","$301-$400","$401-$500","&gt;$500"})</f>
        <v>$201-$300</v>
      </c>
      <c r="E1717" t="str">
        <f>LOOKUP(C1717,{0,2,11,101},{"1","2-10","11-100","&gt;100"})</f>
        <v>2-10</v>
      </c>
    </row>
    <row r="1718" spans="1:5" x14ac:dyDescent="0.2">
      <c r="A1718" t="s">
        <v>16</v>
      </c>
      <c r="B1718" s="3">
        <v>205</v>
      </c>
      <c r="C1718" s="4">
        <v>4</v>
      </c>
      <c r="D1718" t="str">
        <f>LOOKUP(B1718,{0,101,201,301,401,501},{"$100 and less","$101-$200","$201-$300","$301-$400","$401-$500","&gt;$500"})</f>
        <v>$201-$300</v>
      </c>
      <c r="E1718" t="str">
        <f>LOOKUP(C1718,{0,2,11,101},{"1","2-10","11-100","&gt;100"})</f>
        <v>2-10</v>
      </c>
    </row>
    <row r="1719" spans="1:5" x14ac:dyDescent="0.2">
      <c r="A1719" t="s">
        <v>18</v>
      </c>
      <c r="B1719" s="3">
        <v>200</v>
      </c>
      <c r="C1719" s="4">
        <v>4</v>
      </c>
      <c r="D1719" t="str">
        <f>LOOKUP(B1719,{0,101,201,301,401,501},{"$100 and less","$101-$200","$201-$300","$301-$400","$401-$500","&gt;$500"})</f>
        <v>$101-$200</v>
      </c>
      <c r="E1719" t="str">
        <f>LOOKUP(C1719,{0,2,11,101},{"1","2-10","11-100","&gt;100"})</f>
        <v>2-10</v>
      </c>
    </row>
    <row r="1720" spans="1:5" x14ac:dyDescent="0.2">
      <c r="A1720" t="s">
        <v>16</v>
      </c>
      <c r="B1720" s="3">
        <v>200</v>
      </c>
      <c r="C1720" s="4">
        <v>4</v>
      </c>
      <c r="D1720" t="str">
        <f>LOOKUP(B1720,{0,101,201,301,401,501},{"$100 and less","$101-$200","$201-$300","$301-$400","$401-$500","&gt;$500"})</f>
        <v>$101-$200</v>
      </c>
      <c r="E1720" t="str">
        <f>LOOKUP(C1720,{0,2,11,101},{"1","2-10","11-100","&gt;100"})</f>
        <v>2-10</v>
      </c>
    </row>
    <row r="1721" spans="1:5" x14ac:dyDescent="0.2">
      <c r="A1721" t="s">
        <v>9</v>
      </c>
      <c r="B1721" s="3">
        <v>200</v>
      </c>
      <c r="C1721" s="4">
        <v>4</v>
      </c>
      <c r="D1721" t="str">
        <f>LOOKUP(B1721,{0,101,201,301,401,501},{"$100 and less","$101-$200","$201-$300","$301-$400","$401-$500","&gt;$500"})</f>
        <v>$101-$200</v>
      </c>
      <c r="E1721" t="str">
        <f>LOOKUP(C1721,{0,2,11,101},{"1","2-10","11-100","&gt;100"})</f>
        <v>2-10</v>
      </c>
    </row>
    <row r="1722" spans="1:5" x14ac:dyDescent="0.2">
      <c r="A1722" t="s">
        <v>25</v>
      </c>
      <c r="B1722" s="3">
        <v>200</v>
      </c>
      <c r="C1722" s="4">
        <v>4</v>
      </c>
      <c r="D1722" t="str">
        <f>LOOKUP(B1722,{0,101,201,301,401,501},{"$100 and less","$101-$200","$201-$300","$301-$400","$401-$500","&gt;$500"})</f>
        <v>$101-$200</v>
      </c>
      <c r="E1722" t="str">
        <f>LOOKUP(C1722,{0,2,11,101},{"1","2-10","11-100","&gt;100"})</f>
        <v>2-10</v>
      </c>
    </row>
    <row r="1723" spans="1:5" x14ac:dyDescent="0.2">
      <c r="A1723" t="s">
        <v>22</v>
      </c>
      <c r="B1723" s="3">
        <v>200</v>
      </c>
      <c r="C1723" s="4">
        <v>4</v>
      </c>
      <c r="D1723" t="str">
        <f>LOOKUP(B1723,{0,101,201,301,401,501},{"$100 and less","$101-$200","$201-$300","$301-$400","$401-$500","&gt;$500"})</f>
        <v>$101-$200</v>
      </c>
      <c r="E1723" t="str">
        <f>LOOKUP(C1723,{0,2,11,101},{"1","2-10","11-100","&gt;100"})</f>
        <v>2-10</v>
      </c>
    </row>
    <row r="1724" spans="1:5" x14ac:dyDescent="0.2">
      <c r="A1724" t="s">
        <v>3</v>
      </c>
      <c r="B1724" s="3">
        <v>200</v>
      </c>
      <c r="C1724" s="4">
        <v>4</v>
      </c>
      <c r="D1724" t="str">
        <f>LOOKUP(B1724,{0,101,201,301,401,501},{"$100 and less","$101-$200","$201-$300","$301-$400","$401-$500","&gt;$500"})</f>
        <v>$101-$200</v>
      </c>
      <c r="E1724" t="str">
        <f>LOOKUP(C1724,{0,2,11,101},{"1","2-10","11-100","&gt;100"})</f>
        <v>2-10</v>
      </c>
    </row>
    <row r="1725" spans="1:5" x14ac:dyDescent="0.2">
      <c r="A1725" t="s">
        <v>11</v>
      </c>
      <c r="B1725" s="3">
        <v>200</v>
      </c>
      <c r="C1725" s="4">
        <v>4</v>
      </c>
      <c r="D1725" t="str">
        <f>LOOKUP(B1725,{0,101,201,301,401,501},{"$100 and less","$101-$200","$201-$300","$301-$400","$401-$500","&gt;$500"})</f>
        <v>$101-$200</v>
      </c>
      <c r="E1725" t="str">
        <f>LOOKUP(C1725,{0,2,11,101},{"1","2-10","11-100","&gt;100"})</f>
        <v>2-10</v>
      </c>
    </row>
    <row r="1726" spans="1:5" x14ac:dyDescent="0.2">
      <c r="A1726" t="s">
        <v>28</v>
      </c>
      <c r="B1726" s="3">
        <v>200</v>
      </c>
      <c r="C1726" s="4">
        <v>4</v>
      </c>
      <c r="D1726" t="str">
        <f>LOOKUP(B1726,{0,101,201,301,401,501},{"$100 and less","$101-$200","$201-$300","$301-$400","$401-$500","&gt;$500"})</f>
        <v>$101-$200</v>
      </c>
      <c r="E1726" t="str">
        <f>LOOKUP(C1726,{0,2,11,101},{"1","2-10","11-100","&gt;100"})</f>
        <v>2-10</v>
      </c>
    </row>
    <row r="1727" spans="1:5" x14ac:dyDescent="0.2">
      <c r="A1727" t="s">
        <v>34</v>
      </c>
      <c r="B1727" s="3">
        <v>200</v>
      </c>
      <c r="C1727" s="4">
        <v>4</v>
      </c>
      <c r="D1727" t="str">
        <f>LOOKUP(B1727,{0,101,201,301,401,501},{"$100 and less","$101-$200","$201-$300","$301-$400","$401-$500","&gt;$500"})</f>
        <v>$101-$200</v>
      </c>
      <c r="E1727" t="str">
        <f>LOOKUP(C1727,{0,2,11,101},{"1","2-10","11-100","&gt;100"})</f>
        <v>2-10</v>
      </c>
    </row>
    <row r="1728" spans="1:5" x14ac:dyDescent="0.2">
      <c r="A1728" t="s">
        <v>16</v>
      </c>
      <c r="B1728" s="3">
        <v>200</v>
      </c>
      <c r="C1728" s="4">
        <v>4</v>
      </c>
      <c r="D1728" t="str">
        <f>LOOKUP(B1728,{0,101,201,301,401,501},{"$100 and less","$101-$200","$201-$300","$301-$400","$401-$500","&gt;$500"})</f>
        <v>$101-$200</v>
      </c>
      <c r="E1728" t="str">
        <f>LOOKUP(C1728,{0,2,11,101},{"1","2-10","11-100","&gt;100"})</f>
        <v>2-10</v>
      </c>
    </row>
    <row r="1729" spans="1:5" x14ac:dyDescent="0.2">
      <c r="A1729" t="s">
        <v>35</v>
      </c>
      <c r="B1729" s="3">
        <v>200</v>
      </c>
      <c r="C1729" s="4">
        <v>4</v>
      </c>
      <c r="D1729" t="str">
        <f>LOOKUP(B1729,{0,101,201,301,401,501},{"$100 and less","$101-$200","$201-$300","$301-$400","$401-$500","&gt;$500"})</f>
        <v>$101-$200</v>
      </c>
      <c r="E1729" t="str">
        <f>LOOKUP(C1729,{0,2,11,101},{"1","2-10","11-100","&gt;100"})</f>
        <v>2-10</v>
      </c>
    </row>
    <row r="1730" spans="1:5" x14ac:dyDescent="0.2">
      <c r="A1730" t="s">
        <v>42</v>
      </c>
      <c r="B1730" s="3">
        <v>199</v>
      </c>
      <c r="C1730" s="4">
        <v>4</v>
      </c>
      <c r="D1730" t="str">
        <f>LOOKUP(B1730,{0,101,201,301,401,501},{"$100 and less","$101-$200","$201-$300","$301-$400","$401-$500","&gt;$500"})</f>
        <v>$101-$200</v>
      </c>
      <c r="E1730" t="str">
        <f>LOOKUP(C1730,{0,2,11,101},{"1","2-10","11-100","&gt;100"})</f>
        <v>2-10</v>
      </c>
    </row>
    <row r="1731" spans="1:5" x14ac:dyDescent="0.2">
      <c r="A1731" t="s">
        <v>11</v>
      </c>
      <c r="B1731" s="3">
        <v>199</v>
      </c>
      <c r="C1731" s="4">
        <v>4</v>
      </c>
      <c r="D1731" t="str">
        <f>LOOKUP(B1731,{0,101,201,301,401,501},{"$100 and less","$101-$200","$201-$300","$301-$400","$401-$500","&gt;$500"})</f>
        <v>$101-$200</v>
      </c>
      <c r="E1731" t="str">
        <f>LOOKUP(C1731,{0,2,11,101},{"1","2-10","11-100","&gt;100"})</f>
        <v>2-10</v>
      </c>
    </row>
    <row r="1732" spans="1:5" x14ac:dyDescent="0.2">
      <c r="A1732" t="s">
        <v>9</v>
      </c>
      <c r="B1732" s="3">
        <v>195</v>
      </c>
      <c r="C1732" s="4">
        <v>4</v>
      </c>
      <c r="D1732" t="str">
        <f>LOOKUP(B1732,{0,101,201,301,401,501},{"$100 and less","$101-$200","$201-$300","$301-$400","$401-$500","&gt;$500"})</f>
        <v>$101-$200</v>
      </c>
      <c r="E1732" t="str">
        <f>LOOKUP(C1732,{0,2,11,101},{"1","2-10","11-100","&gt;100"})</f>
        <v>2-10</v>
      </c>
    </row>
    <row r="1733" spans="1:5" x14ac:dyDescent="0.2">
      <c r="A1733" t="s">
        <v>26</v>
      </c>
      <c r="B1733" s="3">
        <v>195</v>
      </c>
      <c r="C1733" s="4">
        <v>4</v>
      </c>
      <c r="D1733" t="str">
        <f>LOOKUP(B1733,{0,101,201,301,401,501},{"$100 and less","$101-$200","$201-$300","$301-$400","$401-$500","&gt;$500"})</f>
        <v>$101-$200</v>
      </c>
      <c r="E1733" t="str">
        <f>LOOKUP(C1733,{0,2,11,101},{"1","2-10","11-100","&gt;100"})</f>
        <v>2-10</v>
      </c>
    </row>
    <row r="1734" spans="1:5" x14ac:dyDescent="0.2">
      <c r="A1734" t="s">
        <v>16</v>
      </c>
      <c r="B1734" s="3">
        <v>190</v>
      </c>
      <c r="C1734" s="4">
        <v>4</v>
      </c>
      <c r="D1734" t="str">
        <f>LOOKUP(B1734,{0,101,201,301,401,501},{"$100 and less","$101-$200","$201-$300","$301-$400","$401-$500","&gt;$500"})</f>
        <v>$101-$200</v>
      </c>
      <c r="E1734" t="str">
        <f>LOOKUP(C1734,{0,2,11,101},{"1","2-10","11-100","&gt;100"})</f>
        <v>2-10</v>
      </c>
    </row>
    <row r="1735" spans="1:5" x14ac:dyDescent="0.2">
      <c r="A1735" t="s">
        <v>16</v>
      </c>
      <c r="B1735" s="3">
        <v>190</v>
      </c>
      <c r="C1735" s="4">
        <v>4</v>
      </c>
      <c r="D1735" t="str">
        <f>LOOKUP(B1735,{0,101,201,301,401,501},{"$100 and less","$101-$200","$201-$300","$301-$400","$401-$500","&gt;$500"})</f>
        <v>$101-$200</v>
      </c>
      <c r="E1735" t="str">
        <f>LOOKUP(C1735,{0,2,11,101},{"1","2-10","11-100","&gt;100"})</f>
        <v>2-10</v>
      </c>
    </row>
    <row r="1736" spans="1:5" x14ac:dyDescent="0.2">
      <c r="A1736" t="s">
        <v>17</v>
      </c>
      <c r="B1736" s="3">
        <v>189</v>
      </c>
      <c r="C1736" s="4">
        <v>4</v>
      </c>
      <c r="D1736" t="str">
        <f>LOOKUP(B1736,{0,101,201,301,401,501},{"$100 and less","$101-$200","$201-$300","$301-$400","$401-$500","&gt;$500"})</f>
        <v>$101-$200</v>
      </c>
      <c r="E1736" t="str">
        <f>LOOKUP(C1736,{0,2,11,101},{"1","2-10","11-100","&gt;100"})</f>
        <v>2-10</v>
      </c>
    </row>
    <row r="1737" spans="1:5" x14ac:dyDescent="0.2">
      <c r="A1737" t="s">
        <v>20</v>
      </c>
      <c r="B1737" s="3">
        <v>189</v>
      </c>
      <c r="C1737" s="4">
        <v>4</v>
      </c>
      <c r="D1737" t="str">
        <f>LOOKUP(B1737,{0,101,201,301,401,501},{"$100 and less","$101-$200","$201-$300","$301-$400","$401-$500","&gt;$500"})</f>
        <v>$101-$200</v>
      </c>
      <c r="E1737" t="str">
        <f>LOOKUP(C1737,{0,2,11,101},{"1","2-10","11-100","&gt;100"})</f>
        <v>2-10</v>
      </c>
    </row>
    <row r="1738" spans="1:5" x14ac:dyDescent="0.2">
      <c r="A1738" t="s">
        <v>6</v>
      </c>
      <c r="B1738" s="3">
        <v>185</v>
      </c>
      <c r="C1738" s="4">
        <v>4</v>
      </c>
      <c r="D1738" t="str">
        <f>LOOKUP(B1738,{0,101,201,301,401,501},{"$100 and less","$101-$200","$201-$300","$301-$400","$401-$500","&gt;$500"})</f>
        <v>$101-$200</v>
      </c>
      <c r="E1738" t="str">
        <f>LOOKUP(C1738,{0,2,11,101},{"1","2-10","11-100","&gt;100"})</f>
        <v>2-10</v>
      </c>
    </row>
    <row r="1739" spans="1:5" x14ac:dyDescent="0.2">
      <c r="A1739" t="s">
        <v>7</v>
      </c>
      <c r="B1739" s="3">
        <v>185</v>
      </c>
      <c r="C1739" s="4">
        <v>4</v>
      </c>
      <c r="D1739" t="str">
        <f>LOOKUP(B1739,{0,101,201,301,401,501},{"$100 and less","$101-$200","$201-$300","$301-$400","$401-$500","&gt;$500"})</f>
        <v>$101-$200</v>
      </c>
      <c r="E1739" t="str">
        <f>LOOKUP(C1739,{0,2,11,101},{"1","2-10","11-100","&gt;100"})</f>
        <v>2-10</v>
      </c>
    </row>
    <row r="1740" spans="1:5" x14ac:dyDescent="0.2">
      <c r="A1740" t="s">
        <v>14</v>
      </c>
      <c r="B1740" s="3">
        <v>185</v>
      </c>
      <c r="C1740" s="4">
        <v>4</v>
      </c>
      <c r="D1740" t="str">
        <f>LOOKUP(B1740,{0,101,201,301,401,501},{"$100 and less","$101-$200","$201-$300","$301-$400","$401-$500","&gt;$500"})</f>
        <v>$101-$200</v>
      </c>
      <c r="E1740" t="str">
        <f>LOOKUP(C1740,{0,2,11,101},{"1","2-10","11-100","&gt;100"})</f>
        <v>2-10</v>
      </c>
    </row>
    <row r="1741" spans="1:5" x14ac:dyDescent="0.2">
      <c r="A1741" t="s">
        <v>9</v>
      </c>
      <c r="B1741" s="3">
        <v>185</v>
      </c>
      <c r="C1741" s="4">
        <v>4</v>
      </c>
      <c r="D1741" t="str">
        <f>LOOKUP(B1741,{0,101,201,301,401,501},{"$100 and less","$101-$200","$201-$300","$301-$400","$401-$500","&gt;$500"})</f>
        <v>$101-$200</v>
      </c>
      <c r="E1741" t="str">
        <f>LOOKUP(C1741,{0,2,11,101},{"1","2-10","11-100","&gt;100"})</f>
        <v>2-10</v>
      </c>
    </row>
    <row r="1742" spans="1:5" x14ac:dyDescent="0.2">
      <c r="A1742" t="s">
        <v>32</v>
      </c>
      <c r="B1742" s="3">
        <v>180</v>
      </c>
      <c r="C1742" s="4">
        <v>4</v>
      </c>
      <c r="D1742" t="str">
        <f>LOOKUP(B1742,{0,101,201,301,401,501},{"$100 and less","$101-$200","$201-$300","$301-$400","$401-$500","&gt;$500"})</f>
        <v>$101-$200</v>
      </c>
      <c r="E1742" t="str">
        <f>LOOKUP(C1742,{0,2,11,101},{"1","2-10","11-100","&gt;100"})</f>
        <v>2-10</v>
      </c>
    </row>
    <row r="1743" spans="1:5" x14ac:dyDescent="0.2">
      <c r="A1743" t="s">
        <v>9</v>
      </c>
      <c r="B1743" s="3">
        <v>180</v>
      </c>
      <c r="C1743" s="4">
        <v>4</v>
      </c>
      <c r="D1743" t="str">
        <f>LOOKUP(B1743,{0,101,201,301,401,501},{"$100 and less","$101-$200","$201-$300","$301-$400","$401-$500","&gt;$500"})</f>
        <v>$101-$200</v>
      </c>
      <c r="E1743" t="str">
        <f>LOOKUP(C1743,{0,2,11,101},{"1","2-10","11-100","&gt;100"})</f>
        <v>2-10</v>
      </c>
    </row>
    <row r="1744" spans="1:5" x14ac:dyDescent="0.2">
      <c r="A1744" t="s">
        <v>14</v>
      </c>
      <c r="B1744" s="3">
        <v>180</v>
      </c>
      <c r="C1744" s="4">
        <v>4</v>
      </c>
      <c r="D1744" t="str">
        <f>LOOKUP(B1744,{0,101,201,301,401,501},{"$100 and less","$101-$200","$201-$300","$301-$400","$401-$500","&gt;$500"})</f>
        <v>$101-$200</v>
      </c>
      <c r="E1744" t="str">
        <f>LOOKUP(C1744,{0,2,11,101},{"1","2-10","11-100","&gt;100"})</f>
        <v>2-10</v>
      </c>
    </row>
    <row r="1745" spans="1:5" x14ac:dyDescent="0.2">
      <c r="A1745" t="s">
        <v>17</v>
      </c>
      <c r="B1745" s="3">
        <v>180</v>
      </c>
      <c r="C1745" s="4">
        <v>4</v>
      </c>
      <c r="D1745" t="str">
        <f>LOOKUP(B1745,{0,101,201,301,401,501},{"$100 and less","$101-$200","$201-$300","$301-$400","$401-$500","&gt;$500"})</f>
        <v>$101-$200</v>
      </c>
      <c r="E1745" t="str">
        <f>LOOKUP(C1745,{0,2,11,101},{"1","2-10","11-100","&gt;100"})</f>
        <v>2-10</v>
      </c>
    </row>
    <row r="1746" spans="1:5" x14ac:dyDescent="0.2">
      <c r="A1746" t="s">
        <v>9</v>
      </c>
      <c r="B1746" s="3">
        <v>180</v>
      </c>
      <c r="C1746" s="4">
        <v>4</v>
      </c>
      <c r="D1746" t="str">
        <f>LOOKUP(B1746,{0,101,201,301,401,501},{"$100 and less","$101-$200","$201-$300","$301-$400","$401-$500","&gt;$500"})</f>
        <v>$101-$200</v>
      </c>
      <c r="E1746" t="str">
        <f>LOOKUP(C1746,{0,2,11,101},{"1","2-10","11-100","&gt;100"})</f>
        <v>2-10</v>
      </c>
    </row>
    <row r="1747" spans="1:5" x14ac:dyDescent="0.2">
      <c r="A1747" t="s">
        <v>8</v>
      </c>
      <c r="B1747" s="3">
        <v>180</v>
      </c>
      <c r="C1747" s="4">
        <v>4</v>
      </c>
      <c r="D1747" t="str">
        <f>LOOKUP(B1747,{0,101,201,301,401,501},{"$100 and less","$101-$200","$201-$300","$301-$400","$401-$500","&gt;$500"})</f>
        <v>$101-$200</v>
      </c>
      <c r="E1747" t="str">
        <f>LOOKUP(C1747,{0,2,11,101},{"1","2-10","11-100","&gt;100"})</f>
        <v>2-10</v>
      </c>
    </row>
    <row r="1748" spans="1:5" x14ac:dyDescent="0.2">
      <c r="A1748" t="s">
        <v>17</v>
      </c>
      <c r="B1748" s="3">
        <v>180</v>
      </c>
      <c r="C1748" s="4">
        <v>4</v>
      </c>
      <c r="D1748" t="str">
        <f>LOOKUP(B1748,{0,101,201,301,401,501},{"$100 and less","$101-$200","$201-$300","$301-$400","$401-$500","&gt;$500"})</f>
        <v>$101-$200</v>
      </c>
      <c r="E1748" t="str">
        <f>LOOKUP(C1748,{0,2,11,101},{"1","2-10","11-100","&gt;100"})</f>
        <v>2-10</v>
      </c>
    </row>
    <row r="1749" spans="1:5" x14ac:dyDescent="0.2">
      <c r="A1749" t="s">
        <v>14</v>
      </c>
      <c r="B1749" s="3">
        <v>180</v>
      </c>
      <c r="C1749" s="4">
        <v>4</v>
      </c>
      <c r="D1749" t="str">
        <f>LOOKUP(B1749,{0,101,201,301,401,501},{"$100 and less","$101-$200","$201-$300","$301-$400","$401-$500","&gt;$500"})</f>
        <v>$101-$200</v>
      </c>
      <c r="E1749" t="str">
        <f>LOOKUP(C1749,{0,2,11,101},{"1","2-10","11-100","&gt;100"})</f>
        <v>2-10</v>
      </c>
    </row>
    <row r="1750" spans="1:5" x14ac:dyDescent="0.2">
      <c r="A1750" t="s">
        <v>7</v>
      </c>
      <c r="B1750" s="3">
        <v>180</v>
      </c>
      <c r="C1750" s="4">
        <v>4</v>
      </c>
      <c r="D1750" t="str">
        <f>LOOKUP(B1750,{0,101,201,301,401,501},{"$100 and less","$101-$200","$201-$300","$301-$400","$401-$500","&gt;$500"})</f>
        <v>$101-$200</v>
      </c>
      <c r="E1750" t="str">
        <f>LOOKUP(C1750,{0,2,11,101},{"1","2-10","11-100","&gt;100"})</f>
        <v>2-10</v>
      </c>
    </row>
    <row r="1751" spans="1:5" x14ac:dyDescent="0.2">
      <c r="A1751" t="s">
        <v>30</v>
      </c>
      <c r="B1751" s="3">
        <v>180</v>
      </c>
      <c r="C1751" s="4">
        <v>4</v>
      </c>
      <c r="D1751" t="str">
        <f>LOOKUP(B1751,{0,101,201,301,401,501},{"$100 and less","$101-$200","$201-$300","$301-$400","$401-$500","&gt;$500"})</f>
        <v>$101-$200</v>
      </c>
      <c r="E1751" t="str">
        <f>LOOKUP(C1751,{0,2,11,101},{"1","2-10","11-100","&gt;100"})</f>
        <v>2-10</v>
      </c>
    </row>
    <row r="1752" spans="1:5" x14ac:dyDescent="0.2">
      <c r="A1752" t="s">
        <v>3</v>
      </c>
      <c r="B1752" s="3">
        <v>180</v>
      </c>
      <c r="C1752" s="4">
        <v>4</v>
      </c>
      <c r="D1752" t="str">
        <f>LOOKUP(B1752,{0,101,201,301,401,501},{"$100 and less","$101-$200","$201-$300","$301-$400","$401-$500","&gt;$500"})</f>
        <v>$101-$200</v>
      </c>
      <c r="E1752" t="str">
        <f>LOOKUP(C1752,{0,2,11,101},{"1","2-10","11-100","&gt;100"})</f>
        <v>2-10</v>
      </c>
    </row>
    <row r="1753" spans="1:5" x14ac:dyDescent="0.2">
      <c r="A1753" t="s">
        <v>42</v>
      </c>
      <c r="B1753" s="3">
        <v>175</v>
      </c>
      <c r="C1753" s="4">
        <v>4</v>
      </c>
      <c r="D1753" t="str">
        <f>LOOKUP(B1753,{0,101,201,301,401,501},{"$100 and less","$101-$200","$201-$300","$301-$400","$401-$500","&gt;$500"})</f>
        <v>$101-$200</v>
      </c>
      <c r="E1753" t="str">
        <f>LOOKUP(C1753,{0,2,11,101},{"1","2-10","11-100","&gt;100"})</f>
        <v>2-10</v>
      </c>
    </row>
    <row r="1754" spans="1:5" x14ac:dyDescent="0.2">
      <c r="A1754" t="s">
        <v>17</v>
      </c>
      <c r="B1754" s="3">
        <v>175</v>
      </c>
      <c r="C1754" s="4">
        <v>4</v>
      </c>
      <c r="D1754" t="str">
        <f>LOOKUP(B1754,{0,101,201,301,401,501},{"$100 and less","$101-$200","$201-$300","$301-$400","$401-$500","&gt;$500"})</f>
        <v>$101-$200</v>
      </c>
      <c r="E1754" t="str">
        <f>LOOKUP(C1754,{0,2,11,101},{"1","2-10","11-100","&gt;100"})</f>
        <v>2-10</v>
      </c>
    </row>
    <row r="1755" spans="1:5" x14ac:dyDescent="0.2">
      <c r="A1755" t="s">
        <v>9</v>
      </c>
      <c r="B1755" s="3">
        <v>175</v>
      </c>
      <c r="C1755" s="4">
        <v>4</v>
      </c>
      <c r="D1755" t="str">
        <f>LOOKUP(B1755,{0,101,201,301,401,501},{"$100 and less","$101-$200","$201-$300","$301-$400","$401-$500","&gt;$500"})</f>
        <v>$101-$200</v>
      </c>
      <c r="E1755" t="str">
        <f>LOOKUP(C1755,{0,2,11,101},{"1","2-10","11-100","&gt;100"})</f>
        <v>2-10</v>
      </c>
    </row>
    <row r="1756" spans="1:5" x14ac:dyDescent="0.2">
      <c r="A1756" t="s">
        <v>6</v>
      </c>
      <c r="B1756" s="3">
        <v>175</v>
      </c>
      <c r="C1756" s="4">
        <v>4</v>
      </c>
      <c r="D1756" t="str">
        <f>LOOKUP(B1756,{0,101,201,301,401,501},{"$100 and less","$101-$200","$201-$300","$301-$400","$401-$500","&gt;$500"})</f>
        <v>$101-$200</v>
      </c>
      <c r="E1756" t="str">
        <f>LOOKUP(C1756,{0,2,11,101},{"1","2-10","11-100","&gt;100"})</f>
        <v>2-10</v>
      </c>
    </row>
    <row r="1757" spans="1:5" x14ac:dyDescent="0.2">
      <c r="A1757" t="s">
        <v>11</v>
      </c>
      <c r="B1757" s="3">
        <v>175</v>
      </c>
      <c r="C1757" s="4">
        <v>4</v>
      </c>
      <c r="D1757" t="str">
        <f>LOOKUP(B1757,{0,101,201,301,401,501},{"$100 and less","$101-$200","$201-$300","$301-$400","$401-$500","&gt;$500"})</f>
        <v>$101-$200</v>
      </c>
      <c r="E1757" t="str">
        <f>LOOKUP(C1757,{0,2,11,101},{"1","2-10","11-100","&gt;100"})</f>
        <v>2-10</v>
      </c>
    </row>
    <row r="1758" spans="1:5" x14ac:dyDescent="0.2">
      <c r="A1758" t="s">
        <v>28</v>
      </c>
      <c r="B1758" s="3">
        <v>175</v>
      </c>
      <c r="C1758" s="4">
        <v>4</v>
      </c>
      <c r="D1758" t="str">
        <f>LOOKUP(B1758,{0,101,201,301,401,501},{"$100 and less","$101-$200","$201-$300","$301-$400","$401-$500","&gt;$500"})</f>
        <v>$101-$200</v>
      </c>
      <c r="E1758" t="str">
        <f>LOOKUP(C1758,{0,2,11,101},{"1","2-10","11-100","&gt;100"})</f>
        <v>2-10</v>
      </c>
    </row>
    <row r="1759" spans="1:5" x14ac:dyDescent="0.2">
      <c r="A1759" t="s">
        <v>13</v>
      </c>
      <c r="B1759" s="3">
        <v>175</v>
      </c>
      <c r="C1759" s="4">
        <v>4</v>
      </c>
      <c r="D1759" t="str">
        <f>LOOKUP(B1759,{0,101,201,301,401,501},{"$100 and less","$101-$200","$201-$300","$301-$400","$401-$500","&gt;$500"})</f>
        <v>$101-$200</v>
      </c>
      <c r="E1759" t="str">
        <f>LOOKUP(C1759,{0,2,11,101},{"1","2-10","11-100","&gt;100"})</f>
        <v>2-10</v>
      </c>
    </row>
    <row r="1760" spans="1:5" x14ac:dyDescent="0.2">
      <c r="A1760" t="s">
        <v>13</v>
      </c>
      <c r="B1760" s="3">
        <v>175</v>
      </c>
      <c r="C1760" s="4">
        <v>4</v>
      </c>
      <c r="D1760" t="str">
        <f>LOOKUP(B1760,{0,101,201,301,401,501},{"$100 and less","$101-$200","$201-$300","$301-$400","$401-$500","&gt;$500"})</f>
        <v>$101-$200</v>
      </c>
      <c r="E1760" t="str">
        <f>LOOKUP(C1760,{0,2,11,101},{"1","2-10","11-100","&gt;100"})</f>
        <v>2-10</v>
      </c>
    </row>
    <row r="1761" spans="1:5" x14ac:dyDescent="0.2">
      <c r="A1761" t="s">
        <v>9</v>
      </c>
      <c r="B1761" s="3">
        <v>170</v>
      </c>
      <c r="C1761" s="4">
        <v>4</v>
      </c>
      <c r="D1761" t="str">
        <f>LOOKUP(B1761,{0,101,201,301,401,501},{"$100 and less","$101-$200","$201-$300","$301-$400","$401-$500","&gt;$500"})</f>
        <v>$101-$200</v>
      </c>
      <c r="E1761" t="str">
        <f>LOOKUP(C1761,{0,2,11,101},{"1","2-10","11-100","&gt;100"})</f>
        <v>2-10</v>
      </c>
    </row>
    <row r="1762" spans="1:5" x14ac:dyDescent="0.2">
      <c r="A1762" t="s">
        <v>22</v>
      </c>
      <c r="B1762" s="3">
        <v>170</v>
      </c>
      <c r="C1762" s="4">
        <v>4</v>
      </c>
      <c r="D1762" t="str">
        <f>LOOKUP(B1762,{0,101,201,301,401,501},{"$100 and less","$101-$200","$201-$300","$301-$400","$401-$500","&gt;$500"})</f>
        <v>$101-$200</v>
      </c>
      <c r="E1762" t="str">
        <f>LOOKUP(C1762,{0,2,11,101},{"1","2-10","11-100","&gt;100"})</f>
        <v>2-10</v>
      </c>
    </row>
    <row r="1763" spans="1:5" x14ac:dyDescent="0.2">
      <c r="A1763" t="s">
        <v>31</v>
      </c>
      <c r="B1763" s="3">
        <v>165</v>
      </c>
      <c r="C1763" s="4">
        <v>4</v>
      </c>
      <c r="D1763" t="str">
        <f>LOOKUP(B1763,{0,101,201,301,401,501},{"$100 and less","$101-$200","$201-$300","$301-$400","$401-$500","&gt;$500"})</f>
        <v>$101-$200</v>
      </c>
      <c r="E1763" t="str">
        <f>LOOKUP(C1763,{0,2,11,101},{"1","2-10","11-100","&gt;100"})</f>
        <v>2-10</v>
      </c>
    </row>
    <row r="1764" spans="1:5" x14ac:dyDescent="0.2">
      <c r="A1764" t="s">
        <v>11</v>
      </c>
      <c r="B1764" s="3">
        <v>165</v>
      </c>
      <c r="C1764" s="4">
        <v>4</v>
      </c>
      <c r="D1764" t="str">
        <f>LOOKUP(B1764,{0,101,201,301,401,501},{"$100 and less","$101-$200","$201-$300","$301-$400","$401-$500","&gt;$500"})</f>
        <v>$101-$200</v>
      </c>
      <c r="E1764" t="str">
        <f>LOOKUP(C1764,{0,2,11,101},{"1","2-10","11-100","&gt;100"})</f>
        <v>2-10</v>
      </c>
    </row>
    <row r="1765" spans="1:5" x14ac:dyDescent="0.2">
      <c r="A1765" t="s">
        <v>8</v>
      </c>
      <c r="B1765" s="3">
        <v>165</v>
      </c>
      <c r="C1765" s="4">
        <v>4</v>
      </c>
      <c r="D1765" t="str">
        <f>LOOKUP(B1765,{0,101,201,301,401,501},{"$100 and less","$101-$200","$201-$300","$301-$400","$401-$500","&gt;$500"})</f>
        <v>$101-$200</v>
      </c>
      <c r="E1765" t="str">
        <f>LOOKUP(C1765,{0,2,11,101},{"1","2-10","11-100","&gt;100"})</f>
        <v>2-10</v>
      </c>
    </row>
    <row r="1766" spans="1:5" x14ac:dyDescent="0.2">
      <c r="A1766" t="s">
        <v>34</v>
      </c>
      <c r="B1766" s="3">
        <v>160</v>
      </c>
      <c r="C1766" s="4">
        <v>4</v>
      </c>
      <c r="D1766" t="str">
        <f>LOOKUP(B1766,{0,101,201,301,401,501},{"$100 and less","$101-$200","$201-$300","$301-$400","$401-$500","&gt;$500"})</f>
        <v>$101-$200</v>
      </c>
      <c r="E1766" t="str">
        <f>LOOKUP(C1766,{0,2,11,101},{"1","2-10","11-100","&gt;100"})</f>
        <v>2-10</v>
      </c>
    </row>
    <row r="1767" spans="1:5" x14ac:dyDescent="0.2">
      <c r="A1767" t="s">
        <v>25</v>
      </c>
      <c r="B1767" s="3">
        <v>158</v>
      </c>
      <c r="C1767" s="4">
        <v>4</v>
      </c>
      <c r="D1767" t="str">
        <f>LOOKUP(B1767,{0,101,201,301,401,501},{"$100 and less","$101-$200","$201-$300","$301-$400","$401-$500","&gt;$500"})</f>
        <v>$101-$200</v>
      </c>
      <c r="E1767" t="str">
        <f>LOOKUP(C1767,{0,2,11,101},{"1","2-10","11-100","&gt;100"})</f>
        <v>2-10</v>
      </c>
    </row>
    <row r="1768" spans="1:5" x14ac:dyDescent="0.2">
      <c r="A1768" t="s">
        <v>21</v>
      </c>
      <c r="B1768" s="3">
        <v>150</v>
      </c>
      <c r="C1768" s="4">
        <v>4</v>
      </c>
      <c r="D1768" t="str">
        <f>LOOKUP(B1768,{0,101,201,301,401,501},{"$100 and less","$101-$200","$201-$300","$301-$400","$401-$500","&gt;$500"})</f>
        <v>$101-$200</v>
      </c>
      <c r="E1768" t="str">
        <f>LOOKUP(C1768,{0,2,11,101},{"1","2-10","11-100","&gt;100"})</f>
        <v>2-10</v>
      </c>
    </row>
    <row r="1769" spans="1:5" x14ac:dyDescent="0.2">
      <c r="A1769" t="s">
        <v>33</v>
      </c>
      <c r="B1769" s="3">
        <v>150</v>
      </c>
      <c r="C1769" s="4">
        <v>4</v>
      </c>
      <c r="D1769" t="str">
        <f>LOOKUP(B1769,{0,101,201,301,401,501},{"$100 and less","$101-$200","$201-$300","$301-$400","$401-$500","&gt;$500"})</f>
        <v>$101-$200</v>
      </c>
      <c r="E1769" t="str">
        <f>LOOKUP(C1769,{0,2,11,101},{"1","2-10","11-100","&gt;100"})</f>
        <v>2-10</v>
      </c>
    </row>
    <row r="1770" spans="1:5" x14ac:dyDescent="0.2">
      <c r="A1770" t="s">
        <v>8</v>
      </c>
      <c r="B1770" s="3">
        <v>150</v>
      </c>
      <c r="C1770" s="4">
        <v>4</v>
      </c>
      <c r="D1770" t="str">
        <f>LOOKUP(B1770,{0,101,201,301,401,501},{"$100 and less","$101-$200","$201-$300","$301-$400","$401-$500","&gt;$500"})</f>
        <v>$101-$200</v>
      </c>
      <c r="E1770" t="str">
        <f>LOOKUP(C1770,{0,2,11,101},{"1","2-10","11-100","&gt;100"})</f>
        <v>2-10</v>
      </c>
    </row>
    <row r="1771" spans="1:5" x14ac:dyDescent="0.2">
      <c r="A1771" t="s">
        <v>22</v>
      </c>
      <c r="B1771" s="3">
        <v>150</v>
      </c>
      <c r="C1771" s="4">
        <v>4</v>
      </c>
      <c r="D1771" t="str">
        <f>LOOKUP(B1771,{0,101,201,301,401,501},{"$100 and less","$101-$200","$201-$300","$301-$400","$401-$500","&gt;$500"})</f>
        <v>$101-$200</v>
      </c>
      <c r="E1771" t="str">
        <f>LOOKUP(C1771,{0,2,11,101},{"1","2-10","11-100","&gt;100"})</f>
        <v>2-10</v>
      </c>
    </row>
    <row r="1772" spans="1:5" x14ac:dyDescent="0.2">
      <c r="A1772" t="s">
        <v>17</v>
      </c>
      <c r="B1772" s="3">
        <v>150</v>
      </c>
      <c r="C1772" s="4">
        <v>4</v>
      </c>
      <c r="D1772" t="str">
        <f>LOOKUP(B1772,{0,101,201,301,401,501},{"$100 and less","$101-$200","$201-$300","$301-$400","$401-$500","&gt;$500"})</f>
        <v>$101-$200</v>
      </c>
      <c r="E1772" t="str">
        <f>LOOKUP(C1772,{0,2,11,101},{"1","2-10","11-100","&gt;100"})</f>
        <v>2-10</v>
      </c>
    </row>
    <row r="1773" spans="1:5" x14ac:dyDescent="0.2">
      <c r="A1773" t="s">
        <v>38</v>
      </c>
      <c r="B1773" s="3">
        <v>150</v>
      </c>
      <c r="C1773" s="4">
        <v>4</v>
      </c>
      <c r="D1773" t="str">
        <f>LOOKUP(B1773,{0,101,201,301,401,501},{"$100 and less","$101-$200","$201-$300","$301-$400","$401-$500","&gt;$500"})</f>
        <v>$101-$200</v>
      </c>
      <c r="E1773" t="str">
        <f>LOOKUP(C1773,{0,2,11,101},{"1","2-10","11-100","&gt;100"})</f>
        <v>2-10</v>
      </c>
    </row>
    <row r="1774" spans="1:5" x14ac:dyDescent="0.2">
      <c r="A1774" t="s">
        <v>27</v>
      </c>
      <c r="B1774" s="3">
        <v>150</v>
      </c>
      <c r="C1774" s="4">
        <v>4</v>
      </c>
      <c r="D1774" t="str">
        <f>LOOKUP(B1774,{0,101,201,301,401,501},{"$100 and less","$101-$200","$201-$300","$301-$400","$401-$500","&gt;$500"})</f>
        <v>$101-$200</v>
      </c>
      <c r="E1774" t="str">
        <f>LOOKUP(C1774,{0,2,11,101},{"1","2-10","11-100","&gt;100"})</f>
        <v>2-10</v>
      </c>
    </row>
    <row r="1775" spans="1:5" x14ac:dyDescent="0.2">
      <c r="A1775" t="s">
        <v>13</v>
      </c>
      <c r="B1775" s="3">
        <v>150</v>
      </c>
      <c r="C1775" s="4">
        <v>4</v>
      </c>
      <c r="D1775" t="str">
        <f>LOOKUP(B1775,{0,101,201,301,401,501},{"$100 and less","$101-$200","$201-$300","$301-$400","$401-$500","&gt;$500"})</f>
        <v>$101-$200</v>
      </c>
      <c r="E1775" t="str">
        <f>LOOKUP(C1775,{0,2,11,101},{"1","2-10","11-100","&gt;100"})</f>
        <v>2-10</v>
      </c>
    </row>
    <row r="1776" spans="1:5" x14ac:dyDescent="0.2">
      <c r="A1776" t="s">
        <v>23</v>
      </c>
      <c r="B1776" s="3">
        <v>150</v>
      </c>
      <c r="C1776" s="4">
        <v>4</v>
      </c>
      <c r="D1776" t="str">
        <f>LOOKUP(B1776,{0,101,201,301,401,501},{"$100 and less","$101-$200","$201-$300","$301-$400","$401-$500","&gt;$500"})</f>
        <v>$101-$200</v>
      </c>
      <c r="E1776" t="str">
        <f>LOOKUP(C1776,{0,2,11,101},{"1","2-10","11-100","&gt;100"})</f>
        <v>2-10</v>
      </c>
    </row>
    <row r="1777" spans="1:5" x14ac:dyDescent="0.2">
      <c r="A1777" t="s">
        <v>14</v>
      </c>
      <c r="B1777" s="3">
        <v>150</v>
      </c>
      <c r="C1777" s="4">
        <v>4</v>
      </c>
      <c r="D1777" t="str">
        <f>LOOKUP(B1777,{0,101,201,301,401,501},{"$100 and less","$101-$200","$201-$300","$301-$400","$401-$500","&gt;$500"})</f>
        <v>$101-$200</v>
      </c>
      <c r="E1777" t="str">
        <f>LOOKUP(C1777,{0,2,11,101},{"1","2-10","11-100","&gt;100"})</f>
        <v>2-10</v>
      </c>
    </row>
    <row r="1778" spans="1:5" x14ac:dyDescent="0.2">
      <c r="A1778" t="s">
        <v>8</v>
      </c>
      <c r="B1778" s="3">
        <v>149</v>
      </c>
      <c r="C1778" s="4">
        <v>4</v>
      </c>
      <c r="D1778" t="str">
        <f>LOOKUP(B1778,{0,101,201,301,401,501},{"$100 and less","$101-$200","$201-$300","$301-$400","$401-$500","&gt;$500"})</f>
        <v>$101-$200</v>
      </c>
      <c r="E1778" t="str">
        <f>LOOKUP(C1778,{0,2,11,101},{"1","2-10","11-100","&gt;100"})</f>
        <v>2-10</v>
      </c>
    </row>
    <row r="1779" spans="1:5" x14ac:dyDescent="0.2">
      <c r="A1779" t="s">
        <v>9</v>
      </c>
      <c r="B1779" s="3">
        <v>149</v>
      </c>
      <c r="C1779" s="4">
        <v>4</v>
      </c>
      <c r="D1779" t="str">
        <f>LOOKUP(B1779,{0,101,201,301,401,501},{"$100 and less","$101-$200","$201-$300","$301-$400","$401-$500","&gt;$500"})</f>
        <v>$101-$200</v>
      </c>
      <c r="E1779" t="str">
        <f>LOOKUP(C1779,{0,2,11,101},{"1","2-10","11-100","&gt;100"})</f>
        <v>2-10</v>
      </c>
    </row>
    <row r="1780" spans="1:5" x14ac:dyDescent="0.2">
      <c r="A1780" t="s">
        <v>36</v>
      </c>
      <c r="B1780" s="3">
        <v>148</v>
      </c>
      <c r="C1780" s="4">
        <v>4</v>
      </c>
      <c r="D1780" t="str">
        <f>LOOKUP(B1780,{0,101,201,301,401,501},{"$100 and less","$101-$200","$201-$300","$301-$400","$401-$500","&gt;$500"})</f>
        <v>$101-$200</v>
      </c>
      <c r="E1780" t="str">
        <f>LOOKUP(C1780,{0,2,11,101},{"1","2-10","11-100","&gt;100"})</f>
        <v>2-10</v>
      </c>
    </row>
    <row r="1781" spans="1:5" x14ac:dyDescent="0.2">
      <c r="A1781" t="s">
        <v>11</v>
      </c>
      <c r="B1781" s="3">
        <v>140</v>
      </c>
      <c r="C1781" s="4">
        <v>4</v>
      </c>
      <c r="D1781" t="str">
        <f>LOOKUP(B1781,{0,101,201,301,401,501},{"$100 and less","$101-$200","$201-$300","$301-$400","$401-$500","&gt;$500"})</f>
        <v>$101-$200</v>
      </c>
      <c r="E1781" t="str">
        <f>LOOKUP(C1781,{0,2,11,101},{"1","2-10","11-100","&gt;100"})</f>
        <v>2-10</v>
      </c>
    </row>
    <row r="1782" spans="1:5" x14ac:dyDescent="0.2">
      <c r="A1782" t="s">
        <v>22</v>
      </c>
      <c r="B1782" s="3">
        <v>140</v>
      </c>
      <c r="C1782" s="4">
        <v>4</v>
      </c>
      <c r="D1782" t="str">
        <f>LOOKUP(B1782,{0,101,201,301,401,501},{"$100 and less","$101-$200","$201-$300","$301-$400","$401-$500","&gt;$500"})</f>
        <v>$101-$200</v>
      </c>
      <c r="E1782" t="str">
        <f>LOOKUP(C1782,{0,2,11,101},{"1","2-10","11-100","&gt;100"})</f>
        <v>2-10</v>
      </c>
    </row>
    <row r="1783" spans="1:5" x14ac:dyDescent="0.2">
      <c r="A1783" t="s">
        <v>9</v>
      </c>
      <c r="B1783" s="3">
        <v>140</v>
      </c>
      <c r="C1783" s="4">
        <v>4</v>
      </c>
      <c r="D1783" t="str">
        <f>LOOKUP(B1783,{0,101,201,301,401,501},{"$100 and less","$101-$200","$201-$300","$301-$400","$401-$500","&gt;$500"})</f>
        <v>$101-$200</v>
      </c>
      <c r="E1783" t="str">
        <f>LOOKUP(C1783,{0,2,11,101},{"1","2-10","11-100","&gt;100"})</f>
        <v>2-10</v>
      </c>
    </row>
    <row r="1784" spans="1:5" x14ac:dyDescent="0.2">
      <c r="A1784" t="s">
        <v>26</v>
      </c>
      <c r="B1784" s="3">
        <v>140</v>
      </c>
      <c r="C1784" s="4">
        <v>4</v>
      </c>
      <c r="D1784" t="str">
        <f>LOOKUP(B1784,{0,101,201,301,401,501},{"$100 and less","$101-$200","$201-$300","$301-$400","$401-$500","&gt;$500"})</f>
        <v>$101-$200</v>
      </c>
      <c r="E1784" t="str">
        <f>LOOKUP(C1784,{0,2,11,101},{"1","2-10","11-100","&gt;100"})</f>
        <v>2-10</v>
      </c>
    </row>
    <row r="1785" spans="1:5" x14ac:dyDescent="0.2">
      <c r="A1785" t="s">
        <v>11</v>
      </c>
      <c r="B1785" s="3">
        <v>140</v>
      </c>
      <c r="C1785" s="4">
        <v>4</v>
      </c>
      <c r="D1785" t="str">
        <f>LOOKUP(B1785,{0,101,201,301,401,501},{"$100 and less","$101-$200","$201-$300","$301-$400","$401-$500","&gt;$500"})</f>
        <v>$101-$200</v>
      </c>
      <c r="E1785" t="str">
        <f>LOOKUP(C1785,{0,2,11,101},{"1","2-10","11-100","&gt;100"})</f>
        <v>2-10</v>
      </c>
    </row>
    <row r="1786" spans="1:5" x14ac:dyDescent="0.2">
      <c r="A1786" t="s">
        <v>3</v>
      </c>
      <c r="B1786" s="3">
        <v>140</v>
      </c>
      <c r="C1786" s="4">
        <v>4</v>
      </c>
      <c r="D1786" t="str">
        <f>LOOKUP(B1786,{0,101,201,301,401,501},{"$100 and less","$101-$200","$201-$300","$301-$400","$401-$500","&gt;$500"})</f>
        <v>$101-$200</v>
      </c>
      <c r="E1786" t="str">
        <f>LOOKUP(C1786,{0,2,11,101},{"1","2-10","11-100","&gt;100"})</f>
        <v>2-10</v>
      </c>
    </row>
    <row r="1787" spans="1:5" x14ac:dyDescent="0.2">
      <c r="A1787" t="s">
        <v>26</v>
      </c>
      <c r="B1787" s="3">
        <v>140</v>
      </c>
      <c r="C1787" s="4">
        <v>4</v>
      </c>
      <c r="D1787" t="str">
        <f>LOOKUP(B1787,{0,101,201,301,401,501},{"$100 and less","$101-$200","$201-$300","$301-$400","$401-$500","&gt;$500"})</f>
        <v>$101-$200</v>
      </c>
      <c r="E1787" t="str">
        <f>LOOKUP(C1787,{0,2,11,101},{"1","2-10","11-100","&gt;100"})</f>
        <v>2-10</v>
      </c>
    </row>
    <row r="1788" spans="1:5" x14ac:dyDescent="0.2">
      <c r="A1788" t="s">
        <v>9</v>
      </c>
      <c r="B1788" s="3">
        <v>135</v>
      </c>
      <c r="C1788" s="4">
        <v>4</v>
      </c>
      <c r="D1788" t="str">
        <f>LOOKUP(B1788,{0,101,201,301,401,501},{"$100 and less","$101-$200","$201-$300","$301-$400","$401-$500","&gt;$500"})</f>
        <v>$101-$200</v>
      </c>
      <c r="E1788" t="str">
        <f>LOOKUP(C1788,{0,2,11,101},{"1","2-10","11-100","&gt;100"})</f>
        <v>2-10</v>
      </c>
    </row>
    <row r="1789" spans="1:5" x14ac:dyDescent="0.2">
      <c r="A1789" t="s">
        <v>7</v>
      </c>
      <c r="B1789" s="3">
        <v>135</v>
      </c>
      <c r="C1789" s="4">
        <v>4</v>
      </c>
      <c r="D1789" t="str">
        <f>LOOKUP(B1789,{0,101,201,301,401,501},{"$100 and less","$101-$200","$201-$300","$301-$400","$401-$500","&gt;$500"})</f>
        <v>$101-$200</v>
      </c>
      <c r="E1789" t="str">
        <f>LOOKUP(C1789,{0,2,11,101},{"1","2-10","11-100","&gt;100"})</f>
        <v>2-10</v>
      </c>
    </row>
    <row r="1790" spans="1:5" x14ac:dyDescent="0.2">
      <c r="A1790" t="s">
        <v>16</v>
      </c>
      <c r="B1790" s="3">
        <v>135</v>
      </c>
      <c r="C1790" s="4">
        <v>4</v>
      </c>
      <c r="D1790" t="str">
        <f>LOOKUP(B1790,{0,101,201,301,401,501},{"$100 and less","$101-$200","$201-$300","$301-$400","$401-$500","&gt;$500"})</f>
        <v>$101-$200</v>
      </c>
      <c r="E1790" t="str">
        <f>LOOKUP(C1790,{0,2,11,101},{"1","2-10","11-100","&gt;100"})</f>
        <v>2-10</v>
      </c>
    </row>
    <row r="1791" spans="1:5" x14ac:dyDescent="0.2">
      <c r="A1791" t="s">
        <v>26</v>
      </c>
      <c r="B1791" s="3">
        <v>130</v>
      </c>
      <c r="C1791" s="4">
        <v>4</v>
      </c>
      <c r="D1791" t="str">
        <f>LOOKUP(B1791,{0,101,201,301,401,501},{"$100 and less","$101-$200","$201-$300","$301-$400","$401-$500","&gt;$500"})</f>
        <v>$101-$200</v>
      </c>
      <c r="E1791" t="str">
        <f>LOOKUP(C1791,{0,2,11,101},{"1","2-10","11-100","&gt;100"})</f>
        <v>2-10</v>
      </c>
    </row>
    <row r="1792" spans="1:5" x14ac:dyDescent="0.2">
      <c r="A1792" t="s">
        <v>39</v>
      </c>
      <c r="B1792" s="3">
        <v>130</v>
      </c>
      <c r="C1792" s="4">
        <v>4</v>
      </c>
      <c r="D1792" t="str">
        <f>LOOKUP(B1792,{0,101,201,301,401,501},{"$100 and less","$101-$200","$201-$300","$301-$400","$401-$500","&gt;$500"})</f>
        <v>$101-$200</v>
      </c>
      <c r="E1792" t="str">
        <f>LOOKUP(C1792,{0,2,11,101},{"1","2-10","11-100","&gt;100"})</f>
        <v>2-10</v>
      </c>
    </row>
    <row r="1793" spans="1:5" x14ac:dyDescent="0.2">
      <c r="A1793" t="s">
        <v>8</v>
      </c>
      <c r="B1793" s="3">
        <v>130</v>
      </c>
      <c r="C1793" s="4">
        <v>4</v>
      </c>
      <c r="D1793" t="str">
        <f>LOOKUP(B1793,{0,101,201,301,401,501},{"$100 and less","$101-$200","$201-$300","$301-$400","$401-$500","&gt;$500"})</f>
        <v>$101-$200</v>
      </c>
      <c r="E1793" t="str">
        <f>LOOKUP(C1793,{0,2,11,101},{"1","2-10","11-100","&gt;100"})</f>
        <v>2-10</v>
      </c>
    </row>
    <row r="1794" spans="1:5" x14ac:dyDescent="0.2">
      <c r="A1794" t="s">
        <v>7</v>
      </c>
      <c r="B1794" s="3">
        <v>130</v>
      </c>
      <c r="C1794" s="4">
        <v>4</v>
      </c>
      <c r="D1794" t="str">
        <f>LOOKUP(B1794,{0,101,201,301,401,501},{"$100 and less","$101-$200","$201-$300","$301-$400","$401-$500","&gt;$500"})</f>
        <v>$101-$200</v>
      </c>
      <c r="E1794" t="str">
        <f>LOOKUP(C1794,{0,2,11,101},{"1","2-10","11-100","&gt;100"})</f>
        <v>2-10</v>
      </c>
    </row>
    <row r="1795" spans="1:5" x14ac:dyDescent="0.2">
      <c r="A1795" t="s">
        <v>8</v>
      </c>
      <c r="B1795" s="3">
        <v>129</v>
      </c>
      <c r="C1795" s="4">
        <v>4</v>
      </c>
      <c r="D1795" t="str">
        <f>LOOKUP(B1795,{0,101,201,301,401,501},{"$100 and less","$101-$200","$201-$300","$301-$400","$401-$500","&gt;$500"})</f>
        <v>$101-$200</v>
      </c>
      <c r="E1795" t="str">
        <f>LOOKUP(C1795,{0,2,11,101},{"1","2-10","11-100","&gt;100"})</f>
        <v>2-10</v>
      </c>
    </row>
    <row r="1796" spans="1:5" x14ac:dyDescent="0.2">
      <c r="A1796" t="s">
        <v>13</v>
      </c>
      <c r="B1796" s="3">
        <v>129</v>
      </c>
      <c r="C1796" s="4">
        <v>4</v>
      </c>
      <c r="D1796" t="str">
        <f>LOOKUP(B1796,{0,101,201,301,401,501},{"$100 and less","$101-$200","$201-$300","$301-$400","$401-$500","&gt;$500"})</f>
        <v>$101-$200</v>
      </c>
      <c r="E1796" t="str">
        <f>LOOKUP(C1796,{0,2,11,101},{"1","2-10","11-100","&gt;100"})</f>
        <v>2-10</v>
      </c>
    </row>
    <row r="1797" spans="1:5" x14ac:dyDescent="0.2">
      <c r="A1797" t="s">
        <v>8</v>
      </c>
      <c r="B1797" s="3">
        <v>125</v>
      </c>
      <c r="C1797" s="4">
        <v>4</v>
      </c>
      <c r="D1797" t="str">
        <f>LOOKUP(B1797,{0,101,201,301,401,501},{"$100 and less","$101-$200","$201-$300","$301-$400","$401-$500","&gt;$500"})</f>
        <v>$101-$200</v>
      </c>
      <c r="E1797" t="str">
        <f>LOOKUP(C1797,{0,2,11,101},{"1","2-10","11-100","&gt;100"})</f>
        <v>2-10</v>
      </c>
    </row>
    <row r="1798" spans="1:5" x14ac:dyDescent="0.2">
      <c r="A1798" t="s">
        <v>16</v>
      </c>
      <c r="B1798" s="3">
        <v>125</v>
      </c>
      <c r="C1798" s="4">
        <v>4</v>
      </c>
      <c r="D1798" t="str">
        <f>LOOKUP(B1798,{0,101,201,301,401,501},{"$100 and less","$101-$200","$201-$300","$301-$400","$401-$500","&gt;$500"})</f>
        <v>$101-$200</v>
      </c>
      <c r="E1798" t="str">
        <f>LOOKUP(C1798,{0,2,11,101},{"1","2-10","11-100","&gt;100"})</f>
        <v>2-10</v>
      </c>
    </row>
    <row r="1799" spans="1:5" x14ac:dyDescent="0.2">
      <c r="A1799" t="s">
        <v>31</v>
      </c>
      <c r="B1799" s="3">
        <v>125</v>
      </c>
      <c r="C1799" s="4">
        <v>4</v>
      </c>
      <c r="D1799" t="str">
        <f>LOOKUP(B1799,{0,101,201,301,401,501},{"$100 and less","$101-$200","$201-$300","$301-$400","$401-$500","&gt;$500"})</f>
        <v>$101-$200</v>
      </c>
      <c r="E1799" t="str">
        <f>LOOKUP(C1799,{0,2,11,101},{"1","2-10","11-100","&gt;100"})</f>
        <v>2-10</v>
      </c>
    </row>
    <row r="1800" spans="1:5" x14ac:dyDescent="0.2">
      <c r="A1800" t="s">
        <v>7</v>
      </c>
      <c r="B1800" s="3">
        <v>125</v>
      </c>
      <c r="C1800" s="4">
        <v>4</v>
      </c>
      <c r="D1800" t="str">
        <f>LOOKUP(B1800,{0,101,201,301,401,501},{"$100 and less","$101-$200","$201-$300","$301-$400","$401-$500","&gt;$500"})</f>
        <v>$101-$200</v>
      </c>
      <c r="E1800" t="str">
        <f>LOOKUP(C1800,{0,2,11,101},{"1","2-10","11-100","&gt;100"})</f>
        <v>2-10</v>
      </c>
    </row>
    <row r="1801" spans="1:5" x14ac:dyDescent="0.2">
      <c r="A1801" t="s">
        <v>13</v>
      </c>
      <c r="B1801" s="3">
        <v>125</v>
      </c>
      <c r="C1801" s="4">
        <v>4</v>
      </c>
      <c r="D1801" t="str">
        <f>LOOKUP(B1801,{0,101,201,301,401,501},{"$100 and less","$101-$200","$201-$300","$301-$400","$401-$500","&gt;$500"})</f>
        <v>$101-$200</v>
      </c>
      <c r="E1801" t="str">
        <f>LOOKUP(C1801,{0,2,11,101},{"1","2-10","11-100","&gt;100"})</f>
        <v>2-10</v>
      </c>
    </row>
    <row r="1802" spans="1:5" x14ac:dyDescent="0.2">
      <c r="A1802" t="s">
        <v>8</v>
      </c>
      <c r="B1802" s="3">
        <v>125</v>
      </c>
      <c r="C1802" s="4">
        <v>4</v>
      </c>
      <c r="D1802" t="str">
        <f>LOOKUP(B1802,{0,101,201,301,401,501},{"$100 and less","$101-$200","$201-$300","$301-$400","$401-$500","&gt;$500"})</f>
        <v>$101-$200</v>
      </c>
      <c r="E1802" t="str">
        <f>LOOKUP(C1802,{0,2,11,101},{"1","2-10","11-100","&gt;100"})</f>
        <v>2-10</v>
      </c>
    </row>
    <row r="1803" spans="1:5" x14ac:dyDescent="0.2">
      <c r="A1803" t="s">
        <v>17</v>
      </c>
      <c r="B1803" s="3">
        <v>125</v>
      </c>
      <c r="C1803" s="4">
        <v>4</v>
      </c>
      <c r="D1803" t="str">
        <f>LOOKUP(B1803,{0,101,201,301,401,501},{"$100 and less","$101-$200","$201-$300","$301-$400","$401-$500","&gt;$500"})</f>
        <v>$101-$200</v>
      </c>
      <c r="E1803" t="str">
        <f>LOOKUP(C1803,{0,2,11,101},{"1","2-10","11-100","&gt;100"})</f>
        <v>2-10</v>
      </c>
    </row>
    <row r="1804" spans="1:5" x14ac:dyDescent="0.2">
      <c r="A1804" t="s">
        <v>13</v>
      </c>
      <c r="B1804" s="3">
        <v>125</v>
      </c>
      <c r="C1804" s="4">
        <v>4</v>
      </c>
      <c r="D1804" t="str">
        <f>LOOKUP(B1804,{0,101,201,301,401,501},{"$100 and less","$101-$200","$201-$300","$301-$400","$401-$500","&gt;$500"})</f>
        <v>$101-$200</v>
      </c>
      <c r="E1804" t="str">
        <f>LOOKUP(C1804,{0,2,11,101},{"1","2-10","11-100","&gt;100"})</f>
        <v>2-10</v>
      </c>
    </row>
    <row r="1805" spans="1:5" x14ac:dyDescent="0.2">
      <c r="A1805" t="s">
        <v>24</v>
      </c>
      <c r="B1805" s="3">
        <v>123</v>
      </c>
      <c r="C1805" s="4">
        <v>4</v>
      </c>
      <c r="D1805" t="str">
        <f>LOOKUP(B1805,{0,101,201,301,401,501},{"$100 and less","$101-$200","$201-$300","$301-$400","$401-$500","&gt;$500"})</f>
        <v>$101-$200</v>
      </c>
      <c r="E1805" t="str">
        <f>LOOKUP(C1805,{0,2,11,101},{"1","2-10","11-100","&gt;100"})</f>
        <v>2-10</v>
      </c>
    </row>
    <row r="1806" spans="1:5" x14ac:dyDescent="0.2">
      <c r="A1806" t="s">
        <v>18</v>
      </c>
      <c r="B1806" s="3">
        <v>120</v>
      </c>
      <c r="C1806" s="4">
        <v>4</v>
      </c>
      <c r="D1806" t="str">
        <f>LOOKUP(B1806,{0,101,201,301,401,501},{"$100 and less","$101-$200","$201-$300","$301-$400","$401-$500","&gt;$500"})</f>
        <v>$101-$200</v>
      </c>
      <c r="E1806" t="str">
        <f>LOOKUP(C1806,{0,2,11,101},{"1","2-10","11-100","&gt;100"})</f>
        <v>2-10</v>
      </c>
    </row>
    <row r="1807" spans="1:5" x14ac:dyDescent="0.2">
      <c r="A1807" t="s">
        <v>9</v>
      </c>
      <c r="B1807" s="3">
        <v>120</v>
      </c>
      <c r="C1807" s="4">
        <v>4</v>
      </c>
      <c r="D1807" t="str">
        <f>LOOKUP(B1807,{0,101,201,301,401,501},{"$100 and less","$101-$200","$201-$300","$301-$400","$401-$500","&gt;$500"})</f>
        <v>$101-$200</v>
      </c>
      <c r="E1807" t="str">
        <f>LOOKUP(C1807,{0,2,11,101},{"1","2-10","11-100","&gt;100"})</f>
        <v>2-10</v>
      </c>
    </row>
    <row r="1808" spans="1:5" x14ac:dyDescent="0.2">
      <c r="A1808" t="s">
        <v>14</v>
      </c>
      <c r="B1808" s="3">
        <v>120</v>
      </c>
      <c r="C1808" s="4">
        <v>4</v>
      </c>
      <c r="D1808" t="str">
        <f>LOOKUP(B1808,{0,101,201,301,401,501},{"$100 and less","$101-$200","$201-$300","$301-$400","$401-$500","&gt;$500"})</f>
        <v>$101-$200</v>
      </c>
      <c r="E1808" t="str">
        <f>LOOKUP(C1808,{0,2,11,101},{"1","2-10","11-100","&gt;100"})</f>
        <v>2-10</v>
      </c>
    </row>
    <row r="1809" spans="1:5" x14ac:dyDescent="0.2">
      <c r="A1809" t="s">
        <v>9</v>
      </c>
      <c r="B1809" s="3">
        <v>120</v>
      </c>
      <c r="C1809" s="4">
        <v>4</v>
      </c>
      <c r="D1809" t="str">
        <f>LOOKUP(B1809,{0,101,201,301,401,501},{"$100 and less","$101-$200","$201-$300","$301-$400","$401-$500","&gt;$500"})</f>
        <v>$101-$200</v>
      </c>
      <c r="E1809" t="str">
        <f>LOOKUP(C1809,{0,2,11,101},{"1","2-10","11-100","&gt;100"})</f>
        <v>2-10</v>
      </c>
    </row>
    <row r="1810" spans="1:5" x14ac:dyDescent="0.2">
      <c r="A1810" t="s">
        <v>3</v>
      </c>
      <c r="B1810" s="3">
        <v>120</v>
      </c>
      <c r="C1810" s="4">
        <v>4</v>
      </c>
      <c r="D1810" t="str">
        <f>LOOKUP(B1810,{0,101,201,301,401,501},{"$100 and less","$101-$200","$201-$300","$301-$400","$401-$500","&gt;$500"})</f>
        <v>$101-$200</v>
      </c>
      <c r="E1810" t="str">
        <f>LOOKUP(C1810,{0,2,11,101},{"1","2-10","11-100","&gt;100"})</f>
        <v>2-10</v>
      </c>
    </row>
    <row r="1811" spans="1:5" x14ac:dyDescent="0.2">
      <c r="A1811" t="s">
        <v>7</v>
      </c>
      <c r="B1811" s="3">
        <v>120</v>
      </c>
      <c r="C1811" s="4">
        <v>4</v>
      </c>
      <c r="D1811" t="str">
        <f>LOOKUP(B1811,{0,101,201,301,401,501},{"$100 and less","$101-$200","$201-$300","$301-$400","$401-$500","&gt;$500"})</f>
        <v>$101-$200</v>
      </c>
      <c r="E1811" t="str">
        <f>LOOKUP(C1811,{0,2,11,101},{"1","2-10","11-100","&gt;100"})</f>
        <v>2-10</v>
      </c>
    </row>
    <row r="1812" spans="1:5" x14ac:dyDescent="0.2">
      <c r="A1812" t="s">
        <v>10</v>
      </c>
      <c r="B1812" s="3">
        <v>120</v>
      </c>
      <c r="C1812" s="4">
        <v>4</v>
      </c>
      <c r="D1812" t="str">
        <f>LOOKUP(B1812,{0,101,201,301,401,501},{"$100 and less","$101-$200","$201-$300","$301-$400","$401-$500","&gt;$500"})</f>
        <v>$101-$200</v>
      </c>
      <c r="E1812" t="str">
        <f>LOOKUP(C1812,{0,2,11,101},{"1","2-10","11-100","&gt;100"})</f>
        <v>2-10</v>
      </c>
    </row>
    <row r="1813" spans="1:5" x14ac:dyDescent="0.2">
      <c r="A1813" t="s">
        <v>23</v>
      </c>
      <c r="B1813" s="3">
        <v>119</v>
      </c>
      <c r="C1813" s="4">
        <v>4</v>
      </c>
      <c r="D1813" t="str">
        <f>LOOKUP(B1813,{0,101,201,301,401,501},{"$100 and less","$101-$200","$201-$300","$301-$400","$401-$500","&gt;$500"})</f>
        <v>$101-$200</v>
      </c>
      <c r="E1813" t="str">
        <f>LOOKUP(C1813,{0,2,11,101},{"1","2-10","11-100","&gt;100"})</f>
        <v>2-10</v>
      </c>
    </row>
    <row r="1814" spans="1:5" x14ac:dyDescent="0.2">
      <c r="A1814" t="s">
        <v>7</v>
      </c>
      <c r="B1814" s="3">
        <v>118</v>
      </c>
      <c r="C1814" s="4">
        <v>4</v>
      </c>
      <c r="D1814" t="str">
        <f>LOOKUP(B1814,{0,101,201,301,401,501},{"$100 and less","$101-$200","$201-$300","$301-$400","$401-$500","&gt;$500"})</f>
        <v>$101-$200</v>
      </c>
      <c r="E1814" t="str">
        <f>LOOKUP(C1814,{0,2,11,101},{"1","2-10","11-100","&gt;100"})</f>
        <v>2-10</v>
      </c>
    </row>
    <row r="1815" spans="1:5" x14ac:dyDescent="0.2">
      <c r="A1815" t="s">
        <v>8</v>
      </c>
      <c r="B1815" s="3">
        <v>118</v>
      </c>
      <c r="C1815" s="4">
        <v>4</v>
      </c>
      <c r="D1815" t="str">
        <f>LOOKUP(B1815,{0,101,201,301,401,501},{"$100 and less","$101-$200","$201-$300","$301-$400","$401-$500","&gt;$500"})</f>
        <v>$101-$200</v>
      </c>
      <c r="E1815" t="str">
        <f>LOOKUP(C1815,{0,2,11,101},{"1","2-10","11-100","&gt;100"})</f>
        <v>2-10</v>
      </c>
    </row>
    <row r="1816" spans="1:5" x14ac:dyDescent="0.2">
      <c r="A1816" t="s">
        <v>9</v>
      </c>
      <c r="B1816" s="3">
        <v>115</v>
      </c>
      <c r="C1816" s="4">
        <v>4</v>
      </c>
      <c r="D1816" t="str">
        <f>LOOKUP(B1816,{0,101,201,301,401,501},{"$100 and less","$101-$200","$201-$300","$301-$400","$401-$500","&gt;$500"})</f>
        <v>$101-$200</v>
      </c>
      <c r="E1816" t="str">
        <f>LOOKUP(C1816,{0,2,11,101},{"1","2-10","11-100","&gt;100"})</f>
        <v>2-10</v>
      </c>
    </row>
    <row r="1817" spans="1:5" x14ac:dyDescent="0.2">
      <c r="A1817" t="s">
        <v>39</v>
      </c>
      <c r="B1817" s="3">
        <v>115</v>
      </c>
      <c r="C1817" s="4">
        <v>4</v>
      </c>
      <c r="D1817" t="str">
        <f>LOOKUP(B1817,{0,101,201,301,401,501},{"$100 and less","$101-$200","$201-$300","$301-$400","$401-$500","&gt;$500"})</f>
        <v>$101-$200</v>
      </c>
      <c r="E1817" t="str">
        <f>LOOKUP(C1817,{0,2,11,101},{"1","2-10","11-100","&gt;100"})</f>
        <v>2-10</v>
      </c>
    </row>
    <row r="1818" spans="1:5" x14ac:dyDescent="0.2">
      <c r="A1818" t="s">
        <v>11</v>
      </c>
      <c r="B1818" s="3">
        <v>115</v>
      </c>
      <c r="C1818" s="4">
        <v>4</v>
      </c>
      <c r="D1818" t="str">
        <f>LOOKUP(B1818,{0,101,201,301,401,501},{"$100 and less","$101-$200","$201-$300","$301-$400","$401-$500","&gt;$500"})</f>
        <v>$101-$200</v>
      </c>
      <c r="E1818" t="str">
        <f>LOOKUP(C1818,{0,2,11,101},{"1","2-10","11-100","&gt;100"})</f>
        <v>2-10</v>
      </c>
    </row>
    <row r="1819" spans="1:5" x14ac:dyDescent="0.2">
      <c r="A1819" t="s">
        <v>7</v>
      </c>
      <c r="B1819" s="3">
        <v>113</v>
      </c>
      <c r="C1819" s="4">
        <v>4</v>
      </c>
      <c r="D1819" t="str">
        <f>LOOKUP(B1819,{0,101,201,301,401,501},{"$100 and less","$101-$200","$201-$300","$301-$400","$401-$500","&gt;$500"})</f>
        <v>$101-$200</v>
      </c>
      <c r="E1819" t="str">
        <f>LOOKUP(C1819,{0,2,11,101},{"1","2-10","11-100","&gt;100"})</f>
        <v>2-10</v>
      </c>
    </row>
    <row r="1820" spans="1:5" x14ac:dyDescent="0.2">
      <c r="A1820" t="s">
        <v>13</v>
      </c>
      <c r="B1820" s="3">
        <v>110</v>
      </c>
      <c r="C1820" s="4">
        <v>4</v>
      </c>
      <c r="D1820" t="str">
        <f>LOOKUP(B1820,{0,101,201,301,401,501},{"$100 and less","$101-$200","$201-$300","$301-$400","$401-$500","&gt;$500"})</f>
        <v>$101-$200</v>
      </c>
      <c r="E1820" t="str">
        <f>LOOKUP(C1820,{0,2,11,101},{"1","2-10","11-100","&gt;100"})</f>
        <v>2-10</v>
      </c>
    </row>
    <row r="1821" spans="1:5" x14ac:dyDescent="0.2">
      <c r="A1821" t="s">
        <v>11</v>
      </c>
      <c r="B1821" s="3">
        <v>110</v>
      </c>
      <c r="C1821" s="4">
        <v>4</v>
      </c>
      <c r="D1821" t="str">
        <f>LOOKUP(B1821,{0,101,201,301,401,501},{"$100 and less","$101-$200","$201-$300","$301-$400","$401-$500","&gt;$500"})</f>
        <v>$101-$200</v>
      </c>
      <c r="E1821" t="str">
        <f>LOOKUP(C1821,{0,2,11,101},{"1","2-10","11-100","&gt;100"})</f>
        <v>2-10</v>
      </c>
    </row>
    <row r="1822" spans="1:5" x14ac:dyDescent="0.2">
      <c r="A1822" t="s">
        <v>31</v>
      </c>
      <c r="B1822" s="3">
        <v>109</v>
      </c>
      <c r="C1822" s="4">
        <v>4</v>
      </c>
      <c r="D1822" t="str">
        <f>LOOKUP(B1822,{0,101,201,301,401,501},{"$100 and less","$101-$200","$201-$300","$301-$400","$401-$500","&gt;$500"})</f>
        <v>$101-$200</v>
      </c>
      <c r="E1822" t="str">
        <f>LOOKUP(C1822,{0,2,11,101},{"1","2-10","11-100","&gt;100"})</f>
        <v>2-10</v>
      </c>
    </row>
    <row r="1823" spans="1:5" x14ac:dyDescent="0.2">
      <c r="A1823" t="s">
        <v>28</v>
      </c>
      <c r="B1823" s="3">
        <v>108</v>
      </c>
      <c r="C1823" s="4">
        <v>4</v>
      </c>
      <c r="D1823" t="str">
        <f>LOOKUP(B1823,{0,101,201,301,401,501},{"$100 and less","$101-$200","$201-$300","$301-$400","$401-$500","&gt;$500"})</f>
        <v>$101-$200</v>
      </c>
      <c r="E1823" t="str">
        <f>LOOKUP(C1823,{0,2,11,101},{"1","2-10","11-100","&gt;100"})</f>
        <v>2-10</v>
      </c>
    </row>
    <row r="1824" spans="1:5" x14ac:dyDescent="0.2">
      <c r="A1824" t="s">
        <v>7</v>
      </c>
      <c r="B1824" s="3">
        <v>100</v>
      </c>
      <c r="C1824" s="4">
        <v>4</v>
      </c>
      <c r="D1824" t="str">
        <f>LOOKUP(B1824,{0,101,201,301,401,501},{"$100 and less","$101-$200","$201-$300","$301-$400","$401-$500","&gt;$500"})</f>
        <v>$100 and less</v>
      </c>
      <c r="E1824" t="str">
        <f>LOOKUP(C1824,{0,2,11,101},{"1","2-10","11-100","&gt;100"})</f>
        <v>2-10</v>
      </c>
    </row>
    <row r="1825" spans="1:5" x14ac:dyDescent="0.2">
      <c r="A1825" t="s">
        <v>7</v>
      </c>
      <c r="B1825" s="3">
        <v>100</v>
      </c>
      <c r="C1825" s="4">
        <v>4</v>
      </c>
      <c r="D1825" t="str">
        <f>LOOKUP(B1825,{0,101,201,301,401,501},{"$100 and less","$101-$200","$201-$300","$301-$400","$401-$500","&gt;$500"})</f>
        <v>$100 and less</v>
      </c>
      <c r="E1825" t="str">
        <f>LOOKUP(C1825,{0,2,11,101},{"1","2-10","11-100","&gt;100"})</f>
        <v>2-10</v>
      </c>
    </row>
    <row r="1826" spans="1:5" x14ac:dyDescent="0.2">
      <c r="A1826" t="s">
        <v>11</v>
      </c>
      <c r="B1826" s="3">
        <v>100</v>
      </c>
      <c r="C1826" s="4">
        <v>4</v>
      </c>
      <c r="D1826" t="str">
        <f>LOOKUP(B1826,{0,101,201,301,401,501},{"$100 and less","$101-$200","$201-$300","$301-$400","$401-$500","&gt;$500"})</f>
        <v>$100 and less</v>
      </c>
      <c r="E1826" t="str">
        <f>LOOKUP(C1826,{0,2,11,101},{"1","2-10","11-100","&gt;100"})</f>
        <v>2-10</v>
      </c>
    </row>
    <row r="1827" spans="1:5" x14ac:dyDescent="0.2">
      <c r="A1827" t="s">
        <v>11</v>
      </c>
      <c r="B1827" s="3">
        <v>99</v>
      </c>
      <c r="C1827" s="4">
        <v>4</v>
      </c>
      <c r="D1827" t="str">
        <f>LOOKUP(B1827,{0,101,201,301,401,501},{"$100 and less","$101-$200","$201-$300","$301-$400","$401-$500","&gt;$500"})</f>
        <v>$100 and less</v>
      </c>
      <c r="E1827" t="str">
        <f>LOOKUP(C1827,{0,2,11,101},{"1","2-10","11-100","&gt;100"})</f>
        <v>2-10</v>
      </c>
    </row>
    <row r="1828" spans="1:5" x14ac:dyDescent="0.2">
      <c r="A1828" t="s">
        <v>9</v>
      </c>
      <c r="B1828" s="3">
        <v>99</v>
      </c>
      <c r="C1828" s="4">
        <v>4</v>
      </c>
      <c r="D1828" t="str">
        <f>LOOKUP(B1828,{0,101,201,301,401,501},{"$100 and less","$101-$200","$201-$300","$301-$400","$401-$500","&gt;$500"})</f>
        <v>$100 and less</v>
      </c>
      <c r="E1828" t="str">
        <f>LOOKUP(C1828,{0,2,11,101},{"1","2-10","11-100","&gt;100"})</f>
        <v>2-10</v>
      </c>
    </row>
    <row r="1829" spans="1:5" x14ac:dyDescent="0.2">
      <c r="A1829" t="s">
        <v>9</v>
      </c>
      <c r="B1829" s="3">
        <v>99</v>
      </c>
      <c r="C1829" s="4">
        <v>4</v>
      </c>
      <c r="D1829" t="str">
        <f>LOOKUP(B1829,{0,101,201,301,401,501},{"$100 and less","$101-$200","$201-$300","$301-$400","$401-$500","&gt;$500"})</f>
        <v>$100 and less</v>
      </c>
      <c r="E1829" t="str">
        <f>LOOKUP(C1829,{0,2,11,101},{"1","2-10","11-100","&gt;100"})</f>
        <v>2-10</v>
      </c>
    </row>
    <row r="1830" spans="1:5" x14ac:dyDescent="0.2">
      <c r="A1830" t="s">
        <v>8</v>
      </c>
      <c r="B1830" s="3">
        <v>99</v>
      </c>
      <c r="C1830" s="4">
        <v>4</v>
      </c>
      <c r="D1830" t="str">
        <f>LOOKUP(B1830,{0,101,201,301,401,501},{"$100 and less","$101-$200","$201-$300","$301-$400","$401-$500","&gt;$500"})</f>
        <v>$100 and less</v>
      </c>
      <c r="E1830" t="str">
        <f>LOOKUP(C1830,{0,2,11,101},{"1","2-10","11-100","&gt;100"})</f>
        <v>2-10</v>
      </c>
    </row>
    <row r="1831" spans="1:5" x14ac:dyDescent="0.2">
      <c r="A1831" t="s">
        <v>16</v>
      </c>
      <c r="B1831" s="3">
        <v>98</v>
      </c>
      <c r="C1831" s="4">
        <v>4</v>
      </c>
      <c r="D1831" t="str">
        <f>LOOKUP(B1831,{0,101,201,301,401,501},{"$100 and less","$101-$200","$201-$300","$301-$400","$401-$500","&gt;$500"})</f>
        <v>$100 and less</v>
      </c>
      <c r="E1831" t="str">
        <f>LOOKUP(C1831,{0,2,11,101},{"1","2-10","11-100","&gt;100"})</f>
        <v>2-10</v>
      </c>
    </row>
    <row r="1832" spans="1:5" x14ac:dyDescent="0.2">
      <c r="A1832" t="s">
        <v>8</v>
      </c>
      <c r="B1832" s="3">
        <v>95</v>
      </c>
      <c r="C1832" s="4">
        <v>4</v>
      </c>
      <c r="D1832" t="str">
        <f>LOOKUP(B1832,{0,101,201,301,401,501},{"$100 and less","$101-$200","$201-$300","$301-$400","$401-$500","&gt;$500"})</f>
        <v>$100 and less</v>
      </c>
      <c r="E1832" t="str">
        <f>LOOKUP(C1832,{0,2,11,101},{"1","2-10","11-100","&gt;100"})</f>
        <v>2-10</v>
      </c>
    </row>
    <row r="1833" spans="1:5" x14ac:dyDescent="0.2">
      <c r="A1833" t="s">
        <v>8</v>
      </c>
      <c r="B1833" s="3">
        <v>95</v>
      </c>
      <c r="C1833" s="4">
        <v>4</v>
      </c>
      <c r="D1833" t="str">
        <f>LOOKUP(B1833,{0,101,201,301,401,501},{"$100 and less","$101-$200","$201-$300","$301-$400","$401-$500","&gt;$500"})</f>
        <v>$100 and less</v>
      </c>
      <c r="E1833" t="str">
        <f>LOOKUP(C1833,{0,2,11,101},{"1","2-10","11-100","&gt;100"})</f>
        <v>2-10</v>
      </c>
    </row>
    <row r="1834" spans="1:5" x14ac:dyDescent="0.2">
      <c r="A1834" t="s">
        <v>22</v>
      </c>
      <c r="B1834" s="3">
        <v>95</v>
      </c>
      <c r="C1834" s="4">
        <v>4</v>
      </c>
      <c r="D1834" t="str">
        <f>LOOKUP(B1834,{0,101,201,301,401,501},{"$100 and less","$101-$200","$201-$300","$301-$400","$401-$500","&gt;$500"})</f>
        <v>$100 and less</v>
      </c>
      <c r="E1834" t="str">
        <f>LOOKUP(C1834,{0,2,11,101},{"1","2-10","11-100","&gt;100"})</f>
        <v>2-10</v>
      </c>
    </row>
    <row r="1835" spans="1:5" x14ac:dyDescent="0.2">
      <c r="A1835" t="s">
        <v>7</v>
      </c>
      <c r="B1835" s="3">
        <v>95</v>
      </c>
      <c r="C1835" s="4">
        <v>4</v>
      </c>
      <c r="D1835" t="str">
        <f>LOOKUP(B1835,{0,101,201,301,401,501},{"$100 and less","$101-$200","$201-$300","$301-$400","$401-$500","&gt;$500"})</f>
        <v>$100 and less</v>
      </c>
      <c r="E1835" t="str">
        <f>LOOKUP(C1835,{0,2,11,101},{"1","2-10","11-100","&gt;100"})</f>
        <v>2-10</v>
      </c>
    </row>
    <row r="1836" spans="1:5" x14ac:dyDescent="0.2">
      <c r="A1836" t="s">
        <v>8</v>
      </c>
      <c r="B1836" s="3">
        <v>95</v>
      </c>
      <c r="C1836" s="4">
        <v>4</v>
      </c>
      <c r="D1836" t="str">
        <f>LOOKUP(B1836,{0,101,201,301,401,501},{"$100 and less","$101-$200","$201-$300","$301-$400","$401-$500","&gt;$500"})</f>
        <v>$100 and less</v>
      </c>
      <c r="E1836" t="str">
        <f>LOOKUP(C1836,{0,2,11,101},{"1","2-10","11-100","&gt;100"})</f>
        <v>2-10</v>
      </c>
    </row>
    <row r="1837" spans="1:5" x14ac:dyDescent="0.2">
      <c r="A1837" t="s">
        <v>9</v>
      </c>
      <c r="B1837" s="3">
        <v>95</v>
      </c>
      <c r="C1837" s="4">
        <v>4</v>
      </c>
      <c r="D1837" t="str">
        <f>LOOKUP(B1837,{0,101,201,301,401,501},{"$100 and less","$101-$200","$201-$300","$301-$400","$401-$500","&gt;$500"})</f>
        <v>$100 and less</v>
      </c>
      <c r="E1837" t="str">
        <f>LOOKUP(C1837,{0,2,11,101},{"1","2-10","11-100","&gt;100"})</f>
        <v>2-10</v>
      </c>
    </row>
    <row r="1838" spans="1:5" x14ac:dyDescent="0.2">
      <c r="A1838" t="s">
        <v>38</v>
      </c>
      <c r="B1838" s="3">
        <v>93</v>
      </c>
      <c r="C1838" s="4">
        <v>4</v>
      </c>
      <c r="D1838" t="str">
        <f>LOOKUP(B1838,{0,101,201,301,401,501},{"$100 and less","$101-$200","$201-$300","$301-$400","$401-$500","&gt;$500"})</f>
        <v>$100 and less</v>
      </c>
      <c r="E1838" t="str">
        <f>LOOKUP(C1838,{0,2,11,101},{"1","2-10","11-100","&gt;100"})</f>
        <v>2-10</v>
      </c>
    </row>
    <row r="1839" spans="1:5" x14ac:dyDescent="0.2">
      <c r="A1839" t="s">
        <v>7</v>
      </c>
      <c r="B1839" s="3">
        <v>90</v>
      </c>
      <c r="C1839" s="4">
        <v>4</v>
      </c>
      <c r="D1839" t="str">
        <f>LOOKUP(B1839,{0,101,201,301,401,501},{"$100 and less","$101-$200","$201-$300","$301-$400","$401-$500","&gt;$500"})</f>
        <v>$100 and less</v>
      </c>
      <c r="E1839" t="str">
        <f>LOOKUP(C1839,{0,2,11,101},{"1","2-10","11-100","&gt;100"})</f>
        <v>2-10</v>
      </c>
    </row>
    <row r="1840" spans="1:5" x14ac:dyDescent="0.2">
      <c r="A1840" t="s">
        <v>8</v>
      </c>
      <c r="B1840" s="3">
        <v>90</v>
      </c>
      <c r="C1840" s="4">
        <v>4</v>
      </c>
      <c r="D1840" t="str">
        <f>LOOKUP(B1840,{0,101,201,301,401,501},{"$100 and less","$101-$200","$201-$300","$301-$400","$401-$500","&gt;$500"})</f>
        <v>$100 and less</v>
      </c>
      <c r="E1840" t="str">
        <f>LOOKUP(C1840,{0,2,11,101},{"1","2-10","11-100","&gt;100"})</f>
        <v>2-10</v>
      </c>
    </row>
    <row r="1841" spans="1:5" x14ac:dyDescent="0.2">
      <c r="A1841" t="s">
        <v>14</v>
      </c>
      <c r="B1841" s="3">
        <v>90</v>
      </c>
      <c r="C1841" s="4">
        <v>4</v>
      </c>
      <c r="D1841" t="str">
        <f>LOOKUP(B1841,{0,101,201,301,401,501},{"$100 and less","$101-$200","$201-$300","$301-$400","$401-$500","&gt;$500"})</f>
        <v>$100 and less</v>
      </c>
      <c r="E1841" t="str">
        <f>LOOKUP(C1841,{0,2,11,101},{"1","2-10","11-100","&gt;100"})</f>
        <v>2-10</v>
      </c>
    </row>
    <row r="1842" spans="1:5" x14ac:dyDescent="0.2">
      <c r="A1842" t="s">
        <v>9</v>
      </c>
      <c r="B1842" s="3">
        <v>90</v>
      </c>
      <c r="C1842" s="4">
        <v>4</v>
      </c>
      <c r="D1842" t="str">
        <f>LOOKUP(B1842,{0,101,201,301,401,501},{"$100 and less","$101-$200","$201-$300","$301-$400","$401-$500","&gt;$500"})</f>
        <v>$100 and less</v>
      </c>
      <c r="E1842" t="str">
        <f>LOOKUP(C1842,{0,2,11,101},{"1","2-10","11-100","&gt;100"})</f>
        <v>2-10</v>
      </c>
    </row>
    <row r="1843" spans="1:5" x14ac:dyDescent="0.2">
      <c r="A1843" t="s">
        <v>9</v>
      </c>
      <c r="B1843" s="3">
        <v>90</v>
      </c>
      <c r="C1843" s="4">
        <v>4</v>
      </c>
      <c r="D1843" t="str">
        <f>LOOKUP(B1843,{0,101,201,301,401,501},{"$100 and less","$101-$200","$201-$300","$301-$400","$401-$500","&gt;$500"})</f>
        <v>$100 and less</v>
      </c>
      <c r="E1843" t="str">
        <f>LOOKUP(C1843,{0,2,11,101},{"1","2-10","11-100","&gt;100"})</f>
        <v>2-10</v>
      </c>
    </row>
    <row r="1844" spans="1:5" x14ac:dyDescent="0.2">
      <c r="A1844" t="s">
        <v>28</v>
      </c>
      <c r="B1844" s="3">
        <v>89</v>
      </c>
      <c r="C1844" s="4">
        <v>4</v>
      </c>
      <c r="D1844" t="str">
        <f>LOOKUP(B1844,{0,101,201,301,401,501},{"$100 and less","$101-$200","$201-$300","$301-$400","$401-$500","&gt;$500"})</f>
        <v>$100 and less</v>
      </c>
      <c r="E1844" t="str">
        <f>LOOKUP(C1844,{0,2,11,101},{"1","2-10","11-100","&gt;100"})</f>
        <v>2-10</v>
      </c>
    </row>
    <row r="1845" spans="1:5" x14ac:dyDescent="0.2">
      <c r="A1845" t="s">
        <v>10</v>
      </c>
      <c r="B1845" s="3">
        <v>89</v>
      </c>
      <c r="C1845" s="4">
        <v>4</v>
      </c>
      <c r="D1845" t="str">
        <f>LOOKUP(B1845,{0,101,201,301,401,501},{"$100 and less","$101-$200","$201-$300","$301-$400","$401-$500","&gt;$500"})</f>
        <v>$100 and less</v>
      </c>
      <c r="E1845" t="str">
        <f>LOOKUP(C1845,{0,2,11,101},{"1","2-10","11-100","&gt;100"})</f>
        <v>2-10</v>
      </c>
    </row>
    <row r="1846" spans="1:5" x14ac:dyDescent="0.2">
      <c r="A1846" t="s">
        <v>39</v>
      </c>
      <c r="B1846" s="3">
        <v>89</v>
      </c>
      <c r="C1846" s="4">
        <v>4</v>
      </c>
      <c r="D1846" t="str">
        <f>LOOKUP(B1846,{0,101,201,301,401,501},{"$100 and less","$101-$200","$201-$300","$301-$400","$401-$500","&gt;$500"})</f>
        <v>$100 and less</v>
      </c>
      <c r="E1846" t="str">
        <f>LOOKUP(C1846,{0,2,11,101},{"1","2-10","11-100","&gt;100"})</f>
        <v>2-10</v>
      </c>
    </row>
    <row r="1847" spans="1:5" x14ac:dyDescent="0.2">
      <c r="A1847" t="s">
        <v>41</v>
      </c>
      <c r="B1847" s="3">
        <v>88</v>
      </c>
      <c r="C1847" s="4">
        <v>4</v>
      </c>
      <c r="D1847" t="str">
        <f>LOOKUP(B1847,{0,101,201,301,401,501},{"$100 and less","$101-$200","$201-$300","$301-$400","$401-$500","&gt;$500"})</f>
        <v>$100 and less</v>
      </c>
      <c r="E1847" t="str">
        <f>LOOKUP(C1847,{0,2,11,101},{"1","2-10","11-100","&gt;100"})</f>
        <v>2-10</v>
      </c>
    </row>
    <row r="1848" spans="1:5" x14ac:dyDescent="0.2">
      <c r="A1848" t="s">
        <v>26</v>
      </c>
      <c r="B1848" s="3">
        <v>85</v>
      </c>
      <c r="C1848" s="4">
        <v>4</v>
      </c>
      <c r="D1848" t="str">
        <f>LOOKUP(B1848,{0,101,201,301,401,501},{"$100 and less","$101-$200","$201-$300","$301-$400","$401-$500","&gt;$500"})</f>
        <v>$100 and less</v>
      </c>
      <c r="E1848" t="str">
        <f>LOOKUP(C1848,{0,2,11,101},{"1","2-10","11-100","&gt;100"})</f>
        <v>2-10</v>
      </c>
    </row>
    <row r="1849" spans="1:5" x14ac:dyDescent="0.2">
      <c r="A1849" t="s">
        <v>9</v>
      </c>
      <c r="B1849" s="3">
        <v>85</v>
      </c>
      <c r="C1849" s="4">
        <v>4</v>
      </c>
      <c r="D1849" t="str">
        <f>LOOKUP(B1849,{0,101,201,301,401,501},{"$100 and less","$101-$200","$201-$300","$301-$400","$401-$500","&gt;$500"})</f>
        <v>$100 and less</v>
      </c>
      <c r="E1849" t="str">
        <f>LOOKUP(C1849,{0,2,11,101},{"1","2-10","11-100","&gt;100"})</f>
        <v>2-10</v>
      </c>
    </row>
    <row r="1850" spans="1:5" x14ac:dyDescent="0.2">
      <c r="A1850" t="s">
        <v>26</v>
      </c>
      <c r="B1850" s="3">
        <v>85</v>
      </c>
      <c r="C1850" s="4">
        <v>4</v>
      </c>
      <c r="D1850" t="str">
        <f>LOOKUP(B1850,{0,101,201,301,401,501},{"$100 and less","$101-$200","$201-$300","$301-$400","$401-$500","&gt;$500"})</f>
        <v>$100 and less</v>
      </c>
      <c r="E1850" t="str">
        <f>LOOKUP(C1850,{0,2,11,101},{"1","2-10","11-100","&gt;100"})</f>
        <v>2-10</v>
      </c>
    </row>
    <row r="1851" spans="1:5" x14ac:dyDescent="0.2">
      <c r="A1851" t="s">
        <v>8</v>
      </c>
      <c r="B1851" s="3">
        <v>85</v>
      </c>
      <c r="C1851" s="4">
        <v>4</v>
      </c>
      <c r="D1851" t="str">
        <f>LOOKUP(B1851,{0,101,201,301,401,501},{"$100 and less","$101-$200","$201-$300","$301-$400","$401-$500","&gt;$500"})</f>
        <v>$100 and less</v>
      </c>
      <c r="E1851" t="str">
        <f>LOOKUP(C1851,{0,2,11,101},{"1","2-10","11-100","&gt;100"})</f>
        <v>2-10</v>
      </c>
    </row>
    <row r="1852" spans="1:5" x14ac:dyDescent="0.2">
      <c r="A1852" t="s">
        <v>22</v>
      </c>
      <c r="B1852" s="3">
        <v>83</v>
      </c>
      <c r="C1852" s="4">
        <v>4</v>
      </c>
      <c r="D1852" t="str">
        <f>LOOKUP(B1852,{0,101,201,301,401,501},{"$100 and less","$101-$200","$201-$300","$301-$400","$401-$500","&gt;$500"})</f>
        <v>$100 and less</v>
      </c>
      <c r="E1852" t="str">
        <f>LOOKUP(C1852,{0,2,11,101},{"1","2-10","11-100","&gt;100"})</f>
        <v>2-10</v>
      </c>
    </row>
    <row r="1853" spans="1:5" x14ac:dyDescent="0.2">
      <c r="A1853" t="s">
        <v>17</v>
      </c>
      <c r="B1853" s="3">
        <v>83</v>
      </c>
      <c r="C1853" s="4">
        <v>4</v>
      </c>
      <c r="D1853" t="str">
        <f>LOOKUP(B1853,{0,101,201,301,401,501},{"$100 and less","$101-$200","$201-$300","$301-$400","$401-$500","&gt;$500"})</f>
        <v>$100 and less</v>
      </c>
      <c r="E1853" t="str">
        <f>LOOKUP(C1853,{0,2,11,101},{"1","2-10","11-100","&gt;100"})</f>
        <v>2-10</v>
      </c>
    </row>
    <row r="1854" spans="1:5" x14ac:dyDescent="0.2">
      <c r="A1854" t="s">
        <v>9</v>
      </c>
      <c r="B1854" s="3">
        <v>82</v>
      </c>
      <c r="C1854" s="4">
        <v>4</v>
      </c>
      <c r="D1854" t="str">
        <f>LOOKUP(B1854,{0,101,201,301,401,501},{"$100 and less","$101-$200","$201-$300","$301-$400","$401-$500","&gt;$500"})</f>
        <v>$100 and less</v>
      </c>
      <c r="E1854" t="str">
        <f>LOOKUP(C1854,{0,2,11,101},{"1","2-10","11-100","&gt;100"})</f>
        <v>2-10</v>
      </c>
    </row>
    <row r="1855" spans="1:5" x14ac:dyDescent="0.2">
      <c r="A1855" t="s">
        <v>3</v>
      </c>
      <c r="B1855" s="3">
        <v>80</v>
      </c>
      <c r="C1855" s="4">
        <v>4</v>
      </c>
      <c r="D1855" t="str">
        <f>LOOKUP(B1855,{0,101,201,301,401,501},{"$100 and less","$101-$200","$201-$300","$301-$400","$401-$500","&gt;$500"})</f>
        <v>$100 and less</v>
      </c>
      <c r="E1855" t="str">
        <f>LOOKUP(C1855,{0,2,11,101},{"1","2-10","11-100","&gt;100"})</f>
        <v>2-10</v>
      </c>
    </row>
    <row r="1856" spans="1:5" x14ac:dyDescent="0.2">
      <c r="A1856" t="s">
        <v>13</v>
      </c>
      <c r="B1856" s="3">
        <v>80</v>
      </c>
      <c r="C1856" s="4">
        <v>4</v>
      </c>
      <c r="D1856" t="str">
        <f>LOOKUP(B1856,{0,101,201,301,401,501},{"$100 and less","$101-$200","$201-$300","$301-$400","$401-$500","&gt;$500"})</f>
        <v>$100 and less</v>
      </c>
      <c r="E1856" t="str">
        <f>LOOKUP(C1856,{0,2,11,101},{"1","2-10","11-100","&gt;100"})</f>
        <v>2-10</v>
      </c>
    </row>
    <row r="1857" spans="1:5" x14ac:dyDescent="0.2">
      <c r="A1857" t="s">
        <v>33</v>
      </c>
      <c r="B1857" s="3">
        <v>80</v>
      </c>
      <c r="C1857" s="4">
        <v>4</v>
      </c>
      <c r="D1857" t="str">
        <f>LOOKUP(B1857,{0,101,201,301,401,501},{"$100 and less","$101-$200","$201-$300","$301-$400","$401-$500","&gt;$500"})</f>
        <v>$100 and less</v>
      </c>
      <c r="E1857" t="str">
        <f>LOOKUP(C1857,{0,2,11,101},{"1","2-10","11-100","&gt;100"})</f>
        <v>2-10</v>
      </c>
    </row>
    <row r="1858" spans="1:5" x14ac:dyDescent="0.2">
      <c r="A1858" t="s">
        <v>10</v>
      </c>
      <c r="B1858" s="3">
        <v>80</v>
      </c>
      <c r="C1858" s="4">
        <v>4</v>
      </c>
      <c r="D1858" t="str">
        <f>LOOKUP(B1858,{0,101,201,301,401,501},{"$100 and less","$101-$200","$201-$300","$301-$400","$401-$500","&gt;$500"})</f>
        <v>$100 and less</v>
      </c>
      <c r="E1858" t="str">
        <f>LOOKUP(C1858,{0,2,11,101},{"1","2-10","11-100","&gt;100"})</f>
        <v>2-10</v>
      </c>
    </row>
    <row r="1859" spans="1:5" x14ac:dyDescent="0.2">
      <c r="A1859" t="s">
        <v>44</v>
      </c>
      <c r="B1859" s="3">
        <v>80</v>
      </c>
      <c r="C1859" s="4">
        <v>4</v>
      </c>
      <c r="D1859" t="str">
        <f>LOOKUP(B1859,{0,101,201,301,401,501},{"$100 and less","$101-$200","$201-$300","$301-$400","$401-$500","&gt;$500"})</f>
        <v>$100 and less</v>
      </c>
      <c r="E1859" t="str">
        <f>LOOKUP(C1859,{0,2,11,101},{"1","2-10","11-100","&gt;100"})</f>
        <v>2-10</v>
      </c>
    </row>
    <row r="1860" spans="1:5" x14ac:dyDescent="0.2">
      <c r="A1860" t="s">
        <v>16</v>
      </c>
      <c r="B1860" s="3">
        <v>79</v>
      </c>
      <c r="C1860" s="4">
        <v>4</v>
      </c>
      <c r="D1860" t="str">
        <f>LOOKUP(B1860,{0,101,201,301,401,501},{"$100 and less","$101-$200","$201-$300","$301-$400","$401-$500","&gt;$500"})</f>
        <v>$100 and less</v>
      </c>
      <c r="E1860" t="str">
        <f>LOOKUP(C1860,{0,2,11,101},{"1","2-10","11-100","&gt;100"})</f>
        <v>2-10</v>
      </c>
    </row>
    <row r="1861" spans="1:5" x14ac:dyDescent="0.2">
      <c r="A1861" t="s">
        <v>10</v>
      </c>
      <c r="B1861" s="3">
        <v>79</v>
      </c>
      <c r="C1861" s="4">
        <v>4</v>
      </c>
      <c r="D1861" t="str">
        <f>LOOKUP(B1861,{0,101,201,301,401,501},{"$100 and less","$101-$200","$201-$300","$301-$400","$401-$500","&gt;$500"})</f>
        <v>$100 and less</v>
      </c>
      <c r="E1861" t="str">
        <f>LOOKUP(C1861,{0,2,11,101},{"1","2-10","11-100","&gt;100"})</f>
        <v>2-10</v>
      </c>
    </row>
    <row r="1862" spans="1:5" x14ac:dyDescent="0.2">
      <c r="A1862" t="s">
        <v>4</v>
      </c>
      <c r="B1862" s="3">
        <v>75</v>
      </c>
      <c r="C1862" s="4">
        <v>4</v>
      </c>
      <c r="D1862" t="str">
        <f>LOOKUP(B1862,{0,101,201,301,401,501},{"$100 and less","$101-$200","$201-$300","$301-$400","$401-$500","&gt;$500"})</f>
        <v>$100 and less</v>
      </c>
      <c r="E1862" t="str">
        <f>LOOKUP(C1862,{0,2,11,101},{"1","2-10","11-100","&gt;100"})</f>
        <v>2-10</v>
      </c>
    </row>
    <row r="1863" spans="1:5" x14ac:dyDescent="0.2">
      <c r="A1863" t="s">
        <v>23</v>
      </c>
      <c r="B1863" s="3">
        <v>75</v>
      </c>
      <c r="C1863" s="4">
        <v>4</v>
      </c>
      <c r="D1863" t="str">
        <f>LOOKUP(B1863,{0,101,201,301,401,501},{"$100 and less","$101-$200","$201-$300","$301-$400","$401-$500","&gt;$500"})</f>
        <v>$100 and less</v>
      </c>
      <c r="E1863" t="str">
        <f>LOOKUP(C1863,{0,2,11,101},{"1","2-10","11-100","&gt;100"})</f>
        <v>2-10</v>
      </c>
    </row>
    <row r="1864" spans="1:5" x14ac:dyDescent="0.2">
      <c r="A1864" t="s">
        <v>11</v>
      </c>
      <c r="B1864" s="3">
        <v>75</v>
      </c>
      <c r="C1864" s="4">
        <v>4</v>
      </c>
      <c r="D1864" t="str">
        <f>LOOKUP(B1864,{0,101,201,301,401,501},{"$100 and less","$101-$200","$201-$300","$301-$400","$401-$500","&gt;$500"})</f>
        <v>$100 and less</v>
      </c>
      <c r="E1864" t="str">
        <f>LOOKUP(C1864,{0,2,11,101},{"1","2-10","11-100","&gt;100"})</f>
        <v>2-10</v>
      </c>
    </row>
    <row r="1865" spans="1:5" x14ac:dyDescent="0.2">
      <c r="A1865" t="s">
        <v>37</v>
      </c>
      <c r="B1865" s="3">
        <v>75</v>
      </c>
      <c r="C1865" s="4">
        <v>4</v>
      </c>
      <c r="D1865" t="str">
        <f>LOOKUP(B1865,{0,101,201,301,401,501},{"$100 and less","$101-$200","$201-$300","$301-$400","$401-$500","&gt;$500"})</f>
        <v>$100 and less</v>
      </c>
      <c r="E1865" t="str">
        <f>LOOKUP(C1865,{0,2,11,101},{"1","2-10","11-100","&gt;100"})</f>
        <v>2-10</v>
      </c>
    </row>
    <row r="1866" spans="1:5" x14ac:dyDescent="0.2">
      <c r="A1866" t="s">
        <v>16</v>
      </c>
      <c r="B1866" s="3">
        <v>75</v>
      </c>
      <c r="C1866" s="4">
        <v>4</v>
      </c>
      <c r="D1866" t="str">
        <f>LOOKUP(B1866,{0,101,201,301,401,501},{"$100 and less","$101-$200","$201-$300","$301-$400","$401-$500","&gt;$500"})</f>
        <v>$100 and less</v>
      </c>
      <c r="E1866" t="str">
        <f>LOOKUP(C1866,{0,2,11,101},{"1","2-10","11-100","&gt;100"})</f>
        <v>2-10</v>
      </c>
    </row>
    <row r="1867" spans="1:5" x14ac:dyDescent="0.2">
      <c r="A1867" t="s">
        <v>36</v>
      </c>
      <c r="B1867" s="3">
        <v>75</v>
      </c>
      <c r="C1867" s="4">
        <v>4</v>
      </c>
      <c r="D1867" t="str">
        <f>LOOKUP(B1867,{0,101,201,301,401,501},{"$100 and less","$101-$200","$201-$300","$301-$400","$401-$500","&gt;$500"})</f>
        <v>$100 and less</v>
      </c>
      <c r="E1867" t="str">
        <f>LOOKUP(C1867,{0,2,11,101},{"1","2-10","11-100","&gt;100"})</f>
        <v>2-10</v>
      </c>
    </row>
    <row r="1868" spans="1:5" x14ac:dyDescent="0.2">
      <c r="A1868" t="s">
        <v>9</v>
      </c>
      <c r="B1868" s="3">
        <v>75</v>
      </c>
      <c r="C1868" s="4">
        <v>4</v>
      </c>
      <c r="D1868" t="str">
        <f>LOOKUP(B1868,{0,101,201,301,401,501},{"$100 and less","$101-$200","$201-$300","$301-$400","$401-$500","&gt;$500"})</f>
        <v>$100 and less</v>
      </c>
      <c r="E1868" t="str">
        <f>LOOKUP(C1868,{0,2,11,101},{"1","2-10","11-100","&gt;100"})</f>
        <v>2-10</v>
      </c>
    </row>
    <row r="1869" spans="1:5" x14ac:dyDescent="0.2">
      <c r="A1869" t="s">
        <v>24</v>
      </c>
      <c r="B1869" s="3">
        <v>73</v>
      </c>
      <c r="C1869" s="4">
        <v>4</v>
      </c>
      <c r="D1869" t="str">
        <f>LOOKUP(B1869,{0,101,201,301,401,501},{"$100 and less","$101-$200","$201-$300","$301-$400","$401-$500","&gt;$500"})</f>
        <v>$100 and less</v>
      </c>
      <c r="E1869" t="str">
        <f>LOOKUP(C1869,{0,2,11,101},{"1","2-10","11-100","&gt;100"})</f>
        <v>2-10</v>
      </c>
    </row>
    <row r="1870" spans="1:5" x14ac:dyDescent="0.2">
      <c r="A1870" t="s">
        <v>10</v>
      </c>
      <c r="B1870" s="3">
        <v>70</v>
      </c>
      <c r="C1870" s="4">
        <v>4</v>
      </c>
      <c r="D1870" t="str">
        <f>LOOKUP(B1870,{0,101,201,301,401,501},{"$100 and less","$101-$200","$201-$300","$301-$400","$401-$500","&gt;$500"})</f>
        <v>$100 and less</v>
      </c>
      <c r="E1870" t="str">
        <f>LOOKUP(C1870,{0,2,11,101},{"1","2-10","11-100","&gt;100"})</f>
        <v>2-10</v>
      </c>
    </row>
    <row r="1871" spans="1:5" x14ac:dyDescent="0.2">
      <c r="A1871" t="s">
        <v>9</v>
      </c>
      <c r="B1871" s="3">
        <v>70</v>
      </c>
      <c r="C1871" s="4">
        <v>4</v>
      </c>
      <c r="D1871" t="str">
        <f>LOOKUP(B1871,{0,101,201,301,401,501},{"$100 and less","$101-$200","$201-$300","$301-$400","$401-$500","&gt;$500"})</f>
        <v>$100 and less</v>
      </c>
      <c r="E1871" t="str">
        <f>LOOKUP(C1871,{0,2,11,101},{"1","2-10","11-100","&gt;100"})</f>
        <v>2-10</v>
      </c>
    </row>
    <row r="1872" spans="1:5" x14ac:dyDescent="0.2">
      <c r="A1872" t="s">
        <v>19</v>
      </c>
      <c r="B1872" s="3">
        <v>69</v>
      </c>
      <c r="C1872" s="4">
        <v>4</v>
      </c>
      <c r="D1872" t="str">
        <f>LOOKUP(B1872,{0,101,201,301,401,501},{"$100 and less","$101-$200","$201-$300","$301-$400","$401-$500","&gt;$500"})</f>
        <v>$100 and less</v>
      </c>
      <c r="E1872" t="str">
        <f>LOOKUP(C1872,{0,2,11,101},{"1","2-10","11-100","&gt;100"})</f>
        <v>2-10</v>
      </c>
    </row>
    <row r="1873" spans="1:5" x14ac:dyDescent="0.2">
      <c r="A1873" t="s">
        <v>26</v>
      </c>
      <c r="B1873" s="3">
        <v>69</v>
      </c>
      <c r="C1873" s="4">
        <v>4</v>
      </c>
      <c r="D1873" t="str">
        <f>LOOKUP(B1873,{0,101,201,301,401,501},{"$100 and less","$101-$200","$201-$300","$301-$400","$401-$500","&gt;$500"})</f>
        <v>$100 and less</v>
      </c>
      <c r="E1873" t="str">
        <f>LOOKUP(C1873,{0,2,11,101},{"1","2-10","11-100","&gt;100"})</f>
        <v>2-10</v>
      </c>
    </row>
    <row r="1874" spans="1:5" x14ac:dyDescent="0.2">
      <c r="A1874" t="s">
        <v>11</v>
      </c>
      <c r="B1874" s="3">
        <v>69</v>
      </c>
      <c r="C1874" s="4">
        <v>4</v>
      </c>
      <c r="D1874" t="str">
        <f>LOOKUP(B1874,{0,101,201,301,401,501},{"$100 and less","$101-$200","$201-$300","$301-$400","$401-$500","&gt;$500"})</f>
        <v>$100 and less</v>
      </c>
      <c r="E1874" t="str">
        <f>LOOKUP(C1874,{0,2,11,101},{"1","2-10","11-100","&gt;100"})</f>
        <v>2-10</v>
      </c>
    </row>
    <row r="1875" spans="1:5" x14ac:dyDescent="0.2">
      <c r="A1875" t="s">
        <v>14</v>
      </c>
      <c r="B1875" s="3">
        <v>68</v>
      </c>
      <c r="C1875" s="4">
        <v>4</v>
      </c>
      <c r="D1875" t="str">
        <f>LOOKUP(B1875,{0,101,201,301,401,501},{"$100 and less","$101-$200","$201-$300","$301-$400","$401-$500","&gt;$500"})</f>
        <v>$100 and less</v>
      </c>
      <c r="E1875" t="str">
        <f>LOOKUP(C1875,{0,2,11,101},{"1","2-10","11-100","&gt;100"})</f>
        <v>2-10</v>
      </c>
    </row>
    <row r="1876" spans="1:5" x14ac:dyDescent="0.2">
      <c r="A1876" t="s">
        <v>8</v>
      </c>
      <c r="B1876" s="3">
        <v>65</v>
      </c>
      <c r="C1876" s="4">
        <v>4</v>
      </c>
      <c r="D1876" t="str">
        <f>LOOKUP(B1876,{0,101,201,301,401,501},{"$100 and less","$101-$200","$201-$300","$301-$400","$401-$500","&gt;$500"})</f>
        <v>$100 and less</v>
      </c>
      <c r="E1876" t="str">
        <f>LOOKUP(C1876,{0,2,11,101},{"1","2-10","11-100","&gt;100"})</f>
        <v>2-10</v>
      </c>
    </row>
    <row r="1877" spans="1:5" x14ac:dyDescent="0.2">
      <c r="A1877" t="s">
        <v>8</v>
      </c>
      <c r="B1877" s="3">
        <v>65</v>
      </c>
      <c r="C1877" s="4">
        <v>4</v>
      </c>
      <c r="D1877" t="str">
        <f>LOOKUP(B1877,{0,101,201,301,401,501},{"$100 and less","$101-$200","$201-$300","$301-$400","$401-$500","&gt;$500"})</f>
        <v>$100 and less</v>
      </c>
      <c r="E1877" t="str">
        <f>LOOKUP(C1877,{0,2,11,101},{"1","2-10","11-100","&gt;100"})</f>
        <v>2-10</v>
      </c>
    </row>
    <row r="1878" spans="1:5" x14ac:dyDescent="0.2">
      <c r="A1878" t="s">
        <v>8</v>
      </c>
      <c r="B1878" s="3">
        <v>65</v>
      </c>
      <c r="C1878" s="4">
        <v>4</v>
      </c>
      <c r="D1878" t="str">
        <f>LOOKUP(B1878,{0,101,201,301,401,501},{"$100 and less","$101-$200","$201-$300","$301-$400","$401-$500","&gt;$500"})</f>
        <v>$100 and less</v>
      </c>
      <c r="E1878" t="str">
        <f>LOOKUP(C1878,{0,2,11,101},{"1","2-10","11-100","&gt;100"})</f>
        <v>2-10</v>
      </c>
    </row>
    <row r="1879" spans="1:5" x14ac:dyDescent="0.2">
      <c r="A1879" t="s">
        <v>11</v>
      </c>
      <c r="B1879" s="3">
        <v>65</v>
      </c>
      <c r="C1879" s="4">
        <v>4</v>
      </c>
      <c r="D1879" t="str">
        <f>LOOKUP(B1879,{0,101,201,301,401,501},{"$100 and less","$101-$200","$201-$300","$301-$400","$401-$500","&gt;$500"})</f>
        <v>$100 and less</v>
      </c>
      <c r="E1879" t="str">
        <f>LOOKUP(C1879,{0,2,11,101},{"1","2-10","11-100","&gt;100"})</f>
        <v>2-10</v>
      </c>
    </row>
    <row r="1880" spans="1:5" x14ac:dyDescent="0.2">
      <c r="A1880" t="s">
        <v>9</v>
      </c>
      <c r="B1880" s="3">
        <v>65</v>
      </c>
      <c r="C1880" s="4">
        <v>4</v>
      </c>
      <c r="D1880" t="str">
        <f>LOOKUP(B1880,{0,101,201,301,401,501},{"$100 and less","$101-$200","$201-$300","$301-$400","$401-$500","&gt;$500"})</f>
        <v>$100 and less</v>
      </c>
      <c r="E1880" t="str">
        <f>LOOKUP(C1880,{0,2,11,101},{"1","2-10","11-100","&gt;100"})</f>
        <v>2-10</v>
      </c>
    </row>
    <row r="1881" spans="1:5" x14ac:dyDescent="0.2">
      <c r="A1881" t="s">
        <v>39</v>
      </c>
      <c r="B1881" s="3">
        <v>64</v>
      </c>
      <c r="C1881" s="4">
        <v>4</v>
      </c>
      <c r="D1881" t="str">
        <f>LOOKUP(B1881,{0,101,201,301,401,501},{"$100 and less","$101-$200","$201-$300","$301-$400","$401-$500","&gt;$500"})</f>
        <v>$100 and less</v>
      </c>
      <c r="E1881" t="str">
        <f>LOOKUP(C1881,{0,2,11,101},{"1","2-10","11-100","&gt;100"})</f>
        <v>2-10</v>
      </c>
    </row>
    <row r="1882" spans="1:5" x14ac:dyDescent="0.2">
      <c r="A1882" t="s">
        <v>8</v>
      </c>
      <c r="B1882" s="3">
        <v>63</v>
      </c>
      <c r="C1882" s="4">
        <v>4</v>
      </c>
      <c r="D1882" t="str">
        <f>LOOKUP(B1882,{0,101,201,301,401,501},{"$100 and less","$101-$200","$201-$300","$301-$400","$401-$500","&gt;$500"})</f>
        <v>$100 and less</v>
      </c>
      <c r="E1882" t="str">
        <f>LOOKUP(C1882,{0,2,11,101},{"1","2-10","11-100","&gt;100"})</f>
        <v>2-10</v>
      </c>
    </row>
    <row r="1883" spans="1:5" x14ac:dyDescent="0.2">
      <c r="A1883" t="s">
        <v>33</v>
      </c>
      <c r="B1883" s="3">
        <v>62</v>
      </c>
      <c r="C1883" s="4">
        <v>4</v>
      </c>
      <c r="D1883" t="str">
        <f>LOOKUP(B1883,{0,101,201,301,401,501},{"$100 and less","$101-$200","$201-$300","$301-$400","$401-$500","&gt;$500"})</f>
        <v>$100 and less</v>
      </c>
      <c r="E1883" t="str">
        <f>LOOKUP(C1883,{0,2,11,101},{"1","2-10","11-100","&gt;100"})</f>
        <v>2-10</v>
      </c>
    </row>
    <row r="1884" spans="1:5" x14ac:dyDescent="0.2">
      <c r="A1884" t="s">
        <v>33</v>
      </c>
      <c r="B1884" s="3">
        <v>60</v>
      </c>
      <c r="C1884" s="4">
        <v>4</v>
      </c>
      <c r="D1884" t="str">
        <f>LOOKUP(B1884,{0,101,201,301,401,501},{"$100 and less","$101-$200","$201-$300","$301-$400","$401-$500","&gt;$500"})</f>
        <v>$100 and less</v>
      </c>
      <c r="E1884" t="str">
        <f>LOOKUP(C1884,{0,2,11,101},{"1","2-10","11-100","&gt;100"})</f>
        <v>2-10</v>
      </c>
    </row>
    <row r="1885" spans="1:5" x14ac:dyDescent="0.2">
      <c r="A1885" t="s">
        <v>13</v>
      </c>
      <c r="B1885" s="3">
        <v>60</v>
      </c>
      <c r="C1885" s="4">
        <v>4</v>
      </c>
      <c r="D1885" t="str">
        <f>LOOKUP(B1885,{0,101,201,301,401,501},{"$100 and less","$101-$200","$201-$300","$301-$400","$401-$500","&gt;$500"})</f>
        <v>$100 and less</v>
      </c>
      <c r="E1885" t="str">
        <f>LOOKUP(C1885,{0,2,11,101},{"1","2-10","11-100","&gt;100"})</f>
        <v>2-10</v>
      </c>
    </row>
    <row r="1886" spans="1:5" x14ac:dyDescent="0.2">
      <c r="A1886" t="s">
        <v>9</v>
      </c>
      <c r="B1886" s="3">
        <v>60</v>
      </c>
      <c r="C1886" s="4">
        <v>4</v>
      </c>
      <c r="D1886" t="str">
        <f>LOOKUP(B1886,{0,101,201,301,401,501},{"$100 and less","$101-$200","$201-$300","$301-$400","$401-$500","&gt;$500"})</f>
        <v>$100 and less</v>
      </c>
      <c r="E1886" t="str">
        <f>LOOKUP(C1886,{0,2,11,101},{"1","2-10","11-100","&gt;100"})</f>
        <v>2-10</v>
      </c>
    </row>
    <row r="1887" spans="1:5" x14ac:dyDescent="0.2">
      <c r="A1887" t="s">
        <v>26</v>
      </c>
      <c r="B1887" s="3">
        <v>60</v>
      </c>
      <c r="C1887" s="4">
        <v>4</v>
      </c>
      <c r="D1887" t="str">
        <f>LOOKUP(B1887,{0,101,201,301,401,501},{"$100 and less","$101-$200","$201-$300","$301-$400","$401-$500","&gt;$500"})</f>
        <v>$100 and less</v>
      </c>
      <c r="E1887" t="str">
        <f>LOOKUP(C1887,{0,2,11,101},{"1","2-10","11-100","&gt;100"})</f>
        <v>2-10</v>
      </c>
    </row>
    <row r="1888" spans="1:5" x14ac:dyDescent="0.2">
      <c r="A1888" t="s">
        <v>38</v>
      </c>
      <c r="B1888" s="3">
        <v>60</v>
      </c>
      <c r="C1888" s="4">
        <v>4</v>
      </c>
      <c r="D1888" t="str">
        <f>LOOKUP(B1888,{0,101,201,301,401,501},{"$100 and less","$101-$200","$201-$300","$301-$400","$401-$500","&gt;$500"})</f>
        <v>$100 and less</v>
      </c>
      <c r="E1888" t="str">
        <f>LOOKUP(C1888,{0,2,11,101},{"1","2-10","11-100","&gt;100"})</f>
        <v>2-10</v>
      </c>
    </row>
    <row r="1889" spans="1:5" x14ac:dyDescent="0.2">
      <c r="A1889" t="s">
        <v>9</v>
      </c>
      <c r="B1889" s="3">
        <v>55</v>
      </c>
      <c r="C1889" s="4">
        <v>4</v>
      </c>
      <c r="D1889" t="str">
        <f>LOOKUP(B1889,{0,101,201,301,401,501},{"$100 and less","$101-$200","$201-$300","$301-$400","$401-$500","&gt;$500"})</f>
        <v>$100 and less</v>
      </c>
      <c r="E1889" t="str">
        <f>LOOKUP(C1889,{0,2,11,101},{"1","2-10","11-100","&gt;100"})</f>
        <v>2-10</v>
      </c>
    </row>
    <row r="1890" spans="1:5" x14ac:dyDescent="0.2">
      <c r="A1890" t="s">
        <v>13</v>
      </c>
      <c r="B1890" s="3">
        <v>50</v>
      </c>
      <c r="C1890" s="4">
        <v>4</v>
      </c>
      <c r="D1890" t="str">
        <f>LOOKUP(B1890,{0,101,201,301,401,501},{"$100 and less","$101-$200","$201-$300","$301-$400","$401-$500","&gt;$500"})</f>
        <v>$100 and less</v>
      </c>
      <c r="E1890" t="str">
        <f>LOOKUP(C1890,{0,2,11,101},{"1","2-10","11-100","&gt;100"})</f>
        <v>2-10</v>
      </c>
    </row>
    <row r="1891" spans="1:5" x14ac:dyDescent="0.2">
      <c r="A1891" t="s">
        <v>43</v>
      </c>
      <c r="B1891" s="3">
        <v>50</v>
      </c>
      <c r="C1891" s="4">
        <v>4</v>
      </c>
      <c r="D1891" t="str">
        <f>LOOKUP(B1891,{0,101,201,301,401,501},{"$100 and less","$101-$200","$201-$300","$301-$400","$401-$500","&gt;$500"})</f>
        <v>$100 and less</v>
      </c>
      <c r="E1891" t="str">
        <f>LOOKUP(C1891,{0,2,11,101},{"1","2-10","11-100","&gt;100"})</f>
        <v>2-10</v>
      </c>
    </row>
    <row r="1892" spans="1:5" x14ac:dyDescent="0.2">
      <c r="A1892" t="s">
        <v>9</v>
      </c>
      <c r="B1892" s="3">
        <v>45</v>
      </c>
      <c r="C1892" s="4">
        <v>4</v>
      </c>
      <c r="D1892" t="str">
        <f>LOOKUP(B1892,{0,101,201,301,401,501},{"$100 and less","$101-$200","$201-$300","$301-$400","$401-$500","&gt;$500"})</f>
        <v>$100 and less</v>
      </c>
      <c r="E1892" t="str">
        <f>LOOKUP(C1892,{0,2,11,101},{"1","2-10","11-100","&gt;100"})</f>
        <v>2-10</v>
      </c>
    </row>
    <row r="1893" spans="1:5" x14ac:dyDescent="0.2">
      <c r="A1893" t="s">
        <v>10</v>
      </c>
      <c r="B1893" s="3">
        <v>45</v>
      </c>
      <c r="C1893" s="4">
        <v>4</v>
      </c>
      <c r="D1893" t="str">
        <f>LOOKUP(B1893,{0,101,201,301,401,501},{"$100 and less","$101-$200","$201-$300","$301-$400","$401-$500","&gt;$500"})</f>
        <v>$100 and less</v>
      </c>
      <c r="E1893" t="str">
        <f>LOOKUP(C1893,{0,2,11,101},{"1","2-10","11-100","&gt;100"})</f>
        <v>2-10</v>
      </c>
    </row>
    <row r="1894" spans="1:5" x14ac:dyDescent="0.2">
      <c r="A1894" t="s">
        <v>13</v>
      </c>
      <c r="B1894" s="3">
        <v>45</v>
      </c>
      <c r="C1894" s="4">
        <v>4</v>
      </c>
      <c r="D1894" t="str">
        <f>LOOKUP(B1894,{0,101,201,301,401,501},{"$100 and less","$101-$200","$201-$300","$301-$400","$401-$500","&gt;$500"})</f>
        <v>$100 and less</v>
      </c>
      <c r="E1894" t="str">
        <f>LOOKUP(C1894,{0,2,11,101},{"1","2-10","11-100","&gt;100"})</f>
        <v>2-10</v>
      </c>
    </row>
    <row r="1895" spans="1:5" x14ac:dyDescent="0.2">
      <c r="A1895" t="s">
        <v>10</v>
      </c>
      <c r="B1895" s="3">
        <v>40</v>
      </c>
      <c r="C1895" s="4">
        <v>4</v>
      </c>
      <c r="D1895" t="str">
        <f>LOOKUP(B1895,{0,101,201,301,401,501},{"$100 and less","$101-$200","$201-$300","$301-$400","$401-$500","&gt;$500"})</f>
        <v>$100 and less</v>
      </c>
      <c r="E1895" t="str">
        <f>LOOKUP(C1895,{0,2,11,101},{"1","2-10","11-100","&gt;100"})</f>
        <v>2-10</v>
      </c>
    </row>
    <row r="1896" spans="1:5" x14ac:dyDescent="0.2">
      <c r="A1896" t="s">
        <v>10</v>
      </c>
      <c r="B1896" s="3">
        <v>40</v>
      </c>
      <c r="C1896" s="4">
        <v>4</v>
      </c>
      <c r="D1896" t="str">
        <f>LOOKUP(B1896,{0,101,201,301,401,501},{"$100 and less","$101-$200","$201-$300","$301-$400","$401-$500","&gt;$500"})</f>
        <v>$100 and less</v>
      </c>
      <c r="E1896" t="str">
        <f>LOOKUP(C1896,{0,2,11,101},{"1","2-10","11-100","&gt;100"})</f>
        <v>2-10</v>
      </c>
    </row>
    <row r="1897" spans="1:5" x14ac:dyDescent="0.2">
      <c r="A1897" t="s">
        <v>27</v>
      </c>
      <c r="B1897" s="3">
        <v>29</v>
      </c>
      <c r="C1897" s="4">
        <v>4</v>
      </c>
      <c r="D1897" t="str">
        <f>LOOKUP(B1897,{0,101,201,301,401,501},{"$100 and less","$101-$200","$201-$300","$301-$400","$401-$500","&gt;$500"})</f>
        <v>$100 and less</v>
      </c>
      <c r="E1897" t="str">
        <f>LOOKUP(C1897,{0,2,11,101},{"1","2-10","11-100","&gt;100"})</f>
        <v>2-10</v>
      </c>
    </row>
    <row r="1898" spans="1:5" x14ac:dyDescent="0.2">
      <c r="A1898" t="s">
        <v>21</v>
      </c>
      <c r="B1898" s="3">
        <v>1850</v>
      </c>
      <c r="C1898" s="4">
        <v>5</v>
      </c>
      <c r="D1898" t="str">
        <f>LOOKUP(B1898,{0,101,201,301,401,501},{"$100 and less","$101-$200","$201-$300","$301-$400","$401-$500","&gt;$500"})</f>
        <v>&gt;$500</v>
      </c>
      <c r="E1898" t="str">
        <f>LOOKUP(C1898,{0,2,11,101},{"1","2-10","11-100","&gt;100"})</f>
        <v>2-10</v>
      </c>
    </row>
    <row r="1899" spans="1:5" x14ac:dyDescent="0.2">
      <c r="A1899" t="s">
        <v>11</v>
      </c>
      <c r="B1899" s="3">
        <v>1100</v>
      </c>
      <c r="C1899" s="4">
        <v>5</v>
      </c>
      <c r="D1899" t="str">
        <f>LOOKUP(B1899,{0,101,201,301,401,501},{"$100 and less","$101-$200","$201-$300","$301-$400","$401-$500","&gt;$500"})</f>
        <v>&gt;$500</v>
      </c>
      <c r="E1899" t="str">
        <f>LOOKUP(C1899,{0,2,11,101},{"1","2-10","11-100","&gt;100"})</f>
        <v>2-10</v>
      </c>
    </row>
    <row r="1900" spans="1:5" x14ac:dyDescent="0.2">
      <c r="A1900" t="s">
        <v>21</v>
      </c>
      <c r="B1900" s="3">
        <v>1000</v>
      </c>
      <c r="C1900" s="4">
        <v>5</v>
      </c>
      <c r="D1900" t="str">
        <f>LOOKUP(B1900,{0,101,201,301,401,501},{"$100 and less","$101-$200","$201-$300","$301-$400","$401-$500","&gt;$500"})</f>
        <v>&gt;$500</v>
      </c>
      <c r="E1900" t="str">
        <f>LOOKUP(C1900,{0,2,11,101},{"1","2-10","11-100","&gt;100"})</f>
        <v>2-10</v>
      </c>
    </row>
    <row r="1901" spans="1:5" x14ac:dyDescent="0.2">
      <c r="A1901" t="s">
        <v>4</v>
      </c>
      <c r="B1901" s="3">
        <v>975</v>
      </c>
      <c r="C1901" s="4">
        <v>5</v>
      </c>
      <c r="D1901" t="str">
        <f>LOOKUP(B1901,{0,101,201,301,401,501},{"$100 and less","$101-$200","$201-$300","$301-$400","$401-$500","&gt;$500"})</f>
        <v>&gt;$500</v>
      </c>
      <c r="E1901" t="str">
        <f>LOOKUP(C1901,{0,2,11,101},{"1","2-10","11-100","&gt;100"})</f>
        <v>2-10</v>
      </c>
    </row>
    <row r="1902" spans="1:5" x14ac:dyDescent="0.2">
      <c r="A1902" t="s">
        <v>9</v>
      </c>
      <c r="B1902" s="3">
        <v>950</v>
      </c>
      <c r="C1902" s="4">
        <v>5</v>
      </c>
      <c r="D1902" t="str">
        <f>LOOKUP(B1902,{0,101,201,301,401,501},{"$100 and less","$101-$200","$201-$300","$301-$400","$401-$500","&gt;$500"})</f>
        <v>&gt;$500</v>
      </c>
      <c r="E1902" t="str">
        <f>LOOKUP(C1902,{0,2,11,101},{"1","2-10","11-100","&gt;100"})</f>
        <v>2-10</v>
      </c>
    </row>
    <row r="1903" spans="1:5" x14ac:dyDescent="0.2">
      <c r="A1903" t="s">
        <v>39</v>
      </c>
      <c r="B1903" s="3">
        <v>950</v>
      </c>
      <c r="C1903" s="4">
        <v>5</v>
      </c>
      <c r="D1903" t="str">
        <f>LOOKUP(B1903,{0,101,201,301,401,501},{"$100 and less","$101-$200","$201-$300","$301-$400","$401-$500","&gt;$500"})</f>
        <v>&gt;$500</v>
      </c>
      <c r="E1903" t="str">
        <f>LOOKUP(C1903,{0,2,11,101},{"1","2-10","11-100","&gt;100"})</f>
        <v>2-10</v>
      </c>
    </row>
    <row r="1904" spans="1:5" x14ac:dyDescent="0.2">
      <c r="A1904" t="s">
        <v>4</v>
      </c>
      <c r="B1904" s="3">
        <v>900</v>
      </c>
      <c r="C1904" s="4">
        <v>5</v>
      </c>
      <c r="D1904" t="str">
        <f>LOOKUP(B1904,{0,101,201,301,401,501},{"$100 and less","$101-$200","$201-$300","$301-$400","$401-$500","&gt;$500"})</f>
        <v>&gt;$500</v>
      </c>
      <c r="E1904" t="str">
        <f>LOOKUP(C1904,{0,2,11,101},{"1","2-10","11-100","&gt;100"})</f>
        <v>2-10</v>
      </c>
    </row>
    <row r="1905" spans="1:5" x14ac:dyDescent="0.2">
      <c r="A1905" t="s">
        <v>16</v>
      </c>
      <c r="B1905" s="3">
        <v>800</v>
      </c>
      <c r="C1905" s="4">
        <v>5</v>
      </c>
      <c r="D1905" t="str">
        <f>LOOKUP(B1905,{0,101,201,301,401,501},{"$100 and less","$101-$200","$201-$300","$301-$400","$401-$500","&gt;$500"})</f>
        <v>&gt;$500</v>
      </c>
      <c r="E1905" t="str">
        <f>LOOKUP(C1905,{0,2,11,101},{"1","2-10","11-100","&gt;100"})</f>
        <v>2-10</v>
      </c>
    </row>
    <row r="1906" spans="1:5" x14ac:dyDescent="0.2">
      <c r="A1906" t="s">
        <v>16</v>
      </c>
      <c r="B1906" s="3">
        <v>800</v>
      </c>
      <c r="C1906" s="4">
        <v>5</v>
      </c>
      <c r="D1906" t="str">
        <f>LOOKUP(B1906,{0,101,201,301,401,501},{"$100 and less","$101-$200","$201-$300","$301-$400","$401-$500","&gt;$500"})</f>
        <v>&gt;$500</v>
      </c>
      <c r="E1906" t="str">
        <f>LOOKUP(C1906,{0,2,11,101},{"1","2-10","11-100","&gt;100"})</f>
        <v>2-10</v>
      </c>
    </row>
    <row r="1907" spans="1:5" x14ac:dyDescent="0.2">
      <c r="A1907" t="s">
        <v>21</v>
      </c>
      <c r="B1907" s="3">
        <v>750</v>
      </c>
      <c r="C1907" s="4">
        <v>5</v>
      </c>
      <c r="D1907" t="str">
        <f>LOOKUP(B1907,{0,101,201,301,401,501},{"$100 and less","$101-$200","$201-$300","$301-$400","$401-$500","&gt;$500"})</f>
        <v>&gt;$500</v>
      </c>
      <c r="E1907" t="str">
        <f>LOOKUP(C1907,{0,2,11,101},{"1","2-10","11-100","&gt;100"})</f>
        <v>2-10</v>
      </c>
    </row>
    <row r="1908" spans="1:5" x14ac:dyDescent="0.2">
      <c r="A1908" t="s">
        <v>21</v>
      </c>
      <c r="B1908" s="3">
        <v>700</v>
      </c>
      <c r="C1908" s="4">
        <v>5</v>
      </c>
      <c r="D1908" t="str">
        <f>LOOKUP(B1908,{0,101,201,301,401,501},{"$100 and less","$101-$200","$201-$300","$301-$400","$401-$500","&gt;$500"})</f>
        <v>&gt;$500</v>
      </c>
      <c r="E1908" t="str">
        <f>LOOKUP(C1908,{0,2,11,101},{"1","2-10","11-100","&gt;100"})</f>
        <v>2-10</v>
      </c>
    </row>
    <row r="1909" spans="1:5" x14ac:dyDescent="0.2">
      <c r="A1909" t="s">
        <v>11</v>
      </c>
      <c r="B1909" s="3">
        <v>650</v>
      </c>
      <c r="C1909" s="4">
        <v>5</v>
      </c>
      <c r="D1909" t="str">
        <f>LOOKUP(B1909,{0,101,201,301,401,501},{"$100 and less","$101-$200","$201-$300","$301-$400","$401-$500","&gt;$500"})</f>
        <v>&gt;$500</v>
      </c>
      <c r="E1909" t="str">
        <f>LOOKUP(C1909,{0,2,11,101},{"1","2-10","11-100","&gt;100"})</f>
        <v>2-10</v>
      </c>
    </row>
    <row r="1910" spans="1:5" x14ac:dyDescent="0.2">
      <c r="A1910" t="s">
        <v>31</v>
      </c>
      <c r="B1910" s="3">
        <v>550</v>
      </c>
      <c r="C1910" s="4">
        <v>5</v>
      </c>
      <c r="D1910" t="str">
        <f>LOOKUP(B1910,{0,101,201,301,401,501},{"$100 and less","$101-$200","$201-$300","$301-$400","$401-$500","&gt;$500"})</f>
        <v>&gt;$500</v>
      </c>
      <c r="E1910" t="str">
        <f>LOOKUP(C1910,{0,2,11,101},{"1","2-10","11-100","&gt;100"})</f>
        <v>2-10</v>
      </c>
    </row>
    <row r="1911" spans="1:5" x14ac:dyDescent="0.2">
      <c r="A1911" t="s">
        <v>44</v>
      </c>
      <c r="B1911" s="3">
        <v>550</v>
      </c>
      <c r="C1911" s="4">
        <v>5</v>
      </c>
      <c r="D1911" t="str">
        <f>LOOKUP(B1911,{0,101,201,301,401,501},{"$100 and less","$101-$200","$201-$300","$301-$400","$401-$500","&gt;$500"})</f>
        <v>&gt;$500</v>
      </c>
      <c r="E1911" t="str">
        <f>LOOKUP(C1911,{0,2,11,101},{"1","2-10","11-100","&gt;100"})</f>
        <v>2-10</v>
      </c>
    </row>
    <row r="1912" spans="1:5" x14ac:dyDescent="0.2">
      <c r="A1912" t="s">
        <v>28</v>
      </c>
      <c r="B1912" s="3">
        <v>550</v>
      </c>
      <c r="C1912" s="4">
        <v>5</v>
      </c>
      <c r="D1912" t="str">
        <f>LOOKUP(B1912,{0,101,201,301,401,501},{"$100 and less","$101-$200","$201-$300","$301-$400","$401-$500","&gt;$500"})</f>
        <v>&gt;$500</v>
      </c>
      <c r="E1912" t="str">
        <f>LOOKUP(C1912,{0,2,11,101},{"1","2-10","11-100","&gt;100"})</f>
        <v>2-10</v>
      </c>
    </row>
    <row r="1913" spans="1:5" x14ac:dyDescent="0.2">
      <c r="A1913" t="s">
        <v>4</v>
      </c>
      <c r="B1913" s="3">
        <v>550</v>
      </c>
      <c r="C1913" s="4">
        <v>5</v>
      </c>
      <c r="D1913" t="str">
        <f>LOOKUP(B1913,{0,101,201,301,401,501},{"$100 and less","$101-$200","$201-$300","$301-$400","$401-$500","&gt;$500"})</f>
        <v>&gt;$500</v>
      </c>
      <c r="E1913" t="str">
        <f>LOOKUP(C1913,{0,2,11,101},{"1","2-10","11-100","&gt;100"})</f>
        <v>2-10</v>
      </c>
    </row>
    <row r="1914" spans="1:5" x14ac:dyDescent="0.2">
      <c r="A1914" t="s">
        <v>9</v>
      </c>
      <c r="B1914" s="3">
        <v>545</v>
      </c>
      <c r="C1914" s="4">
        <v>5</v>
      </c>
      <c r="D1914" t="str">
        <f>LOOKUP(B1914,{0,101,201,301,401,501},{"$100 and less","$101-$200","$201-$300","$301-$400","$401-$500","&gt;$500"})</f>
        <v>&gt;$500</v>
      </c>
      <c r="E1914" t="str">
        <f>LOOKUP(C1914,{0,2,11,101},{"1","2-10","11-100","&gt;100"})</f>
        <v>2-10</v>
      </c>
    </row>
    <row r="1915" spans="1:5" x14ac:dyDescent="0.2">
      <c r="A1915" t="s">
        <v>17</v>
      </c>
      <c r="B1915" s="3">
        <v>500</v>
      </c>
      <c r="C1915" s="4">
        <v>5</v>
      </c>
      <c r="D1915" t="str">
        <f>LOOKUP(B1915,{0,101,201,301,401,501},{"$100 and less","$101-$200","$201-$300","$301-$400","$401-$500","&gt;$500"})</f>
        <v>$401-$500</v>
      </c>
      <c r="E1915" t="str">
        <f>LOOKUP(C1915,{0,2,11,101},{"1","2-10","11-100","&gt;100"})</f>
        <v>2-10</v>
      </c>
    </row>
    <row r="1916" spans="1:5" x14ac:dyDescent="0.2">
      <c r="A1916" t="s">
        <v>11</v>
      </c>
      <c r="B1916" s="3">
        <v>499</v>
      </c>
      <c r="C1916" s="4">
        <v>5</v>
      </c>
      <c r="D1916" t="str">
        <f>LOOKUP(B1916,{0,101,201,301,401,501},{"$100 and less","$101-$200","$201-$300","$301-$400","$401-$500","&gt;$500"})</f>
        <v>$401-$500</v>
      </c>
      <c r="E1916" t="str">
        <f>LOOKUP(C1916,{0,2,11,101},{"1","2-10","11-100","&gt;100"})</f>
        <v>2-10</v>
      </c>
    </row>
    <row r="1917" spans="1:5" x14ac:dyDescent="0.2">
      <c r="A1917" t="s">
        <v>32</v>
      </c>
      <c r="B1917" s="3">
        <v>498</v>
      </c>
      <c r="C1917" s="4">
        <v>5</v>
      </c>
      <c r="D1917" t="str">
        <f>LOOKUP(B1917,{0,101,201,301,401,501},{"$100 and less","$101-$200","$201-$300","$301-$400","$401-$500","&gt;$500"})</f>
        <v>$401-$500</v>
      </c>
      <c r="E1917" t="str">
        <f>LOOKUP(C1917,{0,2,11,101},{"1","2-10","11-100","&gt;100"})</f>
        <v>2-10</v>
      </c>
    </row>
    <row r="1918" spans="1:5" x14ac:dyDescent="0.2">
      <c r="A1918" t="s">
        <v>23</v>
      </c>
      <c r="B1918" s="3">
        <v>490</v>
      </c>
      <c r="C1918" s="4">
        <v>5</v>
      </c>
      <c r="D1918" t="str">
        <f>LOOKUP(B1918,{0,101,201,301,401,501},{"$100 and less","$101-$200","$201-$300","$301-$400","$401-$500","&gt;$500"})</f>
        <v>$401-$500</v>
      </c>
      <c r="E1918" t="str">
        <f>LOOKUP(C1918,{0,2,11,101},{"1","2-10","11-100","&gt;100"})</f>
        <v>2-10</v>
      </c>
    </row>
    <row r="1919" spans="1:5" x14ac:dyDescent="0.2">
      <c r="A1919" t="s">
        <v>22</v>
      </c>
      <c r="B1919" s="3">
        <v>480</v>
      </c>
      <c r="C1919" s="4">
        <v>5</v>
      </c>
      <c r="D1919" t="str">
        <f>LOOKUP(B1919,{0,101,201,301,401,501},{"$100 and less","$101-$200","$201-$300","$301-$400","$401-$500","&gt;$500"})</f>
        <v>$401-$500</v>
      </c>
      <c r="E1919" t="str">
        <f>LOOKUP(C1919,{0,2,11,101},{"1","2-10","11-100","&gt;100"})</f>
        <v>2-10</v>
      </c>
    </row>
    <row r="1920" spans="1:5" x14ac:dyDescent="0.2">
      <c r="A1920" t="s">
        <v>9</v>
      </c>
      <c r="B1920" s="3">
        <v>450</v>
      </c>
      <c r="C1920" s="4">
        <v>5</v>
      </c>
      <c r="D1920" t="str">
        <f>LOOKUP(B1920,{0,101,201,301,401,501},{"$100 and less","$101-$200","$201-$300","$301-$400","$401-$500","&gt;$500"})</f>
        <v>$401-$500</v>
      </c>
      <c r="E1920" t="str">
        <f>LOOKUP(C1920,{0,2,11,101},{"1","2-10","11-100","&gt;100"})</f>
        <v>2-10</v>
      </c>
    </row>
    <row r="1921" spans="1:5" x14ac:dyDescent="0.2">
      <c r="A1921" t="s">
        <v>9</v>
      </c>
      <c r="B1921" s="3">
        <v>450</v>
      </c>
      <c r="C1921" s="4">
        <v>5</v>
      </c>
      <c r="D1921" t="str">
        <f>LOOKUP(B1921,{0,101,201,301,401,501},{"$100 and less","$101-$200","$201-$300","$301-$400","$401-$500","&gt;$500"})</f>
        <v>$401-$500</v>
      </c>
      <c r="E1921" t="str">
        <f>LOOKUP(C1921,{0,2,11,101},{"1","2-10","11-100","&gt;100"})</f>
        <v>2-10</v>
      </c>
    </row>
    <row r="1922" spans="1:5" x14ac:dyDescent="0.2">
      <c r="A1922" t="s">
        <v>7</v>
      </c>
      <c r="B1922" s="3">
        <v>450</v>
      </c>
      <c r="C1922" s="4">
        <v>5</v>
      </c>
      <c r="D1922" t="str">
        <f>LOOKUP(B1922,{0,101,201,301,401,501},{"$100 and less","$101-$200","$201-$300","$301-$400","$401-$500","&gt;$500"})</f>
        <v>$401-$500</v>
      </c>
      <c r="E1922" t="str">
        <f>LOOKUP(C1922,{0,2,11,101},{"1","2-10","11-100","&gt;100"})</f>
        <v>2-10</v>
      </c>
    </row>
    <row r="1923" spans="1:5" x14ac:dyDescent="0.2">
      <c r="A1923" t="s">
        <v>28</v>
      </c>
      <c r="B1923" s="3">
        <v>450</v>
      </c>
      <c r="C1923" s="4">
        <v>5</v>
      </c>
      <c r="D1923" t="str">
        <f>LOOKUP(B1923,{0,101,201,301,401,501},{"$100 and less","$101-$200","$201-$300","$301-$400","$401-$500","&gt;$500"})</f>
        <v>$401-$500</v>
      </c>
      <c r="E1923" t="str">
        <f>LOOKUP(C1923,{0,2,11,101},{"1","2-10","11-100","&gt;100"})</f>
        <v>2-10</v>
      </c>
    </row>
    <row r="1924" spans="1:5" x14ac:dyDescent="0.2">
      <c r="A1924" t="s">
        <v>17</v>
      </c>
      <c r="B1924" s="3">
        <v>430</v>
      </c>
      <c r="C1924" s="4">
        <v>5</v>
      </c>
      <c r="D1924" t="str">
        <f>LOOKUP(B1924,{0,101,201,301,401,501},{"$100 and less","$101-$200","$201-$300","$301-$400","$401-$500","&gt;$500"})</f>
        <v>$401-$500</v>
      </c>
      <c r="E1924" t="str">
        <f>LOOKUP(C1924,{0,2,11,101},{"1","2-10","11-100","&gt;100"})</f>
        <v>2-10</v>
      </c>
    </row>
    <row r="1925" spans="1:5" x14ac:dyDescent="0.2">
      <c r="A1925" t="s">
        <v>28</v>
      </c>
      <c r="B1925" s="3">
        <v>425</v>
      </c>
      <c r="C1925" s="4">
        <v>5</v>
      </c>
      <c r="D1925" t="str">
        <f>LOOKUP(B1925,{0,101,201,301,401,501},{"$100 and less","$101-$200","$201-$300","$301-$400","$401-$500","&gt;$500"})</f>
        <v>$401-$500</v>
      </c>
      <c r="E1925" t="str">
        <f>LOOKUP(C1925,{0,2,11,101},{"1","2-10","11-100","&gt;100"})</f>
        <v>2-10</v>
      </c>
    </row>
    <row r="1926" spans="1:5" x14ac:dyDescent="0.2">
      <c r="A1926" t="s">
        <v>40</v>
      </c>
      <c r="B1926" s="3">
        <v>400</v>
      </c>
      <c r="C1926" s="4">
        <v>5</v>
      </c>
      <c r="D1926" t="str">
        <f>LOOKUP(B1926,{0,101,201,301,401,501},{"$100 and less","$101-$200","$201-$300","$301-$400","$401-$500","&gt;$500"})</f>
        <v>$301-$400</v>
      </c>
      <c r="E1926" t="str">
        <f>LOOKUP(C1926,{0,2,11,101},{"1","2-10","11-100","&gt;100"})</f>
        <v>2-10</v>
      </c>
    </row>
    <row r="1927" spans="1:5" x14ac:dyDescent="0.2">
      <c r="A1927" t="s">
        <v>9</v>
      </c>
      <c r="B1927" s="3">
        <v>400</v>
      </c>
      <c r="C1927" s="4">
        <v>5</v>
      </c>
      <c r="D1927" t="str">
        <f>LOOKUP(B1927,{0,101,201,301,401,501},{"$100 and less","$101-$200","$201-$300","$301-$400","$401-$500","&gt;$500"})</f>
        <v>$301-$400</v>
      </c>
      <c r="E1927" t="str">
        <f>LOOKUP(C1927,{0,2,11,101},{"1","2-10","11-100","&gt;100"})</f>
        <v>2-10</v>
      </c>
    </row>
    <row r="1928" spans="1:5" x14ac:dyDescent="0.2">
      <c r="A1928" t="s">
        <v>26</v>
      </c>
      <c r="B1928" s="3">
        <v>400</v>
      </c>
      <c r="C1928" s="4">
        <v>5</v>
      </c>
      <c r="D1928" t="str">
        <f>LOOKUP(B1928,{0,101,201,301,401,501},{"$100 and less","$101-$200","$201-$300","$301-$400","$401-$500","&gt;$500"})</f>
        <v>$301-$400</v>
      </c>
      <c r="E1928" t="str">
        <f>LOOKUP(C1928,{0,2,11,101},{"1","2-10","11-100","&gt;100"})</f>
        <v>2-10</v>
      </c>
    </row>
    <row r="1929" spans="1:5" x14ac:dyDescent="0.2">
      <c r="A1929" t="s">
        <v>21</v>
      </c>
      <c r="B1929" s="3">
        <v>400</v>
      </c>
      <c r="C1929" s="4">
        <v>5</v>
      </c>
      <c r="D1929" t="str">
        <f>LOOKUP(B1929,{0,101,201,301,401,501},{"$100 and less","$101-$200","$201-$300","$301-$400","$401-$500","&gt;$500"})</f>
        <v>$301-$400</v>
      </c>
      <c r="E1929" t="str">
        <f>LOOKUP(C1929,{0,2,11,101},{"1","2-10","11-100","&gt;100"})</f>
        <v>2-10</v>
      </c>
    </row>
    <row r="1930" spans="1:5" x14ac:dyDescent="0.2">
      <c r="A1930" t="s">
        <v>26</v>
      </c>
      <c r="B1930" s="3">
        <v>400</v>
      </c>
      <c r="C1930" s="4">
        <v>5</v>
      </c>
      <c r="D1930" t="str">
        <f>LOOKUP(B1930,{0,101,201,301,401,501},{"$100 and less","$101-$200","$201-$300","$301-$400","$401-$500","&gt;$500"})</f>
        <v>$301-$400</v>
      </c>
      <c r="E1930" t="str">
        <f>LOOKUP(C1930,{0,2,11,101},{"1","2-10","11-100","&gt;100"})</f>
        <v>2-10</v>
      </c>
    </row>
    <row r="1931" spans="1:5" x14ac:dyDescent="0.2">
      <c r="A1931" t="s">
        <v>8</v>
      </c>
      <c r="B1931" s="3">
        <v>399</v>
      </c>
      <c r="C1931" s="4">
        <v>5</v>
      </c>
      <c r="D1931" t="str">
        <f>LOOKUP(B1931,{0,101,201,301,401,501},{"$100 and less","$101-$200","$201-$300","$301-$400","$401-$500","&gt;$500"})</f>
        <v>$301-$400</v>
      </c>
      <c r="E1931" t="str">
        <f>LOOKUP(C1931,{0,2,11,101},{"1","2-10","11-100","&gt;100"})</f>
        <v>2-10</v>
      </c>
    </row>
    <row r="1932" spans="1:5" x14ac:dyDescent="0.2">
      <c r="A1932" t="s">
        <v>7</v>
      </c>
      <c r="B1932" s="3">
        <v>395</v>
      </c>
      <c r="C1932" s="4">
        <v>5</v>
      </c>
      <c r="D1932" t="str">
        <f>LOOKUP(B1932,{0,101,201,301,401,501},{"$100 and less","$101-$200","$201-$300","$301-$400","$401-$500","&gt;$500"})</f>
        <v>$301-$400</v>
      </c>
      <c r="E1932" t="str">
        <f>LOOKUP(C1932,{0,2,11,101},{"1","2-10","11-100","&gt;100"})</f>
        <v>2-10</v>
      </c>
    </row>
    <row r="1933" spans="1:5" x14ac:dyDescent="0.2">
      <c r="A1933" t="s">
        <v>28</v>
      </c>
      <c r="B1933" s="3">
        <v>395</v>
      </c>
      <c r="C1933" s="4">
        <v>5</v>
      </c>
      <c r="D1933" t="str">
        <f>LOOKUP(B1933,{0,101,201,301,401,501},{"$100 and less","$101-$200","$201-$300","$301-$400","$401-$500","&gt;$500"})</f>
        <v>$301-$400</v>
      </c>
      <c r="E1933" t="str">
        <f>LOOKUP(C1933,{0,2,11,101},{"1","2-10","11-100","&gt;100"})</f>
        <v>2-10</v>
      </c>
    </row>
    <row r="1934" spans="1:5" x14ac:dyDescent="0.2">
      <c r="A1934" t="s">
        <v>10</v>
      </c>
      <c r="B1934" s="3">
        <v>375</v>
      </c>
      <c r="C1934" s="4">
        <v>5</v>
      </c>
      <c r="D1934" t="str">
        <f>LOOKUP(B1934,{0,101,201,301,401,501},{"$100 and less","$101-$200","$201-$300","$301-$400","$401-$500","&gt;$500"})</f>
        <v>$301-$400</v>
      </c>
      <c r="E1934" t="str">
        <f>LOOKUP(C1934,{0,2,11,101},{"1","2-10","11-100","&gt;100"})</f>
        <v>2-10</v>
      </c>
    </row>
    <row r="1935" spans="1:5" x14ac:dyDescent="0.2">
      <c r="A1935" t="s">
        <v>8</v>
      </c>
      <c r="B1935" s="3">
        <v>375</v>
      </c>
      <c r="C1935" s="4">
        <v>5</v>
      </c>
      <c r="D1935" t="str">
        <f>LOOKUP(B1935,{0,101,201,301,401,501},{"$100 and less","$101-$200","$201-$300","$301-$400","$401-$500","&gt;$500"})</f>
        <v>$301-$400</v>
      </c>
      <c r="E1935" t="str">
        <f>LOOKUP(C1935,{0,2,11,101},{"1","2-10","11-100","&gt;100"})</f>
        <v>2-10</v>
      </c>
    </row>
    <row r="1936" spans="1:5" x14ac:dyDescent="0.2">
      <c r="A1936" t="s">
        <v>12</v>
      </c>
      <c r="B1936" s="3">
        <v>367</v>
      </c>
      <c r="C1936" s="4">
        <v>5</v>
      </c>
      <c r="D1936" t="str">
        <f>LOOKUP(B1936,{0,101,201,301,401,501},{"$100 and less","$101-$200","$201-$300","$301-$400","$401-$500","&gt;$500"})</f>
        <v>$301-$400</v>
      </c>
      <c r="E1936" t="str">
        <f>LOOKUP(C1936,{0,2,11,101},{"1","2-10","11-100","&gt;100"})</f>
        <v>2-10</v>
      </c>
    </row>
    <row r="1937" spans="1:5" x14ac:dyDescent="0.2">
      <c r="A1937" t="s">
        <v>13</v>
      </c>
      <c r="B1937" s="3">
        <v>359</v>
      </c>
      <c r="C1937" s="4">
        <v>5</v>
      </c>
      <c r="D1937" t="str">
        <f>LOOKUP(B1937,{0,101,201,301,401,501},{"$100 and less","$101-$200","$201-$300","$301-$400","$401-$500","&gt;$500"})</f>
        <v>$301-$400</v>
      </c>
      <c r="E1937" t="str">
        <f>LOOKUP(C1937,{0,2,11,101},{"1","2-10","11-100","&gt;100"})</f>
        <v>2-10</v>
      </c>
    </row>
    <row r="1938" spans="1:5" x14ac:dyDescent="0.2">
      <c r="A1938" t="s">
        <v>23</v>
      </c>
      <c r="B1938" s="3">
        <v>350</v>
      </c>
      <c r="C1938" s="4">
        <v>5</v>
      </c>
      <c r="D1938" t="str">
        <f>LOOKUP(B1938,{0,101,201,301,401,501},{"$100 and less","$101-$200","$201-$300","$301-$400","$401-$500","&gt;$500"})</f>
        <v>$301-$400</v>
      </c>
      <c r="E1938" t="str">
        <f>LOOKUP(C1938,{0,2,11,101},{"1","2-10","11-100","&gt;100"})</f>
        <v>2-10</v>
      </c>
    </row>
    <row r="1939" spans="1:5" x14ac:dyDescent="0.2">
      <c r="A1939" t="s">
        <v>18</v>
      </c>
      <c r="B1939" s="3">
        <v>350</v>
      </c>
      <c r="C1939" s="4">
        <v>5</v>
      </c>
      <c r="D1939" t="str">
        <f>LOOKUP(B1939,{0,101,201,301,401,501},{"$100 and less","$101-$200","$201-$300","$301-$400","$401-$500","&gt;$500"})</f>
        <v>$301-$400</v>
      </c>
      <c r="E1939" t="str">
        <f>LOOKUP(C1939,{0,2,11,101},{"1","2-10","11-100","&gt;100"})</f>
        <v>2-10</v>
      </c>
    </row>
    <row r="1940" spans="1:5" x14ac:dyDescent="0.2">
      <c r="A1940" t="s">
        <v>26</v>
      </c>
      <c r="B1940" s="3">
        <v>350</v>
      </c>
      <c r="C1940" s="4">
        <v>5</v>
      </c>
      <c r="D1940" t="str">
        <f>LOOKUP(B1940,{0,101,201,301,401,501},{"$100 and less","$101-$200","$201-$300","$301-$400","$401-$500","&gt;$500"})</f>
        <v>$301-$400</v>
      </c>
      <c r="E1940" t="str">
        <f>LOOKUP(C1940,{0,2,11,101},{"1","2-10","11-100","&gt;100"})</f>
        <v>2-10</v>
      </c>
    </row>
    <row r="1941" spans="1:5" x14ac:dyDescent="0.2">
      <c r="A1941" t="s">
        <v>11</v>
      </c>
      <c r="B1941" s="3">
        <v>350</v>
      </c>
      <c r="C1941" s="4">
        <v>5</v>
      </c>
      <c r="D1941" t="str">
        <f>LOOKUP(B1941,{0,101,201,301,401,501},{"$100 and less","$101-$200","$201-$300","$301-$400","$401-$500","&gt;$500"})</f>
        <v>$301-$400</v>
      </c>
      <c r="E1941" t="str">
        <f>LOOKUP(C1941,{0,2,11,101},{"1","2-10","11-100","&gt;100"})</f>
        <v>2-10</v>
      </c>
    </row>
    <row r="1942" spans="1:5" x14ac:dyDescent="0.2">
      <c r="A1942" t="s">
        <v>44</v>
      </c>
      <c r="B1942" s="3">
        <v>350</v>
      </c>
      <c r="C1942" s="4">
        <v>5</v>
      </c>
      <c r="D1942" t="str">
        <f>LOOKUP(B1942,{0,101,201,301,401,501},{"$100 and less","$101-$200","$201-$300","$301-$400","$401-$500","&gt;$500"})</f>
        <v>$301-$400</v>
      </c>
      <c r="E1942" t="str">
        <f>LOOKUP(C1942,{0,2,11,101},{"1","2-10","11-100","&gt;100"})</f>
        <v>2-10</v>
      </c>
    </row>
    <row r="1943" spans="1:5" x14ac:dyDescent="0.2">
      <c r="A1943" t="s">
        <v>28</v>
      </c>
      <c r="B1943" s="3">
        <v>350</v>
      </c>
      <c r="C1943" s="4">
        <v>5</v>
      </c>
      <c r="D1943" t="str">
        <f>LOOKUP(B1943,{0,101,201,301,401,501},{"$100 and less","$101-$200","$201-$300","$301-$400","$401-$500","&gt;$500"})</f>
        <v>$301-$400</v>
      </c>
      <c r="E1943" t="str">
        <f>LOOKUP(C1943,{0,2,11,101},{"1","2-10","11-100","&gt;100"})</f>
        <v>2-10</v>
      </c>
    </row>
    <row r="1944" spans="1:5" x14ac:dyDescent="0.2">
      <c r="A1944" t="s">
        <v>7</v>
      </c>
      <c r="B1944" s="3">
        <v>349</v>
      </c>
      <c r="C1944" s="4">
        <v>5</v>
      </c>
      <c r="D1944" t="str">
        <f>LOOKUP(B1944,{0,101,201,301,401,501},{"$100 and less","$101-$200","$201-$300","$301-$400","$401-$500","&gt;$500"})</f>
        <v>$301-$400</v>
      </c>
      <c r="E1944" t="str">
        <f>LOOKUP(C1944,{0,2,11,101},{"1","2-10","11-100","&gt;100"})</f>
        <v>2-10</v>
      </c>
    </row>
    <row r="1945" spans="1:5" x14ac:dyDescent="0.2">
      <c r="A1945" t="s">
        <v>13</v>
      </c>
      <c r="B1945" s="3">
        <v>325</v>
      </c>
      <c r="C1945" s="4">
        <v>5</v>
      </c>
      <c r="D1945" t="str">
        <f>LOOKUP(B1945,{0,101,201,301,401,501},{"$100 and less","$101-$200","$201-$300","$301-$400","$401-$500","&gt;$500"})</f>
        <v>$301-$400</v>
      </c>
      <c r="E1945" t="str">
        <f>LOOKUP(C1945,{0,2,11,101},{"1","2-10","11-100","&gt;100"})</f>
        <v>2-10</v>
      </c>
    </row>
    <row r="1946" spans="1:5" x14ac:dyDescent="0.2">
      <c r="A1946" t="s">
        <v>8</v>
      </c>
      <c r="B1946" s="3">
        <v>325</v>
      </c>
      <c r="C1946" s="4">
        <v>5</v>
      </c>
      <c r="D1946" t="str">
        <f>LOOKUP(B1946,{0,101,201,301,401,501},{"$100 and less","$101-$200","$201-$300","$301-$400","$401-$500","&gt;$500"})</f>
        <v>$301-$400</v>
      </c>
      <c r="E1946" t="str">
        <f>LOOKUP(C1946,{0,2,11,101},{"1","2-10","11-100","&gt;100"})</f>
        <v>2-10</v>
      </c>
    </row>
    <row r="1947" spans="1:5" x14ac:dyDescent="0.2">
      <c r="A1947" t="s">
        <v>7</v>
      </c>
      <c r="B1947" s="3">
        <v>325</v>
      </c>
      <c r="C1947" s="4">
        <v>5</v>
      </c>
      <c r="D1947" t="str">
        <f>LOOKUP(B1947,{0,101,201,301,401,501},{"$100 and less","$101-$200","$201-$300","$301-$400","$401-$500","&gt;$500"})</f>
        <v>$301-$400</v>
      </c>
      <c r="E1947" t="str">
        <f>LOOKUP(C1947,{0,2,11,101},{"1","2-10","11-100","&gt;100"})</f>
        <v>2-10</v>
      </c>
    </row>
    <row r="1948" spans="1:5" x14ac:dyDescent="0.2">
      <c r="A1948" t="s">
        <v>28</v>
      </c>
      <c r="B1948" s="3">
        <v>315</v>
      </c>
      <c r="C1948" s="4">
        <v>5</v>
      </c>
      <c r="D1948" t="str">
        <f>LOOKUP(B1948,{0,101,201,301,401,501},{"$100 and less","$101-$200","$201-$300","$301-$400","$401-$500","&gt;$500"})</f>
        <v>$301-$400</v>
      </c>
      <c r="E1948" t="str">
        <f>LOOKUP(C1948,{0,2,11,101},{"1","2-10","11-100","&gt;100"})</f>
        <v>2-10</v>
      </c>
    </row>
    <row r="1949" spans="1:5" x14ac:dyDescent="0.2">
      <c r="A1949" t="s">
        <v>14</v>
      </c>
      <c r="B1949" s="3">
        <v>300</v>
      </c>
      <c r="C1949" s="4">
        <v>5</v>
      </c>
      <c r="D1949" t="str">
        <f>LOOKUP(B1949,{0,101,201,301,401,501},{"$100 and less","$101-$200","$201-$300","$301-$400","$401-$500","&gt;$500"})</f>
        <v>$201-$300</v>
      </c>
      <c r="E1949" t="str">
        <f>LOOKUP(C1949,{0,2,11,101},{"1","2-10","11-100","&gt;100"})</f>
        <v>2-10</v>
      </c>
    </row>
    <row r="1950" spans="1:5" x14ac:dyDescent="0.2">
      <c r="A1950" t="s">
        <v>11</v>
      </c>
      <c r="B1950" s="3">
        <v>300</v>
      </c>
      <c r="C1950" s="4">
        <v>5</v>
      </c>
      <c r="D1950" t="str">
        <f>LOOKUP(B1950,{0,101,201,301,401,501},{"$100 and less","$101-$200","$201-$300","$301-$400","$401-$500","&gt;$500"})</f>
        <v>$201-$300</v>
      </c>
      <c r="E1950" t="str">
        <f>LOOKUP(C1950,{0,2,11,101},{"1","2-10","11-100","&gt;100"})</f>
        <v>2-10</v>
      </c>
    </row>
    <row r="1951" spans="1:5" x14ac:dyDescent="0.2">
      <c r="A1951" t="s">
        <v>9</v>
      </c>
      <c r="B1951" s="3">
        <v>300</v>
      </c>
      <c r="C1951" s="4">
        <v>5</v>
      </c>
      <c r="D1951" t="str">
        <f>LOOKUP(B1951,{0,101,201,301,401,501},{"$100 and less","$101-$200","$201-$300","$301-$400","$401-$500","&gt;$500"})</f>
        <v>$201-$300</v>
      </c>
      <c r="E1951" t="str">
        <f>LOOKUP(C1951,{0,2,11,101},{"1","2-10","11-100","&gt;100"})</f>
        <v>2-10</v>
      </c>
    </row>
    <row r="1952" spans="1:5" x14ac:dyDescent="0.2">
      <c r="A1952" t="s">
        <v>17</v>
      </c>
      <c r="B1952" s="3">
        <v>300</v>
      </c>
      <c r="C1952" s="4">
        <v>5</v>
      </c>
      <c r="D1952" t="str">
        <f>LOOKUP(B1952,{0,101,201,301,401,501},{"$100 and less","$101-$200","$201-$300","$301-$400","$401-$500","&gt;$500"})</f>
        <v>$201-$300</v>
      </c>
      <c r="E1952" t="str">
        <f>LOOKUP(C1952,{0,2,11,101},{"1","2-10","11-100","&gt;100"})</f>
        <v>2-10</v>
      </c>
    </row>
    <row r="1953" spans="1:5" x14ac:dyDescent="0.2">
      <c r="A1953" t="s">
        <v>32</v>
      </c>
      <c r="B1953" s="3">
        <v>299</v>
      </c>
      <c r="C1953" s="4">
        <v>5</v>
      </c>
      <c r="D1953" t="str">
        <f>LOOKUP(B1953,{0,101,201,301,401,501},{"$100 and less","$101-$200","$201-$300","$301-$400","$401-$500","&gt;$500"})</f>
        <v>$201-$300</v>
      </c>
      <c r="E1953" t="str">
        <f>LOOKUP(C1953,{0,2,11,101},{"1","2-10","11-100","&gt;100"})</f>
        <v>2-10</v>
      </c>
    </row>
    <row r="1954" spans="1:5" x14ac:dyDescent="0.2">
      <c r="A1954" t="s">
        <v>30</v>
      </c>
      <c r="B1954" s="3">
        <v>298</v>
      </c>
      <c r="C1954" s="4">
        <v>5</v>
      </c>
      <c r="D1954" t="str">
        <f>LOOKUP(B1954,{0,101,201,301,401,501},{"$100 and less","$101-$200","$201-$300","$301-$400","$401-$500","&gt;$500"})</f>
        <v>$201-$300</v>
      </c>
      <c r="E1954" t="str">
        <f>LOOKUP(C1954,{0,2,11,101},{"1","2-10","11-100","&gt;100"})</f>
        <v>2-10</v>
      </c>
    </row>
    <row r="1955" spans="1:5" x14ac:dyDescent="0.2">
      <c r="A1955" t="s">
        <v>33</v>
      </c>
      <c r="B1955" s="3">
        <v>295</v>
      </c>
      <c r="C1955" s="4">
        <v>5</v>
      </c>
      <c r="D1955" t="str">
        <f>LOOKUP(B1955,{0,101,201,301,401,501},{"$100 and less","$101-$200","$201-$300","$301-$400","$401-$500","&gt;$500"})</f>
        <v>$201-$300</v>
      </c>
      <c r="E1955" t="str">
        <f>LOOKUP(C1955,{0,2,11,101},{"1","2-10","11-100","&gt;100"})</f>
        <v>2-10</v>
      </c>
    </row>
    <row r="1956" spans="1:5" x14ac:dyDescent="0.2">
      <c r="A1956" t="s">
        <v>21</v>
      </c>
      <c r="B1956" s="3">
        <v>285</v>
      </c>
      <c r="C1956" s="4">
        <v>5</v>
      </c>
      <c r="D1956" t="str">
        <f>LOOKUP(B1956,{0,101,201,301,401,501},{"$100 and less","$101-$200","$201-$300","$301-$400","$401-$500","&gt;$500"})</f>
        <v>$201-$300</v>
      </c>
      <c r="E1956" t="str">
        <f>LOOKUP(C1956,{0,2,11,101},{"1","2-10","11-100","&gt;100"})</f>
        <v>2-10</v>
      </c>
    </row>
    <row r="1957" spans="1:5" x14ac:dyDescent="0.2">
      <c r="A1957" t="s">
        <v>13</v>
      </c>
      <c r="B1957" s="3">
        <v>275</v>
      </c>
      <c r="C1957" s="4">
        <v>5</v>
      </c>
      <c r="D1957" t="str">
        <f>LOOKUP(B1957,{0,101,201,301,401,501},{"$100 and less","$101-$200","$201-$300","$301-$400","$401-$500","&gt;$500"})</f>
        <v>$201-$300</v>
      </c>
      <c r="E1957" t="str">
        <f>LOOKUP(C1957,{0,2,11,101},{"1","2-10","11-100","&gt;100"})</f>
        <v>2-10</v>
      </c>
    </row>
    <row r="1958" spans="1:5" x14ac:dyDescent="0.2">
      <c r="A1958" t="s">
        <v>9</v>
      </c>
      <c r="B1958" s="3">
        <v>270</v>
      </c>
      <c r="C1958" s="4">
        <v>5</v>
      </c>
      <c r="D1958" t="str">
        <f>LOOKUP(B1958,{0,101,201,301,401,501},{"$100 and less","$101-$200","$201-$300","$301-$400","$401-$500","&gt;$500"})</f>
        <v>$201-$300</v>
      </c>
      <c r="E1958" t="str">
        <f>LOOKUP(C1958,{0,2,11,101},{"1","2-10","11-100","&gt;100"})</f>
        <v>2-10</v>
      </c>
    </row>
    <row r="1959" spans="1:5" x14ac:dyDescent="0.2">
      <c r="A1959" t="s">
        <v>8</v>
      </c>
      <c r="B1959" s="3">
        <v>265</v>
      </c>
      <c r="C1959" s="4">
        <v>5</v>
      </c>
      <c r="D1959" t="str">
        <f>LOOKUP(B1959,{0,101,201,301,401,501},{"$100 and less","$101-$200","$201-$300","$301-$400","$401-$500","&gt;$500"})</f>
        <v>$201-$300</v>
      </c>
      <c r="E1959" t="str">
        <f>LOOKUP(C1959,{0,2,11,101},{"1","2-10","11-100","&gt;100"})</f>
        <v>2-10</v>
      </c>
    </row>
    <row r="1960" spans="1:5" x14ac:dyDescent="0.2">
      <c r="A1960" t="s">
        <v>7</v>
      </c>
      <c r="B1960" s="3">
        <v>250</v>
      </c>
      <c r="C1960" s="4">
        <v>5</v>
      </c>
      <c r="D1960" t="str">
        <f>LOOKUP(B1960,{0,101,201,301,401,501},{"$100 and less","$101-$200","$201-$300","$301-$400","$401-$500","&gt;$500"})</f>
        <v>$201-$300</v>
      </c>
      <c r="E1960" t="str">
        <f>LOOKUP(C1960,{0,2,11,101},{"1","2-10","11-100","&gt;100"})</f>
        <v>2-10</v>
      </c>
    </row>
    <row r="1961" spans="1:5" x14ac:dyDescent="0.2">
      <c r="A1961" t="s">
        <v>11</v>
      </c>
      <c r="B1961" s="3">
        <v>250</v>
      </c>
      <c r="C1961" s="4">
        <v>5</v>
      </c>
      <c r="D1961" t="str">
        <f>LOOKUP(B1961,{0,101,201,301,401,501},{"$100 and less","$101-$200","$201-$300","$301-$400","$401-$500","&gt;$500"})</f>
        <v>$201-$300</v>
      </c>
      <c r="E1961" t="str">
        <f>LOOKUP(C1961,{0,2,11,101},{"1","2-10","11-100","&gt;100"})</f>
        <v>2-10</v>
      </c>
    </row>
    <row r="1962" spans="1:5" x14ac:dyDescent="0.2">
      <c r="A1962" t="s">
        <v>29</v>
      </c>
      <c r="B1962" s="3">
        <v>250</v>
      </c>
      <c r="C1962" s="4">
        <v>5</v>
      </c>
      <c r="D1962" t="str">
        <f>LOOKUP(B1962,{0,101,201,301,401,501},{"$100 and less","$101-$200","$201-$300","$301-$400","$401-$500","&gt;$500"})</f>
        <v>$201-$300</v>
      </c>
      <c r="E1962" t="str">
        <f>LOOKUP(C1962,{0,2,11,101},{"1","2-10","11-100","&gt;100"})</f>
        <v>2-10</v>
      </c>
    </row>
    <row r="1963" spans="1:5" x14ac:dyDescent="0.2">
      <c r="A1963" t="s">
        <v>9</v>
      </c>
      <c r="B1963" s="3">
        <v>250</v>
      </c>
      <c r="C1963" s="4">
        <v>5</v>
      </c>
      <c r="D1963" t="str">
        <f>LOOKUP(B1963,{0,101,201,301,401,501},{"$100 and less","$101-$200","$201-$300","$301-$400","$401-$500","&gt;$500"})</f>
        <v>$201-$300</v>
      </c>
      <c r="E1963" t="str">
        <f>LOOKUP(C1963,{0,2,11,101},{"1","2-10","11-100","&gt;100"})</f>
        <v>2-10</v>
      </c>
    </row>
    <row r="1964" spans="1:5" x14ac:dyDescent="0.2">
      <c r="A1964" t="s">
        <v>11</v>
      </c>
      <c r="B1964" s="3">
        <v>250</v>
      </c>
      <c r="C1964" s="4">
        <v>5</v>
      </c>
      <c r="D1964" t="str">
        <f>LOOKUP(B1964,{0,101,201,301,401,501},{"$100 and less","$101-$200","$201-$300","$301-$400","$401-$500","&gt;$500"})</f>
        <v>$201-$300</v>
      </c>
      <c r="E1964" t="str">
        <f>LOOKUP(C1964,{0,2,11,101},{"1","2-10","11-100","&gt;100"})</f>
        <v>2-10</v>
      </c>
    </row>
    <row r="1965" spans="1:5" x14ac:dyDescent="0.2">
      <c r="A1965" t="s">
        <v>26</v>
      </c>
      <c r="B1965" s="3">
        <v>250</v>
      </c>
      <c r="C1965" s="4">
        <v>5</v>
      </c>
      <c r="D1965" t="str">
        <f>LOOKUP(B1965,{0,101,201,301,401,501},{"$100 and less","$101-$200","$201-$300","$301-$400","$401-$500","&gt;$500"})</f>
        <v>$201-$300</v>
      </c>
      <c r="E1965" t="str">
        <f>LOOKUP(C1965,{0,2,11,101},{"1","2-10","11-100","&gt;100"})</f>
        <v>2-10</v>
      </c>
    </row>
    <row r="1966" spans="1:5" x14ac:dyDescent="0.2">
      <c r="A1966" t="s">
        <v>10</v>
      </c>
      <c r="B1966" s="3">
        <v>250</v>
      </c>
      <c r="C1966" s="4">
        <v>5</v>
      </c>
      <c r="D1966" t="str">
        <f>LOOKUP(B1966,{0,101,201,301,401,501},{"$100 and less","$101-$200","$201-$300","$301-$400","$401-$500","&gt;$500"})</f>
        <v>$201-$300</v>
      </c>
      <c r="E1966" t="str">
        <f>LOOKUP(C1966,{0,2,11,101},{"1","2-10","11-100","&gt;100"})</f>
        <v>2-10</v>
      </c>
    </row>
    <row r="1967" spans="1:5" x14ac:dyDescent="0.2">
      <c r="A1967" t="s">
        <v>13</v>
      </c>
      <c r="B1967" s="3">
        <v>250</v>
      </c>
      <c r="C1967" s="4">
        <v>5</v>
      </c>
      <c r="D1967" t="str">
        <f>LOOKUP(B1967,{0,101,201,301,401,501},{"$100 and less","$101-$200","$201-$300","$301-$400","$401-$500","&gt;$500"})</f>
        <v>$201-$300</v>
      </c>
      <c r="E1967" t="str">
        <f>LOOKUP(C1967,{0,2,11,101},{"1","2-10","11-100","&gt;100"})</f>
        <v>2-10</v>
      </c>
    </row>
    <row r="1968" spans="1:5" x14ac:dyDescent="0.2">
      <c r="A1968" t="s">
        <v>9</v>
      </c>
      <c r="B1968" s="3">
        <v>250</v>
      </c>
      <c r="C1968" s="4">
        <v>5</v>
      </c>
      <c r="D1968" t="str">
        <f>LOOKUP(B1968,{0,101,201,301,401,501},{"$100 and less","$101-$200","$201-$300","$301-$400","$401-$500","&gt;$500"})</f>
        <v>$201-$300</v>
      </c>
      <c r="E1968" t="str">
        <f>LOOKUP(C1968,{0,2,11,101},{"1","2-10","11-100","&gt;100"})</f>
        <v>2-10</v>
      </c>
    </row>
    <row r="1969" spans="1:5" x14ac:dyDescent="0.2">
      <c r="A1969" t="s">
        <v>27</v>
      </c>
      <c r="B1969" s="3">
        <v>250</v>
      </c>
      <c r="C1969" s="4">
        <v>5</v>
      </c>
      <c r="D1969" t="str">
        <f>LOOKUP(B1969,{0,101,201,301,401,501},{"$100 and less","$101-$200","$201-$300","$301-$400","$401-$500","&gt;$500"})</f>
        <v>$201-$300</v>
      </c>
      <c r="E1969" t="str">
        <f>LOOKUP(C1969,{0,2,11,101},{"1","2-10","11-100","&gt;100"})</f>
        <v>2-10</v>
      </c>
    </row>
    <row r="1970" spans="1:5" x14ac:dyDescent="0.2">
      <c r="A1970" t="s">
        <v>39</v>
      </c>
      <c r="B1970" s="3">
        <v>250</v>
      </c>
      <c r="C1970" s="4">
        <v>5</v>
      </c>
      <c r="D1970" t="str">
        <f>LOOKUP(B1970,{0,101,201,301,401,501},{"$100 and less","$101-$200","$201-$300","$301-$400","$401-$500","&gt;$500"})</f>
        <v>$201-$300</v>
      </c>
      <c r="E1970" t="str">
        <f>LOOKUP(C1970,{0,2,11,101},{"1","2-10","11-100","&gt;100"})</f>
        <v>2-10</v>
      </c>
    </row>
    <row r="1971" spans="1:5" x14ac:dyDescent="0.2">
      <c r="A1971" t="s">
        <v>8</v>
      </c>
      <c r="B1971" s="3">
        <v>250</v>
      </c>
      <c r="C1971" s="4">
        <v>5</v>
      </c>
      <c r="D1971" t="str">
        <f>LOOKUP(B1971,{0,101,201,301,401,501},{"$100 and less","$101-$200","$201-$300","$301-$400","$401-$500","&gt;$500"})</f>
        <v>$201-$300</v>
      </c>
      <c r="E1971" t="str">
        <f>LOOKUP(C1971,{0,2,11,101},{"1","2-10","11-100","&gt;100"})</f>
        <v>2-10</v>
      </c>
    </row>
    <row r="1972" spans="1:5" x14ac:dyDescent="0.2">
      <c r="A1972" t="s">
        <v>3</v>
      </c>
      <c r="B1972" s="3">
        <v>249</v>
      </c>
      <c r="C1972" s="4">
        <v>5</v>
      </c>
      <c r="D1972" t="str">
        <f>LOOKUP(B1972,{0,101,201,301,401,501},{"$100 and less","$101-$200","$201-$300","$301-$400","$401-$500","&gt;$500"})</f>
        <v>$201-$300</v>
      </c>
      <c r="E1972" t="str">
        <f>LOOKUP(C1972,{0,2,11,101},{"1","2-10","11-100","&gt;100"})</f>
        <v>2-10</v>
      </c>
    </row>
    <row r="1973" spans="1:5" x14ac:dyDescent="0.2">
      <c r="A1973" t="s">
        <v>9</v>
      </c>
      <c r="B1973" s="3">
        <v>249</v>
      </c>
      <c r="C1973" s="4">
        <v>5</v>
      </c>
      <c r="D1973" t="str">
        <f>LOOKUP(B1973,{0,101,201,301,401,501},{"$100 and less","$101-$200","$201-$300","$301-$400","$401-$500","&gt;$500"})</f>
        <v>$201-$300</v>
      </c>
      <c r="E1973" t="str">
        <f>LOOKUP(C1973,{0,2,11,101},{"1","2-10","11-100","&gt;100"})</f>
        <v>2-10</v>
      </c>
    </row>
    <row r="1974" spans="1:5" x14ac:dyDescent="0.2">
      <c r="A1974" t="s">
        <v>9</v>
      </c>
      <c r="B1974" s="3">
        <v>248</v>
      </c>
      <c r="C1974" s="4">
        <v>5</v>
      </c>
      <c r="D1974" t="str">
        <f>LOOKUP(B1974,{0,101,201,301,401,501},{"$100 and less","$101-$200","$201-$300","$301-$400","$401-$500","&gt;$500"})</f>
        <v>$201-$300</v>
      </c>
      <c r="E1974" t="str">
        <f>LOOKUP(C1974,{0,2,11,101},{"1","2-10","11-100","&gt;100"})</f>
        <v>2-10</v>
      </c>
    </row>
    <row r="1975" spans="1:5" x14ac:dyDescent="0.2">
      <c r="A1975" t="s">
        <v>14</v>
      </c>
      <c r="B1975" s="3">
        <v>245</v>
      </c>
      <c r="C1975" s="4">
        <v>5</v>
      </c>
      <c r="D1975" t="str">
        <f>LOOKUP(B1975,{0,101,201,301,401,501},{"$100 and less","$101-$200","$201-$300","$301-$400","$401-$500","&gt;$500"})</f>
        <v>$201-$300</v>
      </c>
      <c r="E1975" t="str">
        <f>LOOKUP(C1975,{0,2,11,101},{"1","2-10","11-100","&gt;100"})</f>
        <v>2-10</v>
      </c>
    </row>
    <row r="1976" spans="1:5" x14ac:dyDescent="0.2">
      <c r="A1976" t="s">
        <v>9</v>
      </c>
      <c r="B1976" s="3">
        <v>245</v>
      </c>
      <c r="C1976" s="4">
        <v>5</v>
      </c>
      <c r="D1976" t="str">
        <f>LOOKUP(B1976,{0,101,201,301,401,501},{"$100 and less","$101-$200","$201-$300","$301-$400","$401-$500","&gt;$500"})</f>
        <v>$201-$300</v>
      </c>
      <c r="E1976" t="str">
        <f>LOOKUP(C1976,{0,2,11,101},{"1","2-10","11-100","&gt;100"})</f>
        <v>2-10</v>
      </c>
    </row>
    <row r="1977" spans="1:5" x14ac:dyDescent="0.2">
      <c r="A1977" t="s">
        <v>8</v>
      </c>
      <c r="B1977" s="3">
        <v>244</v>
      </c>
      <c r="C1977" s="4">
        <v>5</v>
      </c>
      <c r="D1977" t="str">
        <f>LOOKUP(B1977,{0,101,201,301,401,501},{"$100 and less","$101-$200","$201-$300","$301-$400","$401-$500","&gt;$500"})</f>
        <v>$201-$300</v>
      </c>
      <c r="E1977" t="str">
        <f>LOOKUP(C1977,{0,2,11,101},{"1","2-10","11-100","&gt;100"})</f>
        <v>2-10</v>
      </c>
    </row>
    <row r="1978" spans="1:5" x14ac:dyDescent="0.2">
      <c r="A1978" t="s">
        <v>9</v>
      </c>
      <c r="B1978" s="3">
        <v>235</v>
      </c>
      <c r="C1978" s="4">
        <v>5</v>
      </c>
      <c r="D1978" t="str">
        <f>LOOKUP(B1978,{0,101,201,301,401,501},{"$100 and less","$101-$200","$201-$300","$301-$400","$401-$500","&gt;$500"})</f>
        <v>$201-$300</v>
      </c>
      <c r="E1978" t="str">
        <f>LOOKUP(C1978,{0,2,11,101},{"1","2-10","11-100","&gt;100"})</f>
        <v>2-10</v>
      </c>
    </row>
    <row r="1979" spans="1:5" x14ac:dyDescent="0.2">
      <c r="A1979" t="s">
        <v>5</v>
      </c>
      <c r="B1979" s="3">
        <v>225</v>
      </c>
      <c r="C1979" s="4">
        <v>5</v>
      </c>
      <c r="D1979" t="str">
        <f>LOOKUP(B1979,{0,101,201,301,401,501},{"$100 and less","$101-$200","$201-$300","$301-$400","$401-$500","&gt;$500"})</f>
        <v>$201-$300</v>
      </c>
      <c r="E1979" t="str">
        <f>LOOKUP(C1979,{0,2,11,101},{"1","2-10","11-100","&gt;100"})</f>
        <v>2-10</v>
      </c>
    </row>
    <row r="1980" spans="1:5" x14ac:dyDescent="0.2">
      <c r="A1980" t="s">
        <v>26</v>
      </c>
      <c r="B1980" s="3">
        <v>225</v>
      </c>
      <c r="C1980" s="4">
        <v>5</v>
      </c>
      <c r="D1980" t="str">
        <f>LOOKUP(B1980,{0,101,201,301,401,501},{"$100 and less","$101-$200","$201-$300","$301-$400","$401-$500","&gt;$500"})</f>
        <v>$201-$300</v>
      </c>
      <c r="E1980" t="str">
        <f>LOOKUP(C1980,{0,2,11,101},{"1","2-10","11-100","&gt;100"})</f>
        <v>2-10</v>
      </c>
    </row>
    <row r="1981" spans="1:5" x14ac:dyDescent="0.2">
      <c r="A1981" t="s">
        <v>8</v>
      </c>
      <c r="B1981" s="3">
        <v>225</v>
      </c>
      <c r="C1981" s="4">
        <v>5</v>
      </c>
      <c r="D1981" t="str">
        <f>LOOKUP(B1981,{0,101,201,301,401,501},{"$100 and less","$101-$200","$201-$300","$301-$400","$401-$500","&gt;$500"})</f>
        <v>$201-$300</v>
      </c>
      <c r="E1981" t="str">
        <f>LOOKUP(C1981,{0,2,11,101},{"1","2-10","11-100","&gt;100"})</f>
        <v>2-10</v>
      </c>
    </row>
    <row r="1982" spans="1:5" x14ac:dyDescent="0.2">
      <c r="A1982" t="s">
        <v>8</v>
      </c>
      <c r="B1982" s="3">
        <v>225</v>
      </c>
      <c r="C1982" s="4">
        <v>5</v>
      </c>
      <c r="D1982" t="str">
        <f>LOOKUP(B1982,{0,101,201,301,401,501},{"$100 and less","$101-$200","$201-$300","$301-$400","$401-$500","&gt;$500"})</f>
        <v>$201-$300</v>
      </c>
      <c r="E1982" t="str">
        <f>LOOKUP(C1982,{0,2,11,101},{"1","2-10","11-100","&gt;100"})</f>
        <v>2-10</v>
      </c>
    </row>
    <row r="1983" spans="1:5" x14ac:dyDescent="0.2">
      <c r="A1983" t="s">
        <v>10</v>
      </c>
      <c r="B1983" s="3">
        <v>225</v>
      </c>
      <c r="C1983" s="4">
        <v>5</v>
      </c>
      <c r="D1983" t="str">
        <f>LOOKUP(B1983,{0,101,201,301,401,501},{"$100 and less","$101-$200","$201-$300","$301-$400","$401-$500","&gt;$500"})</f>
        <v>$201-$300</v>
      </c>
      <c r="E1983" t="str">
        <f>LOOKUP(C1983,{0,2,11,101},{"1","2-10","11-100","&gt;100"})</f>
        <v>2-10</v>
      </c>
    </row>
    <row r="1984" spans="1:5" x14ac:dyDescent="0.2">
      <c r="A1984" t="s">
        <v>26</v>
      </c>
      <c r="B1984" s="3">
        <v>225</v>
      </c>
      <c r="C1984" s="4">
        <v>5</v>
      </c>
      <c r="D1984" t="str">
        <f>LOOKUP(B1984,{0,101,201,301,401,501},{"$100 and less","$101-$200","$201-$300","$301-$400","$401-$500","&gt;$500"})</f>
        <v>$201-$300</v>
      </c>
      <c r="E1984" t="str">
        <f>LOOKUP(C1984,{0,2,11,101},{"1","2-10","11-100","&gt;100"})</f>
        <v>2-10</v>
      </c>
    </row>
    <row r="1985" spans="1:5" x14ac:dyDescent="0.2">
      <c r="A1985" t="s">
        <v>5</v>
      </c>
      <c r="B1985" s="3">
        <v>225</v>
      </c>
      <c r="C1985" s="4">
        <v>5</v>
      </c>
      <c r="D1985" t="str">
        <f>LOOKUP(B1985,{0,101,201,301,401,501},{"$100 and less","$101-$200","$201-$300","$301-$400","$401-$500","&gt;$500"})</f>
        <v>$201-$300</v>
      </c>
      <c r="E1985" t="str">
        <f>LOOKUP(C1985,{0,2,11,101},{"1","2-10","11-100","&gt;100"})</f>
        <v>2-10</v>
      </c>
    </row>
    <row r="1986" spans="1:5" x14ac:dyDescent="0.2">
      <c r="A1986" t="s">
        <v>14</v>
      </c>
      <c r="B1986" s="3">
        <v>220</v>
      </c>
      <c r="C1986" s="4">
        <v>5</v>
      </c>
      <c r="D1986" t="str">
        <f>LOOKUP(B1986,{0,101,201,301,401,501},{"$100 and less","$101-$200","$201-$300","$301-$400","$401-$500","&gt;$500"})</f>
        <v>$201-$300</v>
      </c>
      <c r="E1986" t="str">
        <f>LOOKUP(C1986,{0,2,11,101},{"1","2-10","11-100","&gt;100"})</f>
        <v>2-10</v>
      </c>
    </row>
    <row r="1987" spans="1:5" x14ac:dyDescent="0.2">
      <c r="A1987" t="s">
        <v>21</v>
      </c>
      <c r="B1987" s="3">
        <v>215</v>
      </c>
      <c r="C1987" s="4">
        <v>5</v>
      </c>
      <c r="D1987" t="str">
        <f>LOOKUP(B1987,{0,101,201,301,401,501},{"$100 and less","$101-$200","$201-$300","$301-$400","$401-$500","&gt;$500"})</f>
        <v>$201-$300</v>
      </c>
      <c r="E1987" t="str">
        <f>LOOKUP(C1987,{0,2,11,101},{"1","2-10","11-100","&gt;100"})</f>
        <v>2-10</v>
      </c>
    </row>
    <row r="1988" spans="1:5" x14ac:dyDescent="0.2">
      <c r="A1988" t="s">
        <v>9</v>
      </c>
      <c r="B1988" s="3">
        <v>210</v>
      </c>
      <c r="C1988" s="4">
        <v>5</v>
      </c>
      <c r="D1988" t="str">
        <f>LOOKUP(B1988,{0,101,201,301,401,501},{"$100 and less","$101-$200","$201-$300","$301-$400","$401-$500","&gt;$500"})</f>
        <v>$201-$300</v>
      </c>
      <c r="E1988" t="str">
        <f>LOOKUP(C1988,{0,2,11,101},{"1","2-10","11-100","&gt;100"})</f>
        <v>2-10</v>
      </c>
    </row>
    <row r="1989" spans="1:5" x14ac:dyDescent="0.2">
      <c r="A1989" t="s">
        <v>3</v>
      </c>
      <c r="B1989" s="3">
        <v>209</v>
      </c>
      <c r="C1989" s="4">
        <v>5</v>
      </c>
      <c r="D1989" t="str">
        <f>LOOKUP(B1989,{0,101,201,301,401,501},{"$100 and less","$101-$200","$201-$300","$301-$400","$401-$500","&gt;$500"})</f>
        <v>$201-$300</v>
      </c>
      <c r="E1989" t="str">
        <f>LOOKUP(C1989,{0,2,11,101},{"1","2-10","11-100","&gt;100"})</f>
        <v>2-10</v>
      </c>
    </row>
    <row r="1990" spans="1:5" x14ac:dyDescent="0.2">
      <c r="A1990" t="s">
        <v>7</v>
      </c>
      <c r="B1990" s="3">
        <v>200</v>
      </c>
      <c r="C1990" s="4">
        <v>5</v>
      </c>
      <c r="D1990" t="str">
        <f>LOOKUP(B1990,{0,101,201,301,401,501},{"$100 and less","$101-$200","$201-$300","$301-$400","$401-$500","&gt;$500"})</f>
        <v>$101-$200</v>
      </c>
      <c r="E1990" t="str">
        <f>LOOKUP(C1990,{0,2,11,101},{"1","2-10","11-100","&gt;100"})</f>
        <v>2-10</v>
      </c>
    </row>
    <row r="1991" spans="1:5" x14ac:dyDescent="0.2">
      <c r="A1991" t="s">
        <v>13</v>
      </c>
      <c r="B1991" s="3">
        <v>200</v>
      </c>
      <c r="C1991" s="4">
        <v>5</v>
      </c>
      <c r="D1991" t="str">
        <f>LOOKUP(B1991,{0,101,201,301,401,501},{"$100 and less","$101-$200","$201-$300","$301-$400","$401-$500","&gt;$500"})</f>
        <v>$101-$200</v>
      </c>
      <c r="E1991" t="str">
        <f>LOOKUP(C1991,{0,2,11,101},{"1","2-10","11-100","&gt;100"})</f>
        <v>2-10</v>
      </c>
    </row>
    <row r="1992" spans="1:5" x14ac:dyDescent="0.2">
      <c r="A1992" t="s">
        <v>11</v>
      </c>
      <c r="B1992" s="3">
        <v>200</v>
      </c>
      <c r="C1992" s="4">
        <v>5</v>
      </c>
      <c r="D1992" t="str">
        <f>LOOKUP(B1992,{0,101,201,301,401,501},{"$100 and less","$101-$200","$201-$300","$301-$400","$401-$500","&gt;$500"})</f>
        <v>$101-$200</v>
      </c>
      <c r="E1992" t="str">
        <f>LOOKUP(C1992,{0,2,11,101},{"1","2-10","11-100","&gt;100"})</f>
        <v>2-10</v>
      </c>
    </row>
    <row r="1993" spans="1:5" x14ac:dyDescent="0.2">
      <c r="A1993" t="s">
        <v>20</v>
      </c>
      <c r="B1993" s="3">
        <v>200</v>
      </c>
      <c r="C1993" s="4">
        <v>5</v>
      </c>
      <c r="D1993" t="str">
        <f>LOOKUP(B1993,{0,101,201,301,401,501},{"$100 and less","$101-$200","$201-$300","$301-$400","$401-$500","&gt;$500"})</f>
        <v>$101-$200</v>
      </c>
      <c r="E1993" t="str">
        <f>LOOKUP(C1993,{0,2,11,101},{"1","2-10","11-100","&gt;100"})</f>
        <v>2-10</v>
      </c>
    </row>
    <row r="1994" spans="1:5" x14ac:dyDescent="0.2">
      <c r="A1994" t="s">
        <v>4</v>
      </c>
      <c r="B1994" s="3">
        <v>200</v>
      </c>
      <c r="C1994" s="4">
        <v>5</v>
      </c>
      <c r="D1994" t="str">
        <f>LOOKUP(B1994,{0,101,201,301,401,501},{"$100 and less","$101-$200","$201-$300","$301-$400","$401-$500","&gt;$500"})</f>
        <v>$101-$200</v>
      </c>
      <c r="E1994" t="str">
        <f>LOOKUP(C1994,{0,2,11,101},{"1","2-10","11-100","&gt;100"})</f>
        <v>2-10</v>
      </c>
    </row>
    <row r="1995" spans="1:5" x14ac:dyDescent="0.2">
      <c r="A1995" t="s">
        <v>7</v>
      </c>
      <c r="B1995" s="3">
        <v>200</v>
      </c>
      <c r="C1995" s="4">
        <v>5</v>
      </c>
      <c r="D1995" t="str">
        <f>LOOKUP(B1995,{0,101,201,301,401,501},{"$100 and less","$101-$200","$201-$300","$301-$400","$401-$500","&gt;$500"})</f>
        <v>$101-$200</v>
      </c>
      <c r="E1995" t="str">
        <f>LOOKUP(C1995,{0,2,11,101},{"1","2-10","11-100","&gt;100"})</f>
        <v>2-10</v>
      </c>
    </row>
    <row r="1996" spans="1:5" x14ac:dyDescent="0.2">
      <c r="A1996" t="s">
        <v>16</v>
      </c>
      <c r="B1996" s="3">
        <v>200</v>
      </c>
      <c r="C1996" s="4">
        <v>5</v>
      </c>
      <c r="D1996" t="str">
        <f>LOOKUP(B1996,{0,101,201,301,401,501},{"$100 and less","$101-$200","$201-$300","$301-$400","$401-$500","&gt;$500"})</f>
        <v>$101-$200</v>
      </c>
      <c r="E1996" t="str">
        <f>LOOKUP(C1996,{0,2,11,101},{"1","2-10","11-100","&gt;100"})</f>
        <v>2-10</v>
      </c>
    </row>
    <row r="1997" spans="1:5" x14ac:dyDescent="0.2">
      <c r="A1997" t="s">
        <v>21</v>
      </c>
      <c r="B1997" s="3">
        <v>200</v>
      </c>
      <c r="C1997" s="4">
        <v>5</v>
      </c>
      <c r="D1997" t="str">
        <f>LOOKUP(B1997,{0,101,201,301,401,501},{"$100 and less","$101-$200","$201-$300","$301-$400","$401-$500","&gt;$500"})</f>
        <v>$101-$200</v>
      </c>
      <c r="E1997" t="str">
        <f>LOOKUP(C1997,{0,2,11,101},{"1","2-10","11-100","&gt;100"})</f>
        <v>2-10</v>
      </c>
    </row>
    <row r="1998" spans="1:5" x14ac:dyDescent="0.2">
      <c r="A1998" t="s">
        <v>8</v>
      </c>
      <c r="B1998" s="3">
        <v>200</v>
      </c>
      <c r="C1998" s="4">
        <v>5</v>
      </c>
      <c r="D1998" t="str">
        <f>LOOKUP(B1998,{0,101,201,301,401,501},{"$100 and less","$101-$200","$201-$300","$301-$400","$401-$500","&gt;$500"})</f>
        <v>$101-$200</v>
      </c>
      <c r="E1998" t="str">
        <f>LOOKUP(C1998,{0,2,11,101},{"1","2-10","11-100","&gt;100"})</f>
        <v>2-10</v>
      </c>
    </row>
    <row r="1999" spans="1:5" x14ac:dyDescent="0.2">
      <c r="A1999" t="s">
        <v>3</v>
      </c>
      <c r="B1999" s="3">
        <v>200</v>
      </c>
      <c r="C1999" s="4">
        <v>5</v>
      </c>
      <c r="D1999" t="str">
        <f>LOOKUP(B1999,{0,101,201,301,401,501},{"$100 and less","$101-$200","$201-$300","$301-$400","$401-$500","&gt;$500"})</f>
        <v>$101-$200</v>
      </c>
      <c r="E1999" t="str">
        <f>LOOKUP(C1999,{0,2,11,101},{"1","2-10","11-100","&gt;100"})</f>
        <v>2-10</v>
      </c>
    </row>
    <row r="2000" spans="1:5" x14ac:dyDescent="0.2">
      <c r="A2000" t="s">
        <v>29</v>
      </c>
      <c r="B2000" s="3">
        <v>200</v>
      </c>
      <c r="C2000" s="4">
        <v>5</v>
      </c>
      <c r="D2000" t="str">
        <f>LOOKUP(B2000,{0,101,201,301,401,501},{"$100 and less","$101-$200","$201-$300","$301-$400","$401-$500","&gt;$500"})</f>
        <v>$101-$200</v>
      </c>
      <c r="E2000" t="str">
        <f>LOOKUP(C2000,{0,2,11,101},{"1","2-10","11-100","&gt;100"})</f>
        <v>2-10</v>
      </c>
    </row>
    <row r="2001" spans="1:5" x14ac:dyDescent="0.2">
      <c r="A2001" t="s">
        <v>13</v>
      </c>
      <c r="B2001" s="3">
        <v>199</v>
      </c>
      <c r="C2001" s="4">
        <v>5</v>
      </c>
      <c r="D2001" t="str">
        <f>LOOKUP(B2001,{0,101,201,301,401,501},{"$100 and less","$101-$200","$201-$300","$301-$400","$401-$500","&gt;$500"})</f>
        <v>$101-$200</v>
      </c>
      <c r="E2001" t="str">
        <f>LOOKUP(C2001,{0,2,11,101},{"1","2-10","11-100","&gt;100"})</f>
        <v>2-10</v>
      </c>
    </row>
    <row r="2002" spans="1:5" x14ac:dyDescent="0.2">
      <c r="A2002" t="s">
        <v>9</v>
      </c>
      <c r="B2002" s="3">
        <v>199</v>
      </c>
      <c r="C2002" s="4">
        <v>5</v>
      </c>
      <c r="D2002" t="str">
        <f>LOOKUP(B2002,{0,101,201,301,401,501},{"$100 and less","$101-$200","$201-$300","$301-$400","$401-$500","&gt;$500"})</f>
        <v>$101-$200</v>
      </c>
      <c r="E2002" t="str">
        <f>LOOKUP(C2002,{0,2,11,101},{"1","2-10","11-100","&gt;100"})</f>
        <v>2-10</v>
      </c>
    </row>
    <row r="2003" spans="1:5" x14ac:dyDescent="0.2">
      <c r="A2003" t="s">
        <v>26</v>
      </c>
      <c r="B2003" s="3">
        <v>199</v>
      </c>
      <c r="C2003" s="4">
        <v>5</v>
      </c>
      <c r="D2003" t="str">
        <f>LOOKUP(B2003,{0,101,201,301,401,501},{"$100 and less","$101-$200","$201-$300","$301-$400","$401-$500","&gt;$500"})</f>
        <v>$101-$200</v>
      </c>
      <c r="E2003" t="str">
        <f>LOOKUP(C2003,{0,2,11,101},{"1","2-10","11-100","&gt;100"})</f>
        <v>2-10</v>
      </c>
    </row>
    <row r="2004" spans="1:5" x14ac:dyDescent="0.2">
      <c r="A2004" t="s">
        <v>24</v>
      </c>
      <c r="B2004" s="3">
        <v>199</v>
      </c>
      <c r="C2004" s="4">
        <v>5</v>
      </c>
      <c r="D2004" t="str">
        <f>LOOKUP(B2004,{0,101,201,301,401,501},{"$100 and less","$101-$200","$201-$300","$301-$400","$401-$500","&gt;$500"})</f>
        <v>$101-$200</v>
      </c>
      <c r="E2004" t="str">
        <f>LOOKUP(C2004,{0,2,11,101},{"1","2-10","11-100","&gt;100"})</f>
        <v>2-10</v>
      </c>
    </row>
    <row r="2005" spans="1:5" x14ac:dyDescent="0.2">
      <c r="A2005" t="s">
        <v>14</v>
      </c>
      <c r="B2005" s="3">
        <v>199</v>
      </c>
      <c r="C2005" s="4">
        <v>5</v>
      </c>
      <c r="D2005" t="str">
        <f>LOOKUP(B2005,{0,101,201,301,401,501},{"$100 and less","$101-$200","$201-$300","$301-$400","$401-$500","&gt;$500"})</f>
        <v>$101-$200</v>
      </c>
      <c r="E2005" t="str">
        <f>LOOKUP(C2005,{0,2,11,101},{"1","2-10","11-100","&gt;100"})</f>
        <v>2-10</v>
      </c>
    </row>
    <row r="2006" spans="1:5" x14ac:dyDescent="0.2">
      <c r="A2006" t="s">
        <v>9</v>
      </c>
      <c r="B2006" s="3">
        <v>196</v>
      </c>
      <c r="C2006" s="4">
        <v>5</v>
      </c>
      <c r="D2006" t="str">
        <f>LOOKUP(B2006,{0,101,201,301,401,501},{"$100 and less","$101-$200","$201-$300","$301-$400","$401-$500","&gt;$500"})</f>
        <v>$101-$200</v>
      </c>
      <c r="E2006" t="str">
        <f>LOOKUP(C2006,{0,2,11,101},{"1","2-10","11-100","&gt;100"})</f>
        <v>2-10</v>
      </c>
    </row>
    <row r="2007" spans="1:5" x14ac:dyDescent="0.2">
      <c r="A2007" t="s">
        <v>8</v>
      </c>
      <c r="B2007" s="3">
        <v>195</v>
      </c>
      <c r="C2007" s="4">
        <v>5</v>
      </c>
      <c r="D2007" t="str">
        <f>LOOKUP(B2007,{0,101,201,301,401,501},{"$100 and less","$101-$200","$201-$300","$301-$400","$401-$500","&gt;$500"})</f>
        <v>$101-$200</v>
      </c>
      <c r="E2007" t="str">
        <f>LOOKUP(C2007,{0,2,11,101},{"1","2-10","11-100","&gt;100"})</f>
        <v>2-10</v>
      </c>
    </row>
    <row r="2008" spans="1:5" x14ac:dyDescent="0.2">
      <c r="A2008" t="s">
        <v>11</v>
      </c>
      <c r="B2008" s="3">
        <v>190</v>
      </c>
      <c r="C2008" s="4">
        <v>5</v>
      </c>
      <c r="D2008" t="str">
        <f>LOOKUP(B2008,{0,101,201,301,401,501},{"$100 and less","$101-$200","$201-$300","$301-$400","$401-$500","&gt;$500"})</f>
        <v>$101-$200</v>
      </c>
      <c r="E2008" t="str">
        <f>LOOKUP(C2008,{0,2,11,101},{"1","2-10","11-100","&gt;100"})</f>
        <v>2-10</v>
      </c>
    </row>
    <row r="2009" spans="1:5" x14ac:dyDescent="0.2">
      <c r="A2009" t="s">
        <v>14</v>
      </c>
      <c r="B2009" s="3">
        <v>190</v>
      </c>
      <c r="C2009" s="4">
        <v>5</v>
      </c>
      <c r="D2009" t="str">
        <f>LOOKUP(B2009,{0,101,201,301,401,501},{"$100 and less","$101-$200","$201-$300","$301-$400","$401-$500","&gt;$500"})</f>
        <v>$101-$200</v>
      </c>
      <c r="E2009" t="str">
        <f>LOOKUP(C2009,{0,2,11,101},{"1","2-10","11-100","&gt;100"})</f>
        <v>2-10</v>
      </c>
    </row>
    <row r="2010" spans="1:5" x14ac:dyDescent="0.2">
      <c r="A2010" t="s">
        <v>26</v>
      </c>
      <c r="B2010" s="3">
        <v>190</v>
      </c>
      <c r="C2010" s="4">
        <v>5</v>
      </c>
      <c r="D2010" t="str">
        <f>LOOKUP(B2010,{0,101,201,301,401,501},{"$100 and less","$101-$200","$201-$300","$301-$400","$401-$500","&gt;$500"})</f>
        <v>$101-$200</v>
      </c>
      <c r="E2010" t="str">
        <f>LOOKUP(C2010,{0,2,11,101},{"1","2-10","11-100","&gt;100"})</f>
        <v>2-10</v>
      </c>
    </row>
    <row r="2011" spans="1:5" x14ac:dyDescent="0.2">
      <c r="A2011" t="s">
        <v>9</v>
      </c>
      <c r="B2011" s="3">
        <v>189</v>
      </c>
      <c r="C2011" s="4">
        <v>5</v>
      </c>
      <c r="D2011" t="str">
        <f>LOOKUP(B2011,{0,101,201,301,401,501},{"$100 and less","$101-$200","$201-$300","$301-$400","$401-$500","&gt;$500"})</f>
        <v>$101-$200</v>
      </c>
      <c r="E2011" t="str">
        <f>LOOKUP(C2011,{0,2,11,101},{"1","2-10","11-100","&gt;100"})</f>
        <v>2-10</v>
      </c>
    </row>
    <row r="2012" spans="1:5" x14ac:dyDescent="0.2">
      <c r="A2012" t="s">
        <v>14</v>
      </c>
      <c r="B2012" s="3">
        <v>189</v>
      </c>
      <c r="C2012" s="4">
        <v>5</v>
      </c>
      <c r="D2012" t="str">
        <f>LOOKUP(B2012,{0,101,201,301,401,501},{"$100 and less","$101-$200","$201-$300","$301-$400","$401-$500","&gt;$500"})</f>
        <v>$101-$200</v>
      </c>
      <c r="E2012" t="str">
        <f>LOOKUP(C2012,{0,2,11,101},{"1","2-10","11-100","&gt;100"})</f>
        <v>2-10</v>
      </c>
    </row>
    <row r="2013" spans="1:5" x14ac:dyDescent="0.2">
      <c r="A2013" t="s">
        <v>6</v>
      </c>
      <c r="B2013" s="3">
        <v>189</v>
      </c>
      <c r="C2013" s="4">
        <v>5</v>
      </c>
      <c r="D2013" t="str">
        <f>LOOKUP(B2013,{0,101,201,301,401,501},{"$100 and less","$101-$200","$201-$300","$301-$400","$401-$500","&gt;$500"})</f>
        <v>$101-$200</v>
      </c>
      <c r="E2013" t="str">
        <f>LOOKUP(C2013,{0,2,11,101},{"1","2-10","11-100","&gt;100"})</f>
        <v>2-10</v>
      </c>
    </row>
    <row r="2014" spans="1:5" x14ac:dyDescent="0.2">
      <c r="A2014" t="s">
        <v>26</v>
      </c>
      <c r="B2014" s="3">
        <v>187</v>
      </c>
      <c r="C2014" s="4">
        <v>5</v>
      </c>
      <c r="D2014" t="str">
        <f>LOOKUP(B2014,{0,101,201,301,401,501},{"$100 and less","$101-$200","$201-$300","$301-$400","$401-$500","&gt;$500"})</f>
        <v>$101-$200</v>
      </c>
      <c r="E2014" t="str">
        <f>LOOKUP(C2014,{0,2,11,101},{"1","2-10","11-100","&gt;100"})</f>
        <v>2-10</v>
      </c>
    </row>
    <row r="2015" spans="1:5" x14ac:dyDescent="0.2">
      <c r="A2015" t="s">
        <v>29</v>
      </c>
      <c r="B2015" s="3">
        <v>185</v>
      </c>
      <c r="C2015" s="4">
        <v>5</v>
      </c>
      <c r="D2015" t="str">
        <f>LOOKUP(B2015,{0,101,201,301,401,501},{"$100 and less","$101-$200","$201-$300","$301-$400","$401-$500","&gt;$500"})</f>
        <v>$101-$200</v>
      </c>
      <c r="E2015" t="str">
        <f>LOOKUP(C2015,{0,2,11,101},{"1","2-10","11-100","&gt;100"})</f>
        <v>2-10</v>
      </c>
    </row>
    <row r="2016" spans="1:5" x14ac:dyDescent="0.2">
      <c r="A2016" t="s">
        <v>5</v>
      </c>
      <c r="B2016" s="3">
        <v>180</v>
      </c>
      <c r="C2016" s="4">
        <v>5</v>
      </c>
      <c r="D2016" t="str">
        <f>LOOKUP(B2016,{0,101,201,301,401,501},{"$100 and less","$101-$200","$201-$300","$301-$400","$401-$500","&gt;$500"})</f>
        <v>$101-$200</v>
      </c>
      <c r="E2016" t="str">
        <f>LOOKUP(C2016,{0,2,11,101},{"1","2-10","11-100","&gt;100"})</f>
        <v>2-10</v>
      </c>
    </row>
    <row r="2017" spans="1:5" x14ac:dyDescent="0.2">
      <c r="A2017" t="s">
        <v>3</v>
      </c>
      <c r="B2017" s="3">
        <v>180</v>
      </c>
      <c r="C2017" s="4">
        <v>5</v>
      </c>
      <c r="D2017" t="str">
        <f>LOOKUP(B2017,{0,101,201,301,401,501},{"$100 and less","$101-$200","$201-$300","$301-$400","$401-$500","&gt;$500"})</f>
        <v>$101-$200</v>
      </c>
      <c r="E2017" t="str">
        <f>LOOKUP(C2017,{0,2,11,101},{"1","2-10","11-100","&gt;100"})</f>
        <v>2-10</v>
      </c>
    </row>
    <row r="2018" spans="1:5" x14ac:dyDescent="0.2">
      <c r="A2018" t="s">
        <v>4</v>
      </c>
      <c r="B2018" s="3">
        <v>179</v>
      </c>
      <c r="C2018" s="4">
        <v>5</v>
      </c>
      <c r="D2018" t="str">
        <f>LOOKUP(B2018,{0,101,201,301,401,501},{"$100 and less","$101-$200","$201-$300","$301-$400","$401-$500","&gt;$500"})</f>
        <v>$101-$200</v>
      </c>
      <c r="E2018" t="str">
        <f>LOOKUP(C2018,{0,2,11,101},{"1","2-10","11-100","&gt;100"})</f>
        <v>2-10</v>
      </c>
    </row>
    <row r="2019" spans="1:5" x14ac:dyDescent="0.2">
      <c r="A2019" t="s">
        <v>28</v>
      </c>
      <c r="B2019" s="3">
        <v>175</v>
      </c>
      <c r="C2019" s="4">
        <v>5</v>
      </c>
      <c r="D2019" t="str">
        <f>LOOKUP(B2019,{0,101,201,301,401,501},{"$100 and less","$101-$200","$201-$300","$301-$400","$401-$500","&gt;$500"})</f>
        <v>$101-$200</v>
      </c>
      <c r="E2019" t="str">
        <f>LOOKUP(C2019,{0,2,11,101},{"1","2-10","11-100","&gt;100"})</f>
        <v>2-10</v>
      </c>
    </row>
    <row r="2020" spans="1:5" x14ac:dyDescent="0.2">
      <c r="A2020" t="s">
        <v>14</v>
      </c>
      <c r="B2020" s="3">
        <v>175</v>
      </c>
      <c r="C2020" s="4">
        <v>5</v>
      </c>
      <c r="D2020" t="str">
        <f>LOOKUP(B2020,{0,101,201,301,401,501},{"$100 and less","$101-$200","$201-$300","$301-$400","$401-$500","&gt;$500"})</f>
        <v>$101-$200</v>
      </c>
      <c r="E2020" t="str">
        <f>LOOKUP(C2020,{0,2,11,101},{"1","2-10","11-100","&gt;100"})</f>
        <v>2-10</v>
      </c>
    </row>
    <row r="2021" spans="1:5" x14ac:dyDescent="0.2">
      <c r="A2021" t="s">
        <v>8</v>
      </c>
      <c r="B2021" s="3">
        <v>175</v>
      </c>
      <c r="C2021" s="4">
        <v>5</v>
      </c>
      <c r="D2021" t="str">
        <f>LOOKUP(B2021,{0,101,201,301,401,501},{"$100 and less","$101-$200","$201-$300","$301-$400","$401-$500","&gt;$500"})</f>
        <v>$101-$200</v>
      </c>
      <c r="E2021" t="str">
        <f>LOOKUP(C2021,{0,2,11,101},{"1","2-10","11-100","&gt;100"})</f>
        <v>2-10</v>
      </c>
    </row>
    <row r="2022" spans="1:5" x14ac:dyDescent="0.2">
      <c r="A2022" t="s">
        <v>33</v>
      </c>
      <c r="B2022" s="3">
        <v>175</v>
      </c>
      <c r="C2022" s="4">
        <v>5</v>
      </c>
      <c r="D2022" t="str">
        <f>LOOKUP(B2022,{0,101,201,301,401,501},{"$100 and less","$101-$200","$201-$300","$301-$400","$401-$500","&gt;$500"})</f>
        <v>$101-$200</v>
      </c>
      <c r="E2022" t="str">
        <f>LOOKUP(C2022,{0,2,11,101},{"1","2-10","11-100","&gt;100"})</f>
        <v>2-10</v>
      </c>
    </row>
    <row r="2023" spans="1:5" x14ac:dyDescent="0.2">
      <c r="A2023" t="s">
        <v>13</v>
      </c>
      <c r="B2023" s="3">
        <v>175</v>
      </c>
      <c r="C2023" s="4">
        <v>5</v>
      </c>
      <c r="D2023" t="str">
        <f>LOOKUP(B2023,{0,101,201,301,401,501},{"$100 and less","$101-$200","$201-$300","$301-$400","$401-$500","&gt;$500"})</f>
        <v>$101-$200</v>
      </c>
      <c r="E2023" t="str">
        <f>LOOKUP(C2023,{0,2,11,101},{"1","2-10","11-100","&gt;100"})</f>
        <v>2-10</v>
      </c>
    </row>
    <row r="2024" spans="1:5" x14ac:dyDescent="0.2">
      <c r="A2024" t="s">
        <v>9</v>
      </c>
      <c r="B2024" s="3">
        <v>170</v>
      </c>
      <c r="C2024" s="4">
        <v>5</v>
      </c>
      <c r="D2024" t="str">
        <f>LOOKUP(B2024,{0,101,201,301,401,501},{"$100 and less","$101-$200","$201-$300","$301-$400","$401-$500","&gt;$500"})</f>
        <v>$101-$200</v>
      </c>
      <c r="E2024" t="str">
        <f>LOOKUP(C2024,{0,2,11,101},{"1","2-10","11-100","&gt;100"})</f>
        <v>2-10</v>
      </c>
    </row>
    <row r="2025" spans="1:5" x14ac:dyDescent="0.2">
      <c r="A2025" t="s">
        <v>9</v>
      </c>
      <c r="B2025" s="3">
        <v>170</v>
      </c>
      <c r="C2025" s="4">
        <v>5</v>
      </c>
      <c r="D2025" t="str">
        <f>LOOKUP(B2025,{0,101,201,301,401,501},{"$100 and less","$101-$200","$201-$300","$301-$400","$401-$500","&gt;$500"})</f>
        <v>$101-$200</v>
      </c>
      <c r="E2025" t="str">
        <f>LOOKUP(C2025,{0,2,11,101},{"1","2-10","11-100","&gt;100"})</f>
        <v>2-10</v>
      </c>
    </row>
    <row r="2026" spans="1:5" x14ac:dyDescent="0.2">
      <c r="A2026" t="s">
        <v>16</v>
      </c>
      <c r="B2026" s="3">
        <v>169</v>
      </c>
      <c r="C2026" s="4">
        <v>5</v>
      </c>
      <c r="D2026" t="str">
        <f>LOOKUP(B2026,{0,101,201,301,401,501},{"$100 and less","$101-$200","$201-$300","$301-$400","$401-$500","&gt;$500"})</f>
        <v>$101-$200</v>
      </c>
      <c r="E2026" t="str">
        <f>LOOKUP(C2026,{0,2,11,101},{"1","2-10","11-100","&gt;100"})</f>
        <v>2-10</v>
      </c>
    </row>
    <row r="2027" spans="1:5" x14ac:dyDescent="0.2">
      <c r="A2027" t="s">
        <v>11</v>
      </c>
      <c r="B2027" s="3">
        <v>169</v>
      </c>
      <c r="C2027" s="4">
        <v>5</v>
      </c>
      <c r="D2027" t="str">
        <f>LOOKUP(B2027,{0,101,201,301,401,501},{"$100 and less","$101-$200","$201-$300","$301-$400","$401-$500","&gt;$500"})</f>
        <v>$101-$200</v>
      </c>
      <c r="E2027" t="str">
        <f>LOOKUP(C2027,{0,2,11,101},{"1","2-10","11-100","&gt;100"})</f>
        <v>2-10</v>
      </c>
    </row>
    <row r="2028" spans="1:5" x14ac:dyDescent="0.2">
      <c r="A2028" t="s">
        <v>9</v>
      </c>
      <c r="B2028" s="3">
        <v>160</v>
      </c>
      <c r="C2028" s="4">
        <v>5</v>
      </c>
      <c r="D2028" t="str">
        <f>LOOKUP(B2028,{0,101,201,301,401,501},{"$100 and less","$101-$200","$201-$300","$301-$400","$401-$500","&gt;$500"})</f>
        <v>$101-$200</v>
      </c>
      <c r="E2028" t="str">
        <f>LOOKUP(C2028,{0,2,11,101},{"1","2-10","11-100","&gt;100"})</f>
        <v>2-10</v>
      </c>
    </row>
    <row r="2029" spans="1:5" x14ac:dyDescent="0.2">
      <c r="A2029" t="s">
        <v>42</v>
      </c>
      <c r="B2029" s="3">
        <v>155</v>
      </c>
      <c r="C2029" s="4">
        <v>5</v>
      </c>
      <c r="D2029" t="str">
        <f>LOOKUP(B2029,{0,101,201,301,401,501},{"$100 and less","$101-$200","$201-$300","$301-$400","$401-$500","&gt;$500"})</f>
        <v>$101-$200</v>
      </c>
      <c r="E2029" t="str">
        <f>LOOKUP(C2029,{0,2,11,101},{"1","2-10","11-100","&gt;100"})</f>
        <v>2-10</v>
      </c>
    </row>
    <row r="2030" spans="1:5" x14ac:dyDescent="0.2">
      <c r="A2030" t="s">
        <v>8</v>
      </c>
      <c r="B2030" s="3">
        <v>155</v>
      </c>
      <c r="C2030" s="4">
        <v>5</v>
      </c>
      <c r="D2030" t="str">
        <f>LOOKUP(B2030,{0,101,201,301,401,501},{"$100 and less","$101-$200","$201-$300","$301-$400","$401-$500","&gt;$500"})</f>
        <v>$101-$200</v>
      </c>
      <c r="E2030" t="str">
        <f>LOOKUP(C2030,{0,2,11,101},{"1","2-10","11-100","&gt;100"})</f>
        <v>2-10</v>
      </c>
    </row>
    <row r="2031" spans="1:5" x14ac:dyDescent="0.2">
      <c r="A2031" t="s">
        <v>28</v>
      </c>
      <c r="B2031" s="3">
        <v>154</v>
      </c>
      <c r="C2031" s="4">
        <v>5</v>
      </c>
      <c r="D2031" t="str">
        <f>LOOKUP(B2031,{0,101,201,301,401,501},{"$100 and less","$101-$200","$201-$300","$301-$400","$401-$500","&gt;$500"})</f>
        <v>$101-$200</v>
      </c>
      <c r="E2031" t="str">
        <f>LOOKUP(C2031,{0,2,11,101},{"1","2-10","11-100","&gt;100"})</f>
        <v>2-10</v>
      </c>
    </row>
    <row r="2032" spans="1:5" x14ac:dyDescent="0.2">
      <c r="A2032" t="s">
        <v>4</v>
      </c>
      <c r="B2032" s="3">
        <v>150</v>
      </c>
      <c r="C2032" s="4">
        <v>5</v>
      </c>
      <c r="D2032" t="str">
        <f>LOOKUP(B2032,{0,101,201,301,401,501},{"$100 and less","$101-$200","$201-$300","$301-$400","$401-$500","&gt;$500"})</f>
        <v>$101-$200</v>
      </c>
      <c r="E2032" t="str">
        <f>LOOKUP(C2032,{0,2,11,101},{"1","2-10","11-100","&gt;100"})</f>
        <v>2-10</v>
      </c>
    </row>
    <row r="2033" spans="1:5" x14ac:dyDescent="0.2">
      <c r="A2033" t="s">
        <v>13</v>
      </c>
      <c r="B2033" s="3">
        <v>150</v>
      </c>
      <c r="C2033" s="4">
        <v>5</v>
      </c>
      <c r="D2033" t="str">
        <f>LOOKUP(B2033,{0,101,201,301,401,501},{"$100 and less","$101-$200","$201-$300","$301-$400","$401-$500","&gt;$500"})</f>
        <v>$101-$200</v>
      </c>
      <c r="E2033" t="str">
        <f>LOOKUP(C2033,{0,2,11,101},{"1","2-10","11-100","&gt;100"})</f>
        <v>2-10</v>
      </c>
    </row>
    <row r="2034" spans="1:5" x14ac:dyDescent="0.2">
      <c r="A2034" t="s">
        <v>26</v>
      </c>
      <c r="B2034" s="3">
        <v>150</v>
      </c>
      <c r="C2034" s="4">
        <v>5</v>
      </c>
      <c r="D2034" t="str">
        <f>LOOKUP(B2034,{0,101,201,301,401,501},{"$100 and less","$101-$200","$201-$300","$301-$400","$401-$500","&gt;$500"})</f>
        <v>$101-$200</v>
      </c>
      <c r="E2034" t="str">
        <f>LOOKUP(C2034,{0,2,11,101},{"1","2-10","11-100","&gt;100"})</f>
        <v>2-10</v>
      </c>
    </row>
    <row r="2035" spans="1:5" x14ac:dyDescent="0.2">
      <c r="A2035" t="s">
        <v>16</v>
      </c>
      <c r="B2035" s="3">
        <v>150</v>
      </c>
      <c r="C2035" s="4">
        <v>5</v>
      </c>
      <c r="D2035" t="str">
        <f>LOOKUP(B2035,{0,101,201,301,401,501},{"$100 and less","$101-$200","$201-$300","$301-$400","$401-$500","&gt;$500"})</f>
        <v>$101-$200</v>
      </c>
      <c r="E2035" t="str">
        <f>LOOKUP(C2035,{0,2,11,101},{"1","2-10","11-100","&gt;100"})</f>
        <v>2-10</v>
      </c>
    </row>
    <row r="2036" spans="1:5" x14ac:dyDescent="0.2">
      <c r="A2036" t="s">
        <v>3</v>
      </c>
      <c r="B2036" s="3">
        <v>150</v>
      </c>
      <c r="C2036" s="4">
        <v>5</v>
      </c>
      <c r="D2036" t="str">
        <f>LOOKUP(B2036,{0,101,201,301,401,501},{"$100 and less","$101-$200","$201-$300","$301-$400","$401-$500","&gt;$500"})</f>
        <v>$101-$200</v>
      </c>
      <c r="E2036" t="str">
        <f>LOOKUP(C2036,{0,2,11,101},{"1","2-10","11-100","&gt;100"})</f>
        <v>2-10</v>
      </c>
    </row>
    <row r="2037" spans="1:5" x14ac:dyDescent="0.2">
      <c r="A2037" t="s">
        <v>11</v>
      </c>
      <c r="B2037" s="3">
        <v>150</v>
      </c>
      <c r="C2037" s="4">
        <v>5</v>
      </c>
      <c r="D2037" t="str">
        <f>LOOKUP(B2037,{0,101,201,301,401,501},{"$100 and less","$101-$200","$201-$300","$301-$400","$401-$500","&gt;$500"})</f>
        <v>$101-$200</v>
      </c>
      <c r="E2037" t="str">
        <f>LOOKUP(C2037,{0,2,11,101},{"1","2-10","11-100","&gt;100"})</f>
        <v>2-10</v>
      </c>
    </row>
    <row r="2038" spans="1:5" x14ac:dyDescent="0.2">
      <c r="A2038" t="s">
        <v>23</v>
      </c>
      <c r="B2038" s="3">
        <v>150</v>
      </c>
      <c r="C2038" s="4">
        <v>5</v>
      </c>
      <c r="D2038" t="str">
        <f>LOOKUP(B2038,{0,101,201,301,401,501},{"$100 and less","$101-$200","$201-$300","$301-$400","$401-$500","&gt;$500"})</f>
        <v>$101-$200</v>
      </c>
      <c r="E2038" t="str">
        <f>LOOKUP(C2038,{0,2,11,101},{"1","2-10","11-100","&gt;100"})</f>
        <v>2-10</v>
      </c>
    </row>
    <row r="2039" spans="1:5" x14ac:dyDescent="0.2">
      <c r="A2039" t="s">
        <v>17</v>
      </c>
      <c r="B2039" s="3">
        <v>150</v>
      </c>
      <c r="C2039" s="4">
        <v>5</v>
      </c>
      <c r="D2039" t="str">
        <f>LOOKUP(B2039,{0,101,201,301,401,501},{"$100 and less","$101-$200","$201-$300","$301-$400","$401-$500","&gt;$500"})</f>
        <v>$101-$200</v>
      </c>
      <c r="E2039" t="str">
        <f>LOOKUP(C2039,{0,2,11,101},{"1","2-10","11-100","&gt;100"})</f>
        <v>2-10</v>
      </c>
    </row>
    <row r="2040" spans="1:5" x14ac:dyDescent="0.2">
      <c r="A2040" t="s">
        <v>9</v>
      </c>
      <c r="B2040" s="3">
        <v>149</v>
      </c>
      <c r="C2040" s="4">
        <v>5</v>
      </c>
      <c r="D2040" t="str">
        <f>LOOKUP(B2040,{0,101,201,301,401,501},{"$100 and less","$101-$200","$201-$300","$301-$400","$401-$500","&gt;$500"})</f>
        <v>$101-$200</v>
      </c>
      <c r="E2040" t="str">
        <f>LOOKUP(C2040,{0,2,11,101},{"1","2-10","11-100","&gt;100"})</f>
        <v>2-10</v>
      </c>
    </row>
    <row r="2041" spans="1:5" x14ac:dyDescent="0.2">
      <c r="A2041" t="s">
        <v>8</v>
      </c>
      <c r="B2041" s="3">
        <v>149</v>
      </c>
      <c r="C2041" s="4">
        <v>5</v>
      </c>
      <c r="D2041" t="str">
        <f>LOOKUP(B2041,{0,101,201,301,401,501},{"$100 and less","$101-$200","$201-$300","$301-$400","$401-$500","&gt;$500"})</f>
        <v>$101-$200</v>
      </c>
      <c r="E2041" t="str">
        <f>LOOKUP(C2041,{0,2,11,101},{"1","2-10","11-100","&gt;100"})</f>
        <v>2-10</v>
      </c>
    </row>
    <row r="2042" spans="1:5" x14ac:dyDescent="0.2">
      <c r="A2042" t="s">
        <v>7</v>
      </c>
      <c r="B2042" s="3">
        <v>145</v>
      </c>
      <c r="C2042" s="4">
        <v>5</v>
      </c>
      <c r="D2042" t="str">
        <f>LOOKUP(B2042,{0,101,201,301,401,501},{"$100 and less","$101-$200","$201-$300","$301-$400","$401-$500","&gt;$500"})</f>
        <v>$101-$200</v>
      </c>
      <c r="E2042" t="str">
        <f>LOOKUP(C2042,{0,2,11,101},{"1","2-10","11-100","&gt;100"})</f>
        <v>2-10</v>
      </c>
    </row>
    <row r="2043" spans="1:5" x14ac:dyDescent="0.2">
      <c r="A2043" t="s">
        <v>9</v>
      </c>
      <c r="B2043" s="3">
        <v>145</v>
      </c>
      <c r="C2043" s="4">
        <v>5</v>
      </c>
      <c r="D2043" t="str">
        <f>LOOKUP(B2043,{0,101,201,301,401,501},{"$100 and less","$101-$200","$201-$300","$301-$400","$401-$500","&gt;$500"})</f>
        <v>$101-$200</v>
      </c>
      <c r="E2043" t="str">
        <f>LOOKUP(C2043,{0,2,11,101},{"1","2-10","11-100","&gt;100"})</f>
        <v>2-10</v>
      </c>
    </row>
    <row r="2044" spans="1:5" x14ac:dyDescent="0.2">
      <c r="A2044" t="s">
        <v>19</v>
      </c>
      <c r="B2044" s="3">
        <v>145</v>
      </c>
      <c r="C2044" s="4">
        <v>5</v>
      </c>
      <c r="D2044" t="str">
        <f>LOOKUP(B2044,{0,101,201,301,401,501},{"$100 and less","$101-$200","$201-$300","$301-$400","$401-$500","&gt;$500"})</f>
        <v>$101-$200</v>
      </c>
      <c r="E2044" t="str">
        <f>LOOKUP(C2044,{0,2,11,101},{"1","2-10","11-100","&gt;100"})</f>
        <v>2-10</v>
      </c>
    </row>
    <row r="2045" spans="1:5" x14ac:dyDescent="0.2">
      <c r="A2045" t="s">
        <v>31</v>
      </c>
      <c r="B2045" s="3">
        <v>140</v>
      </c>
      <c r="C2045" s="4">
        <v>5</v>
      </c>
      <c r="D2045" t="str">
        <f>LOOKUP(B2045,{0,101,201,301,401,501},{"$100 and less","$101-$200","$201-$300","$301-$400","$401-$500","&gt;$500"})</f>
        <v>$101-$200</v>
      </c>
      <c r="E2045" t="str">
        <f>LOOKUP(C2045,{0,2,11,101},{"1","2-10","11-100","&gt;100"})</f>
        <v>2-10</v>
      </c>
    </row>
    <row r="2046" spans="1:5" x14ac:dyDescent="0.2">
      <c r="A2046" t="s">
        <v>14</v>
      </c>
      <c r="B2046" s="3">
        <v>140</v>
      </c>
      <c r="C2046" s="4">
        <v>5</v>
      </c>
      <c r="D2046" t="str">
        <f>LOOKUP(B2046,{0,101,201,301,401,501},{"$100 and less","$101-$200","$201-$300","$301-$400","$401-$500","&gt;$500"})</f>
        <v>$101-$200</v>
      </c>
      <c r="E2046" t="str">
        <f>LOOKUP(C2046,{0,2,11,101},{"1","2-10","11-100","&gt;100"})</f>
        <v>2-10</v>
      </c>
    </row>
    <row r="2047" spans="1:5" x14ac:dyDescent="0.2">
      <c r="A2047" t="s">
        <v>10</v>
      </c>
      <c r="B2047" s="3">
        <v>140</v>
      </c>
      <c r="C2047" s="4">
        <v>5</v>
      </c>
      <c r="D2047" t="str">
        <f>LOOKUP(B2047,{0,101,201,301,401,501},{"$100 and less","$101-$200","$201-$300","$301-$400","$401-$500","&gt;$500"})</f>
        <v>$101-$200</v>
      </c>
      <c r="E2047" t="str">
        <f>LOOKUP(C2047,{0,2,11,101},{"1","2-10","11-100","&gt;100"})</f>
        <v>2-10</v>
      </c>
    </row>
    <row r="2048" spans="1:5" x14ac:dyDescent="0.2">
      <c r="A2048" t="s">
        <v>8</v>
      </c>
      <c r="B2048" s="3">
        <v>140</v>
      </c>
      <c r="C2048" s="4">
        <v>5</v>
      </c>
      <c r="D2048" t="str">
        <f>LOOKUP(B2048,{0,101,201,301,401,501},{"$100 and less","$101-$200","$201-$300","$301-$400","$401-$500","&gt;$500"})</f>
        <v>$101-$200</v>
      </c>
      <c r="E2048" t="str">
        <f>LOOKUP(C2048,{0,2,11,101},{"1","2-10","11-100","&gt;100"})</f>
        <v>2-10</v>
      </c>
    </row>
    <row r="2049" spans="1:5" x14ac:dyDescent="0.2">
      <c r="A2049" t="s">
        <v>4</v>
      </c>
      <c r="B2049" s="3">
        <v>135</v>
      </c>
      <c r="C2049" s="4">
        <v>5</v>
      </c>
      <c r="D2049" t="str">
        <f>LOOKUP(B2049,{0,101,201,301,401,501},{"$100 and less","$101-$200","$201-$300","$301-$400","$401-$500","&gt;$500"})</f>
        <v>$101-$200</v>
      </c>
      <c r="E2049" t="str">
        <f>LOOKUP(C2049,{0,2,11,101},{"1","2-10","11-100","&gt;100"})</f>
        <v>2-10</v>
      </c>
    </row>
    <row r="2050" spans="1:5" x14ac:dyDescent="0.2">
      <c r="A2050" t="s">
        <v>19</v>
      </c>
      <c r="B2050" s="3">
        <v>135</v>
      </c>
      <c r="C2050" s="4">
        <v>5</v>
      </c>
      <c r="D2050" t="str">
        <f>LOOKUP(B2050,{0,101,201,301,401,501},{"$100 and less","$101-$200","$201-$300","$301-$400","$401-$500","&gt;$500"})</f>
        <v>$101-$200</v>
      </c>
      <c r="E2050" t="str">
        <f>LOOKUP(C2050,{0,2,11,101},{"1","2-10","11-100","&gt;100"})</f>
        <v>2-10</v>
      </c>
    </row>
    <row r="2051" spans="1:5" x14ac:dyDescent="0.2">
      <c r="A2051" t="s">
        <v>16</v>
      </c>
      <c r="B2051" s="3">
        <v>135</v>
      </c>
      <c r="C2051" s="4">
        <v>5</v>
      </c>
      <c r="D2051" t="str">
        <f>LOOKUP(B2051,{0,101,201,301,401,501},{"$100 and less","$101-$200","$201-$300","$301-$400","$401-$500","&gt;$500"})</f>
        <v>$101-$200</v>
      </c>
      <c r="E2051" t="str">
        <f>LOOKUP(C2051,{0,2,11,101},{"1","2-10","11-100","&gt;100"})</f>
        <v>2-10</v>
      </c>
    </row>
    <row r="2052" spans="1:5" x14ac:dyDescent="0.2">
      <c r="A2052" t="s">
        <v>16</v>
      </c>
      <c r="B2052" s="3">
        <v>132</v>
      </c>
      <c r="C2052" s="4">
        <v>5</v>
      </c>
      <c r="D2052" t="str">
        <f>LOOKUP(B2052,{0,101,201,301,401,501},{"$100 and less","$101-$200","$201-$300","$301-$400","$401-$500","&gt;$500"})</f>
        <v>$101-$200</v>
      </c>
      <c r="E2052" t="str">
        <f>LOOKUP(C2052,{0,2,11,101},{"1","2-10","11-100","&gt;100"})</f>
        <v>2-10</v>
      </c>
    </row>
    <row r="2053" spans="1:5" x14ac:dyDescent="0.2">
      <c r="A2053" t="s">
        <v>8</v>
      </c>
      <c r="B2053" s="3">
        <v>130</v>
      </c>
      <c r="C2053" s="4">
        <v>5</v>
      </c>
      <c r="D2053" t="str">
        <f>LOOKUP(B2053,{0,101,201,301,401,501},{"$100 and less","$101-$200","$201-$300","$301-$400","$401-$500","&gt;$500"})</f>
        <v>$101-$200</v>
      </c>
      <c r="E2053" t="str">
        <f>LOOKUP(C2053,{0,2,11,101},{"1","2-10","11-100","&gt;100"})</f>
        <v>2-10</v>
      </c>
    </row>
    <row r="2054" spans="1:5" x14ac:dyDescent="0.2">
      <c r="A2054" t="s">
        <v>5</v>
      </c>
      <c r="B2054" s="3">
        <v>129</v>
      </c>
      <c r="C2054" s="4">
        <v>5</v>
      </c>
      <c r="D2054" t="str">
        <f>LOOKUP(B2054,{0,101,201,301,401,501},{"$100 and less","$101-$200","$201-$300","$301-$400","$401-$500","&gt;$500"})</f>
        <v>$101-$200</v>
      </c>
      <c r="E2054" t="str">
        <f>LOOKUP(C2054,{0,2,11,101},{"1","2-10","11-100","&gt;100"})</f>
        <v>2-10</v>
      </c>
    </row>
    <row r="2055" spans="1:5" x14ac:dyDescent="0.2">
      <c r="A2055" t="s">
        <v>8</v>
      </c>
      <c r="B2055" s="3">
        <v>128</v>
      </c>
      <c r="C2055" s="4">
        <v>5</v>
      </c>
      <c r="D2055" t="str">
        <f>LOOKUP(B2055,{0,101,201,301,401,501},{"$100 and less","$101-$200","$201-$300","$301-$400","$401-$500","&gt;$500"})</f>
        <v>$101-$200</v>
      </c>
      <c r="E2055" t="str">
        <f>LOOKUP(C2055,{0,2,11,101},{"1","2-10","11-100","&gt;100"})</f>
        <v>2-10</v>
      </c>
    </row>
    <row r="2056" spans="1:5" x14ac:dyDescent="0.2">
      <c r="A2056" t="s">
        <v>9</v>
      </c>
      <c r="B2056" s="3">
        <v>128</v>
      </c>
      <c r="C2056" s="4">
        <v>5</v>
      </c>
      <c r="D2056" t="str">
        <f>LOOKUP(B2056,{0,101,201,301,401,501},{"$100 and less","$101-$200","$201-$300","$301-$400","$401-$500","&gt;$500"})</f>
        <v>$101-$200</v>
      </c>
      <c r="E2056" t="str">
        <f>LOOKUP(C2056,{0,2,11,101},{"1","2-10","11-100","&gt;100"})</f>
        <v>2-10</v>
      </c>
    </row>
    <row r="2057" spans="1:5" x14ac:dyDescent="0.2">
      <c r="A2057" t="s">
        <v>8</v>
      </c>
      <c r="B2057" s="3">
        <v>125</v>
      </c>
      <c r="C2057" s="4">
        <v>5</v>
      </c>
      <c r="D2057" t="str">
        <f>LOOKUP(B2057,{0,101,201,301,401,501},{"$100 and less","$101-$200","$201-$300","$301-$400","$401-$500","&gt;$500"})</f>
        <v>$101-$200</v>
      </c>
      <c r="E2057" t="str">
        <f>LOOKUP(C2057,{0,2,11,101},{"1","2-10","11-100","&gt;100"})</f>
        <v>2-10</v>
      </c>
    </row>
    <row r="2058" spans="1:5" x14ac:dyDescent="0.2">
      <c r="A2058" t="s">
        <v>17</v>
      </c>
      <c r="B2058" s="3">
        <v>125</v>
      </c>
      <c r="C2058" s="4">
        <v>5</v>
      </c>
      <c r="D2058" t="str">
        <f>LOOKUP(B2058,{0,101,201,301,401,501},{"$100 and less","$101-$200","$201-$300","$301-$400","$401-$500","&gt;$500"})</f>
        <v>$101-$200</v>
      </c>
      <c r="E2058" t="str">
        <f>LOOKUP(C2058,{0,2,11,101},{"1","2-10","11-100","&gt;100"})</f>
        <v>2-10</v>
      </c>
    </row>
    <row r="2059" spans="1:5" x14ac:dyDescent="0.2">
      <c r="A2059" t="s">
        <v>39</v>
      </c>
      <c r="B2059" s="3">
        <v>125</v>
      </c>
      <c r="C2059" s="4">
        <v>5</v>
      </c>
      <c r="D2059" t="str">
        <f>LOOKUP(B2059,{0,101,201,301,401,501},{"$100 and less","$101-$200","$201-$300","$301-$400","$401-$500","&gt;$500"})</f>
        <v>$101-$200</v>
      </c>
      <c r="E2059" t="str">
        <f>LOOKUP(C2059,{0,2,11,101},{"1","2-10","11-100","&gt;100"})</f>
        <v>2-10</v>
      </c>
    </row>
    <row r="2060" spans="1:5" x14ac:dyDescent="0.2">
      <c r="A2060" t="s">
        <v>11</v>
      </c>
      <c r="B2060" s="3">
        <v>125</v>
      </c>
      <c r="C2060" s="4">
        <v>5</v>
      </c>
      <c r="D2060" t="str">
        <f>LOOKUP(B2060,{0,101,201,301,401,501},{"$100 and less","$101-$200","$201-$300","$301-$400","$401-$500","&gt;$500"})</f>
        <v>$101-$200</v>
      </c>
      <c r="E2060" t="str">
        <f>LOOKUP(C2060,{0,2,11,101},{"1","2-10","11-100","&gt;100"})</f>
        <v>2-10</v>
      </c>
    </row>
    <row r="2061" spans="1:5" x14ac:dyDescent="0.2">
      <c r="A2061" t="s">
        <v>23</v>
      </c>
      <c r="B2061" s="3">
        <v>125</v>
      </c>
      <c r="C2061" s="4">
        <v>5</v>
      </c>
      <c r="D2061" t="str">
        <f>LOOKUP(B2061,{0,101,201,301,401,501},{"$100 and less","$101-$200","$201-$300","$301-$400","$401-$500","&gt;$500"})</f>
        <v>$101-$200</v>
      </c>
      <c r="E2061" t="str">
        <f>LOOKUP(C2061,{0,2,11,101},{"1","2-10","11-100","&gt;100"})</f>
        <v>2-10</v>
      </c>
    </row>
    <row r="2062" spans="1:5" x14ac:dyDescent="0.2">
      <c r="A2062" t="s">
        <v>13</v>
      </c>
      <c r="B2062" s="3">
        <v>125</v>
      </c>
      <c r="C2062" s="4">
        <v>5</v>
      </c>
      <c r="D2062" t="str">
        <f>LOOKUP(B2062,{0,101,201,301,401,501},{"$100 and less","$101-$200","$201-$300","$301-$400","$401-$500","&gt;$500"})</f>
        <v>$101-$200</v>
      </c>
      <c r="E2062" t="str">
        <f>LOOKUP(C2062,{0,2,11,101},{"1","2-10","11-100","&gt;100"})</f>
        <v>2-10</v>
      </c>
    </row>
    <row r="2063" spans="1:5" x14ac:dyDescent="0.2">
      <c r="A2063" t="s">
        <v>9</v>
      </c>
      <c r="B2063" s="3">
        <v>125</v>
      </c>
      <c r="C2063" s="4">
        <v>5</v>
      </c>
      <c r="D2063" t="str">
        <f>LOOKUP(B2063,{0,101,201,301,401,501},{"$100 and less","$101-$200","$201-$300","$301-$400","$401-$500","&gt;$500"})</f>
        <v>$101-$200</v>
      </c>
      <c r="E2063" t="str">
        <f>LOOKUP(C2063,{0,2,11,101},{"1","2-10","11-100","&gt;100"})</f>
        <v>2-10</v>
      </c>
    </row>
    <row r="2064" spans="1:5" x14ac:dyDescent="0.2">
      <c r="A2064" t="s">
        <v>29</v>
      </c>
      <c r="B2064" s="3">
        <v>125</v>
      </c>
      <c r="C2064" s="4">
        <v>5</v>
      </c>
      <c r="D2064" t="str">
        <f>LOOKUP(B2064,{0,101,201,301,401,501},{"$100 and less","$101-$200","$201-$300","$301-$400","$401-$500","&gt;$500"})</f>
        <v>$101-$200</v>
      </c>
      <c r="E2064" t="str">
        <f>LOOKUP(C2064,{0,2,11,101},{"1","2-10","11-100","&gt;100"})</f>
        <v>2-10</v>
      </c>
    </row>
    <row r="2065" spans="1:5" x14ac:dyDescent="0.2">
      <c r="A2065" t="s">
        <v>4</v>
      </c>
      <c r="B2065" s="3">
        <v>125</v>
      </c>
      <c r="C2065" s="4">
        <v>5</v>
      </c>
      <c r="D2065" t="str">
        <f>LOOKUP(B2065,{0,101,201,301,401,501},{"$100 and less","$101-$200","$201-$300","$301-$400","$401-$500","&gt;$500"})</f>
        <v>$101-$200</v>
      </c>
      <c r="E2065" t="str">
        <f>LOOKUP(C2065,{0,2,11,101},{"1","2-10","11-100","&gt;100"})</f>
        <v>2-10</v>
      </c>
    </row>
    <row r="2066" spans="1:5" x14ac:dyDescent="0.2">
      <c r="A2066" t="s">
        <v>26</v>
      </c>
      <c r="B2066" s="3">
        <v>120</v>
      </c>
      <c r="C2066" s="4">
        <v>5</v>
      </c>
      <c r="D2066" t="str">
        <f>LOOKUP(B2066,{0,101,201,301,401,501},{"$100 and less","$101-$200","$201-$300","$301-$400","$401-$500","&gt;$500"})</f>
        <v>$101-$200</v>
      </c>
      <c r="E2066" t="str">
        <f>LOOKUP(C2066,{0,2,11,101},{"1","2-10","11-100","&gt;100"})</f>
        <v>2-10</v>
      </c>
    </row>
    <row r="2067" spans="1:5" x14ac:dyDescent="0.2">
      <c r="A2067" t="s">
        <v>30</v>
      </c>
      <c r="B2067" s="3">
        <v>120</v>
      </c>
      <c r="C2067" s="4">
        <v>5</v>
      </c>
      <c r="D2067" t="str">
        <f>LOOKUP(B2067,{0,101,201,301,401,501},{"$100 and less","$101-$200","$201-$300","$301-$400","$401-$500","&gt;$500"})</f>
        <v>$101-$200</v>
      </c>
      <c r="E2067" t="str">
        <f>LOOKUP(C2067,{0,2,11,101},{"1","2-10","11-100","&gt;100"})</f>
        <v>2-10</v>
      </c>
    </row>
    <row r="2068" spans="1:5" x14ac:dyDescent="0.2">
      <c r="A2068" t="s">
        <v>7</v>
      </c>
      <c r="B2068" s="3">
        <v>120</v>
      </c>
      <c r="C2068" s="4">
        <v>5</v>
      </c>
      <c r="D2068" t="str">
        <f>LOOKUP(B2068,{0,101,201,301,401,501},{"$100 and less","$101-$200","$201-$300","$301-$400","$401-$500","&gt;$500"})</f>
        <v>$101-$200</v>
      </c>
      <c r="E2068" t="str">
        <f>LOOKUP(C2068,{0,2,11,101},{"1","2-10","11-100","&gt;100"})</f>
        <v>2-10</v>
      </c>
    </row>
    <row r="2069" spans="1:5" x14ac:dyDescent="0.2">
      <c r="A2069" t="s">
        <v>11</v>
      </c>
      <c r="B2069" s="3">
        <v>120</v>
      </c>
      <c r="C2069" s="4">
        <v>5</v>
      </c>
      <c r="D2069" t="str">
        <f>LOOKUP(B2069,{0,101,201,301,401,501},{"$100 and less","$101-$200","$201-$300","$301-$400","$401-$500","&gt;$500"})</f>
        <v>$101-$200</v>
      </c>
      <c r="E2069" t="str">
        <f>LOOKUP(C2069,{0,2,11,101},{"1","2-10","11-100","&gt;100"})</f>
        <v>2-10</v>
      </c>
    </row>
    <row r="2070" spans="1:5" x14ac:dyDescent="0.2">
      <c r="A2070" t="s">
        <v>17</v>
      </c>
      <c r="B2070" s="3">
        <v>120</v>
      </c>
      <c r="C2070" s="4">
        <v>5</v>
      </c>
      <c r="D2070" t="str">
        <f>LOOKUP(B2070,{0,101,201,301,401,501},{"$100 and less","$101-$200","$201-$300","$301-$400","$401-$500","&gt;$500"})</f>
        <v>$101-$200</v>
      </c>
      <c r="E2070" t="str">
        <f>LOOKUP(C2070,{0,2,11,101},{"1","2-10","11-100","&gt;100"})</f>
        <v>2-10</v>
      </c>
    </row>
    <row r="2071" spans="1:5" x14ac:dyDescent="0.2">
      <c r="A2071" t="s">
        <v>9</v>
      </c>
      <c r="B2071" s="3">
        <v>120</v>
      </c>
      <c r="C2071" s="4">
        <v>5</v>
      </c>
      <c r="D2071" t="str">
        <f>LOOKUP(B2071,{0,101,201,301,401,501},{"$100 and less","$101-$200","$201-$300","$301-$400","$401-$500","&gt;$500"})</f>
        <v>$101-$200</v>
      </c>
      <c r="E2071" t="str">
        <f>LOOKUP(C2071,{0,2,11,101},{"1","2-10","11-100","&gt;100"})</f>
        <v>2-10</v>
      </c>
    </row>
    <row r="2072" spans="1:5" x14ac:dyDescent="0.2">
      <c r="A2072" t="s">
        <v>19</v>
      </c>
      <c r="B2072" s="3">
        <v>120</v>
      </c>
      <c r="C2072" s="4">
        <v>5</v>
      </c>
      <c r="D2072" t="str">
        <f>LOOKUP(B2072,{0,101,201,301,401,501},{"$100 and less","$101-$200","$201-$300","$301-$400","$401-$500","&gt;$500"})</f>
        <v>$101-$200</v>
      </c>
      <c r="E2072" t="str">
        <f>LOOKUP(C2072,{0,2,11,101},{"1","2-10","11-100","&gt;100"})</f>
        <v>2-10</v>
      </c>
    </row>
    <row r="2073" spans="1:5" x14ac:dyDescent="0.2">
      <c r="A2073" t="s">
        <v>8</v>
      </c>
      <c r="B2073" s="3">
        <v>115</v>
      </c>
      <c r="C2073" s="4">
        <v>5</v>
      </c>
      <c r="D2073" t="str">
        <f>LOOKUP(B2073,{0,101,201,301,401,501},{"$100 and less","$101-$200","$201-$300","$301-$400","$401-$500","&gt;$500"})</f>
        <v>$101-$200</v>
      </c>
      <c r="E2073" t="str">
        <f>LOOKUP(C2073,{0,2,11,101},{"1","2-10","11-100","&gt;100"})</f>
        <v>2-10</v>
      </c>
    </row>
    <row r="2074" spans="1:5" x14ac:dyDescent="0.2">
      <c r="A2074" t="s">
        <v>13</v>
      </c>
      <c r="B2074" s="3">
        <v>115</v>
      </c>
      <c r="C2074" s="4">
        <v>5</v>
      </c>
      <c r="D2074" t="str">
        <f>LOOKUP(B2074,{0,101,201,301,401,501},{"$100 and less","$101-$200","$201-$300","$301-$400","$401-$500","&gt;$500"})</f>
        <v>$101-$200</v>
      </c>
      <c r="E2074" t="str">
        <f>LOOKUP(C2074,{0,2,11,101},{"1","2-10","11-100","&gt;100"})</f>
        <v>2-10</v>
      </c>
    </row>
    <row r="2075" spans="1:5" x14ac:dyDescent="0.2">
      <c r="A2075" t="s">
        <v>18</v>
      </c>
      <c r="B2075" s="3">
        <v>115</v>
      </c>
      <c r="C2075" s="4">
        <v>5</v>
      </c>
      <c r="D2075" t="str">
        <f>LOOKUP(B2075,{0,101,201,301,401,501},{"$100 and less","$101-$200","$201-$300","$301-$400","$401-$500","&gt;$500"})</f>
        <v>$101-$200</v>
      </c>
      <c r="E2075" t="str">
        <f>LOOKUP(C2075,{0,2,11,101},{"1","2-10","11-100","&gt;100"})</f>
        <v>2-10</v>
      </c>
    </row>
    <row r="2076" spans="1:5" x14ac:dyDescent="0.2">
      <c r="A2076" t="s">
        <v>9</v>
      </c>
      <c r="B2076" s="3">
        <v>114</v>
      </c>
      <c r="C2076" s="4">
        <v>5</v>
      </c>
      <c r="D2076" t="str">
        <f>LOOKUP(B2076,{0,101,201,301,401,501},{"$100 and less","$101-$200","$201-$300","$301-$400","$401-$500","&gt;$500"})</f>
        <v>$101-$200</v>
      </c>
      <c r="E2076" t="str">
        <f>LOOKUP(C2076,{0,2,11,101},{"1","2-10","11-100","&gt;100"})</f>
        <v>2-10</v>
      </c>
    </row>
    <row r="2077" spans="1:5" x14ac:dyDescent="0.2">
      <c r="A2077" t="s">
        <v>13</v>
      </c>
      <c r="B2077" s="3">
        <v>110</v>
      </c>
      <c r="C2077" s="4">
        <v>5</v>
      </c>
      <c r="D2077" t="str">
        <f>LOOKUP(B2077,{0,101,201,301,401,501},{"$100 and less","$101-$200","$201-$300","$301-$400","$401-$500","&gt;$500"})</f>
        <v>$101-$200</v>
      </c>
      <c r="E2077" t="str">
        <f>LOOKUP(C2077,{0,2,11,101},{"1","2-10","11-100","&gt;100"})</f>
        <v>2-10</v>
      </c>
    </row>
    <row r="2078" spans="1:5" x14ac:dyDescent="0.2">
      <c r="A2078" t="s">
        <v>45</v>
      </c>
      <c r="B2078" s="3">
        <v>110</v>
      </c>
      <c r="C2078" s="4">
        <v>5</v>
      </c>
      <c r="D2078" t="str">
        <f>LOOKUP(B2078,{0,101,201,301,401,501},{"$100 and less","$101-$200","$201-$300","$301-$400","$401-$500","&gt;$500"})</f>
        <v>$101-$200</v>
      </c>
      <c r="E2078" t="str">
        <f>LOOKUP(C2078,{0,2,11,101},{"1","2-10","11-100","&gt;100"})</f>
        <v>2-10</v>
      </c>
    </row>
    <row r="2079" spans="1:5" x14ac:dyDescent="0.2">
      <c r="A2079" t="s">
        <v>20</v>
      </c>
      <c r="B2079" s="3">
        <v>110</v>
      </c>
      <c r="C2079" s="4">
        <v>5</v>
      </c>
      <c r="D2079" t="str">
        <f>LOOKUP(B2079,{0,101,201,301,401,501},{"$100 and less","$101-$200","$201-$300","$301-$400","$401-$500","&gt;$500"})</f>
        <v>$101-$200</v>
      </c>
      <c r="E2079" t="str">
        <f>LOOKUP(C2079,{0,2,11,101},{"1","2-10","11-100","&gt;100"})</f>
        <v>2-10</v>
      </c>
    </row>
    <row r="2080" spans="1:5" x14ac:dyDescent="0.2">
      <c r="A2080" t="s">
        <v>32</v>
      </c>
      <c r="B2080" s="3">
        <v>108</v>
      </c>
      <c r="C2080" s="4">
        <v>5</v>
      </c>
      <c r="D2080" t="str">
        <f>LOOKUP(B2080,{0,101,201,301,401,501},{"$100 and less","$101-$200","$201-$300","$301-$400","$401-$500","&gt;$500"})</f>
        <v>$101-$200</v>
      </c>
      <c r="E2080" t="str">
        <f>LOOKUP(C2080,{0,2,11,101},{"1","2-10","11-100","&gt;100"})</f>
        <v>2-10</v>
      </c>
    </row>
    <row r="2081" spans="1:5" x14ac:dyDescent="0.2">
      <c r="A2081" t="s">
        <v>35</v>
      </c>
      <c r="B2081" s="3">
        <v>107</v>
      </c>
      <c r="C2081" s="4">
        <v>5</v>
      </c>
      <c r="D2081" t="str">
        <f>LOOKUP(B2081,{0,101,201,301,401,501},{"$100 and less","$101-$200","$201-$300","$301-$400","$401-$500","&gt;$500"})</f>
        <v>$101-$200</v>
      </c>
      <c r="E2081" t="str">
        <f>LOOKUP(C2081,{0,2,11,101},{"1","2-10","11-100","&gt;100"})</f>
        <v>2-10</v>
      </c>
    </row>
    <row r="2082" spans="1:5" x14ac:dyDescent="0.2">
      <c r="A2082" t="s">
        <v>9</v>
      </c>
      <c r="B2082" s="3">
        <v>107</v>
      </c>
      <c r="C2082" s="4">
        <v>5</v>
      </c>
      <c r="D2082" t="str">
        <f>LOOKUP(B2082,{0,101,201,301,401,501},{"$100 and less","$101-$200","$201-$300","$301-$400","$401-$500","&gt;$500"})</f>
        <v>$101-$200</v>
      </c>
      <c r="E2082" t="str">
        <f>LOOKUP(C2082,{0,2,11,101},{"1","2-10","11-100","&gt;100"})</f>
        <v>2-10</v>
      </c>
    </row>
    <row r="2083" spans="1:5" x14ac:dyDescent="0.2">
      <c r="A2083" t="s">
        <v>28</v>
      </c>
      <c r="B2083" s="3">
        <v>105</v>
      </c>
      <c r="C2083" s="4">
        <v>5</v>
      </c>
      <c r="D2083" t="str">
        <f>LOOKUP(B2083,{0,101,201,301,401,501},{"$100 and less","$101-$200","$201-$300","$301-$400","$401-$500","&gt;$500"})</f>
        <v>$101-$200</v>
      </c>
      <c r="E2083" t="str">
        <f>LOOKUP(C2083,{0,2,11,101},{"1","2-10","11-100","&gt;100"})</f>
        <v>2-10</v>
      </c>
    </row>
    <row r="2084" spans="1:5" x14ac:dyDescent="0.2">
      <c r="A2084" t="s">
        <v>9</v>
      </c>
      <c r="B2084" s="3">
        <v>105</v>
      </c>
      <c r="C2084" s="4">
        <v>5</v>
      </c>
      <c r="D2084" t="str">
        <f>LOOKUP(B2084,{0,101,201,301,401,501},{"$100 and less","$101-$200","$201-$300","$301-$400","$401-$500","&gt;$500"})</f>
        <v>$101-$200</v>
      </c>
      <c r="E2084" t="str">
        <f>LOOKUP(C2084,{0,2,11,101},{"1","2-10","11-100","&gt;100"})</f>
        <v>2-10</v>
      </c>
    </row>
    <row r="2085" spans="1:5" x14ac:dyDescent="0.2">
      <c r="A2085" t="s">
        <v>7</v>
      </c>
      <c r="B2085" s="3">
        <v>100</v>
      </c>
      <c r="C2085" s="4">
        <v>5</v>
      </c>
      <c r="D2085" t="str">
        <f>LOOKUP(B2085,{0,101,201,301,401,501},{"$100 and less","$101-$200","$201-$300","$301-$400","$401-$500","&gt;$500"})</f>
        <v>$100 and less</v>
      </c>
      <c r="E2085" t="str">
        <f>LOOKUP(C2085,{0,2,11,101},{"1","2-10","11-100","&gt;100"})</f>
        <v>2-10</v>
      </c>
    </row>
    <row r="2086" spans="1:5" x14ac:dyDescent="0.2">
      <c r="A2086" t="s">
        <v>27</v>
      </c>
      <c r="B2086" s="3">
        <v>100</v>
      </c>
      <c r="C2086" s="4">
        <v>5</v>
      </c>
      <c r="D2086" t="str">
        <f>LOOKUP(B2086,{0,101,201,301,401,501},{"$100 and less","$101-$200","$201-$300","$301-$400","$401-$500","&gt;$500"})</f>
        <v>$100 and less</v>
      </c>
      <c r="E2086" t="str">
        <f>LOOKUP(C2086,{0,2,11,101},{"1","2-10","11-100","&gt;100"})</f>
        <v>2-10</v>
      </c>
    </row>
    <row r="2087" spans="1:5" x14ac:dyDescent="0.2">
      <c r="A2087" t="s">
        <v>26</v>
      </c>
      <c r="B2087" s="3">
        <v>100</v>
      </c>
      <c r="C2087" s="4">
        <v>5</v>
      </c>
      <c r="D2087" t="str">
        <f>LOOKUP(B2087,{0,101,201,301,401,501},{"$100 and less","$101-$200","$201-$300","$301-$400","$401-$500","&gt;$500"})</f>
        <v>$100 and less</v>
      </c>
      <c r="E2087" t="str">
        <f>LOOKUP(C2087,{0,2,11,101},{"1","2-10","11-100","&gt;100"})</f>
        <v>2-10</v>
      </c>
    </row>
    <row r="2088" spans="1:5" x14ac:dyDescent="0.2">
      <c r="A2088" t="s">
        <v>13</v>
      </c>
      <c r="B2088" s="3">
        <v>100</v>
      </c>
      <c r="C2088" s="4">
        <v>5</v>
      </c>
      <c r="D2088" t="str">
        <f>LOOKUP(B2088,{0,101,201,301,401,501},{"$100 and less","$101-$200","$201-$300","$301-$400","$401-$500","&gt;$500"})</f>
        <v>$100 and less</v>
      </c>
      <c r="E2088" t="str">
        <f>LOOKUP(C2088,{0,2,11,101},{"1","2-10","11-100","&gt;100"})</f>
        <v>2-10</v>
      </c>
    </row>
    <row r="2089" spans="1:5" x14ac:dyDescent="0.2">
      <c r="A2089" t="s">
        <v>14</v>
      </c>
      <c r="B2089" s="3">
        <v>100</v>
      </c>
      <c r="C2089" s="4">
        <v>5</v>
      </c>
      <c r="D2089" t="str">
        <f>LOOKUP(B2089,{0,101,201,301,401,501},{"$100 and less","$101-$200","$201-$300","$301-$400","$401-$500","&gt;$500"})</f>
        <v>$100 and less</v>
      </c>
      <c r="E2089" t="str">
        <f>LOOKUP(C2089,{0,2,11,101},{"1","2-10","11-100","&gt;100"})</f>
        <v>2-10</v>
      </c>
    </row>
    <row r="2090" spans="1:5" x14ac:dyDescent="0.2">
      <c r="A2090" t="s">
        <v>31</v>
      </c>
      <c r="B2090" s="3">
        <v>100</v>
      </c>
      <c r="C2090" s="4">
        <v>5</v>
      </c>
      <c r="D2090" t="str">
        <f>LOOKUP(B2090,{0,101,201,301,401,501},{"$100 and less","$101-$200","$201-$300","$301-$400","$401-$500","&gt;$500"})</f>
        <v>$100 and less</v>
      </c>
      <c r="E2090" t="str">
        <f>LOOKUP(C2090,{0,2,11,101},{"1","2-10","11-100","&gt;100"})</f>
        <v>2-10</v>
      </c>
    </row>
    <row r="2091" spans="1:5" x14ac:dyDescent="0.2">
      <c r="A2091" t="s">
        <v>7</v>
      </c>
      <c r="B2091" s="3">
        <v>99</v>
      </c>
      <c r="C2091" s="4">
        <v>5</v>
      </c>
      <c r="D2091" t="str">
        <f>LOOKUP(B2091,{0,101,201,301,401,501},{"$100 and less","$101-$200","$201-$300","$301-$400","$401-$500","&gt;$500"})</f>
        <v>$100 and less</v>
      </c>
      <c r="E2091" t="str">
        <f>LOOKUP(C2091,{0,2,11,101},{"1","2-10","11-100","&gt;100"})</f>
        <v>2-10</v>
      </c>
    </row>
    <row r="2092" spans="1:5" x14ac:dyDescent="0.2">
      <c r="A2092" t="s">
        <v>8</v>
      </c>
      <c r="B2092" s="3">
        <v>98</v>
      </c>
      <c r="C2092" s="4">
        <v>5</v>
      </c>
      <c r="D2092" t="str">
        <f>LOOKUP(B2092,{0,101,201,301,401,501},{"$100 and less","$101-$200","$201-$300","$301-$400","$401-$500","&gt;$500"})</f>
        <v>$100 and less</v>
      </c>
      <c r="E2092" t="str">
        <f>LOOKUP(C2092,{0,2,11,101},{"1","2-10","11-100","&gt;100"})</f>
        <v>2-10</v>
      </c>
    </row>
    <row r="2093" spans="1:5" x14ac:dyDescent="0.2">
      <c r="A2093" t="s">
        <v>8</v>
      </c>
      <c r="B2093" s="3">
        <v>95</v>
      </c>
      <c r="C2093" s="4">
        <v>5</v>
      </c>
      <c r="D2093" t="str">
        <f>LOOKUP(B2093,{0,101,201,301,401,501},{"$100 and less","$101-$200","$201-$300","$301-$400","$401-$500","&gt;$500"})</f>
        <v>$100 and less</v>
      </c>
      <c r="E2093" t="str">
        <f>LOOKUP(C2093,{0,2,11,101},{"1","2-10","11-100","&gt;100"})</f>
        <v>2-10</v>
      </c>
    </row>
    <row r="2094" spans="1:5" x14ac:dyDescent="0.2">
      <c r="A2094" t="s">
        <v>36</v>
      </c>
      <c r="B2094" s="3">
        <v>95</v>
      </c>
      <c r="C2094" s="4">
        <v>5</v>
      </c>
      <c r="D2094" t="str">
        <f>LOOKUP(B2094,{0,101,201,301,401,501},{"$100 and less","$101-$200","$201-$300","$301-$400","$401-$500","&gt;$500"})</f>
        <v>$100 and less</v>
      </c>
      <c r="E2094" t="str">
        <f>LOOKUP(C2094,{0,2,11,101},{"1","2-10","11-100","&gt;100"})</f>
        <v>2-10</v>
      </c>
    </row>
    <row r="2095" spans="1:5" x14ac:dyDescent="0.2">
      <c r="A2095" t="s">
        <v>8</v>
      </c>
      <c r="B2095" s="3">
        <v>90</v>
      </c>
      <c r="C2095" s="4">
        <v>5</v>
      </c>
      <c r="D2095" t="str">
        <f>LOOKUP(B2095,{0,101,201,301,401,501},{"$100 and less","$101-$200","$201-$300","$301-$400","$401-$500","&gt;$500"})</f>
        <v>$100 and less</v>
      </c>
      <c r="E2095" t="str">
        <f>LOOKUP(C2095,{0,2,11,101},{"1","2-10","11-100","&gt;100"})</f>
        <v>2-10</v>
      </c>
    </row>
    <row r="2096" spans="1:5" x14ac:dyDescent="0.2">
      <c r="A2096" t="s">
        <v>9</v>
      </c>
      <c r="B2096" s="3">
        <v>90</v>
      </c>
      <c r="C2096" s="4">
        <v>5</v>
      </c>
      <c r="D2096" t="str">
        <f>LOOKUP(B2096,{0,101,201,301,401,501},{"$100 and less","$101-$200","$201-$300","$301-$400","$401-$500","&gt;$500"})</f>
        <v>$100 and less</v>
      </c>
      <c r="E2096" t="str">
        <f>LOOKUP(C2096,{0,2,11,101},{"1","2-10","11-100","&gt;100"})</f>
        <v>2-10</v>
      </c>
    </row>
    <row r="2097" spans="1:5" x14ac:dyDescent="0.2">
      <c r="A2097" t="s">
        <v>10</v>
      </c>
      <c r="B2097" s="3">
        <v>90</v>
      </c>
      <c r="C2097" s="4">
        <v>5</v>
      </c>
      <c r="D2097" t="str">
        <f>LOOKUP(B2097,{0,101,201,301,401,501},{"$100 and less","$101-$200","$201-$300","$301-$400","$401-$500","&gt;$500"})</f>
        <v>$100 and less</v>
      </c>
      <c r="E2097" t="str">
        <f>LOOKUP(C2097,{0,2,11,101},{"1","2-10","11-100","&gt;100"})</f>
        <v>2-10</v>
      </c>
    </row>
    <row r="2098" spans="1:5" x14ac:dyDescent="0.2">
      <c r="A2098" t="s">
        <v>28</v>
      </c>
      <c r="B2098" s="3">
        <v>89</v>
      </c>
      <c r="C2098" s="4">
        <v>5</v>
      </c>
      <c r="D2098" t="str">
        <f>LOOKUP(B2098,{0,101,201,301,401,501},{"$100 and less","$101-$200","$201-$300","$301-$400","$401-$500","&gt;$500"})</f>
        <v>$100 and less</v>
      </c>
      <c r="E2098" t="str">
        <f>LOOKUP(C2098,{0,2,11,101},{"1","2-10","11-100","&gt;100"})</f>
        <v>2-10</v>
      </c>
    </row>
    <row r="2099" spans="1:5" x14ac:dyDescent="0.2">
      <c r="A2099" t="s">
        <v>39</v>
      </c>
      <c r="B2099" s="3">
        <v>89</v>
      </c>
      <c r="C2099" s="4">
        <v>5</v>
      </c>
      <c r="D2099" t="str">
        <f>LOOKUP(B2099,{0,101,201,301,401,501},{"$100 and less","$101-$200","$201-$300","$301-$400","$401-$500","&gt;$500"})</f>
        <v>$100 and less</v>
      </c>
      <c r="E2099" t="str">
        <f>LOOKUP(C2099,{0,2,11,101},{"1","2-10","11-100","&gt;100"})</f>
        <v>2-10</v>
      </c>
    </row>
    <row r="2100" spans="1:5" x14ac:dyDescent="0.2">
      <c r="A2100" t="s">
        <v>27</v>
      </c>
      <c r="B2100" s="3">
        <v>88</v>
      </c>
      <c r="C2100" s="4">
        <v>5</v>
      </c>
      <c r="D2100" t="str">
        <f>LOOKUP(B2100,{0,101,201,301,401,501},{"$100 and less","$101-$200","$201-$300","$301-$400","$401-$500","&gt;$500"})</f>
        <v>$100 and less</v>
      </c>
      <c r="E2100" t="str">
        <f>LOOKUP(C2100,{0,2,11,101},{"1","2-10","11-100","&gt;100"})</f>
        <v>2-10</v>
      </c>
    </row>
    <row r="2101" spans="1:5" x14ac:dyDescent="0.2">
      <c r="A2101" t="s">
        <v>9</v>
      </c>
      <c r="B2101" s="3">
        <v>85</v>
      </c>
      <c r="C2101" s="4">
        <v>5</v>
      </c>
      <c r="D2101" t="str">
        <f>LOOKUP(B2101,{0,101,201,301,401,501},{"$100 and less","$101-$200","$201-$300","$301-$400","$401-$500","&gt;$500"})</f>
        <v>$100 and less</v>
      </c>
      <c r="E2101" t="str">
        <f>LOOKUP(C2101,{0,2,11,101},{"1","2-10","11-100","&gt;100"})</f>
        <v>2-10</v>
      </c>
    </row>
    <row r="2102" spans="1:5" x14ac:dyDescent="0.2">
      <c r="A2102" t="s">
        <v>5</v>
      </c>
      <c r="B2102" s="3">
        <v>85</v>
      </c>
      <c r="C2102" s="4">
        <v>5</v>
      </c>
      <c r="D2102" t="str">
        <f>LOOKUP(B2102,{0,101,201,301,401,501},{"$100 and less","$101-$200","$201-$300","$301-$400","$401-$500","&gt;$500"})</f>
        <v>$100 and less</v>
      </c>
      <c r="E2102" t="str">
        <f>LOOKUP(C2102,{0,2,11,101},{"1","2-10","11-100","&gt;100"})</f>
        <v>2-10</v>
      </c>
    </row>
    <row r="2103" spans="1:5" x14ac:dyDescent="0.2">
      <c r="A2103" t="s">
        <v>31</v>
      </c>
      <c r="B2103" s="3">
        <v>85</v>
      </c>
      <c r="C2103" s="4">
        <v>5</v>
      </c>
      <c r="D2103" t="str">
        <f>LOOKUP(B2103,{0,101,201,301,401,501},{"$100 and less","$101-$200","$201-$300","$301-$400","$401-$500","&gt;$500"})</f>
        <v>$100 and less</v>
      </c>
      <c r="E2103" t="str">
        <f>LOOKUP(C2103,{0,2,11,101},{"1","2-10","11-100","&gt;100"})</f>
        <v>2-10</v>
      </c>
    </row>
    <row r="2104" spans="1:5" x14ac:dyDescent="0.2">
      <c r="A2104" t="s">
        <v>9</v>
      </c>
      <c r="B2104" s="3">
        <v>81</v>
      </c>
      <c r="C2104" s="4">
        <v>5</v>
      </c>
      <c r="D2104" t="str">
        <f>LOOKUP(B2104,{0,101,201,301,401,501},{"$100 and less","$101-$200","$201-$300","$301-$400","$401-$500","&gt;$500"})</f>
        <v>$100 and less</v>
      </c>
      <c r="E2104" t="str">
        <f>LOOKUP(C2104,{0,2,11,101},{"1","2-10","11-100","&gt;100"})</f>
        <v>2-10</v>
      </c>
    </row>
    <row r="2105" spans="1:5" x14ac:dyDescent="0.2">
      <c r="A2105" t="s">
        <v>9</v>
      </c>
      <c r="B2105" s="3">
        <v>80</v>
      </c>
      <c r="C2105" s="4">
        <v>5</v>
      </c>
      <c r="D2105" t="str">
        <f>LOOKUP(B2105,{0,101,201,301,401,501},{"$100 and less","$101-$200","$201-$300","$301-$400","$401-$500","&gt;$500"})</f>
        <v>$100 and less</v>
      </c>
      <c r="E2105" t="str">
        <f>LOOKUP(C2105,{0,2,11,101},{"1","2-10","11-100","&gt;100"})</f>
        <v>2-10</v>
      </c>
    </row>
    <row r="2106" spans="1:5" x14ac:dyDescent="0.2">
      <c r="A2106" t="s">
        <v>22</v>
      </c>
      <c r="B2106" s="3">
        <v>80</v>
      </c>
      <c r="C2106" s="4">
        <v>5</v>
      </c>
      <c r="D2106" t="str">
        <f>LOOKUP(B2106,{0,101,201,301,401,501},{"$100 and less","$101-$200","$201-$300","$301-$400","$401-$500","&gt;$500"})</f>
        <v>$100 and less</v>
      </c>
      <c r="E2106" t="str">
        <f>LOOKUP(C2106,{0,2,11,101},{"1","2-10","11-100","&gt;100"})</f>
        <v>2-10</v>
      </c>
    </row>
    <row r="2107" spans="1:5" x14ac:dyDescent="0.2">
      <c r="A2107" t="s">
        <v>34</v>
      </c>
      <c r="B2107" s="3">
        <v>75</v>
      </c>
      <c r="C2107" s="4">
        <v>5</v>
      </c>
      <c r="D2107" t="str">
        <f>LOOKUP(B2107,{0,101,201,301,401,501},{"$100 and less","$101-$200","$201-$300","$301-$400","$401-$500","&gt;$500"})</f>
        <v>$100 and less</v>
      </c>
      <c r="E2107" t="str">
        <f>LOOKUP(C2107,{0,2,11,101},{"1","2-10","11-100","&gt;100"})</f>
        <v>2-10</v>
      </c>
    </row>
    <row r="2108" spans="1:5" x14ac:dyDescent="0.2">
      <c r="A2108" t="s">
        <v>17</v>
      </c>
      <c r="B2108" s="3">
        <v>75</v>
      </c>
      <c r="C2108" s="4">
        <v>5</v>
      </c>
      <c r="D2108" t="str">
        <f>LOOKUP(B2108,{0,101,201,301,401,501},{"$100 and less","$101-$200","$201-$300","$301-$400","$401-$500","&gt;$500"})</f>
        <v>$100 and less</v>
      </c>
      <c r="E2108" t="str">
        <f>LOOKUP(C2108,{0,2,11,101},{"1","2-10","11-100","&gt;100"})</f>
        <v>2-10</v>
      </c>
    </row>
    <row r="2109" spans="1:5" x14ac:dyDescent="0.2">
      <c r="A2109" t="s">
        <v>8</v>
      </c>
      <c r="B2109" s="3">
        <v>75</v>
      </c>
      <c r="C2109" s="4">
        <v>5</v>
      </c>
      <c r="D2109" t="str">
        <f>LOOKUP(B2109,{0,101,201,301,401,501},{"$100 and less","$101-$200","$201-$300","$301-$400","$401-$500","&gt;$500"})</f>
        <v>$100 and less</v>
      </c>
      <c r="E2109" t="str">
        <f>LOOKUP(C2109,{0,2,11,101},{"1","2-10","11-100","&gt;100"})</f>
        <v>2-10</v>
      </c>
    </row>
    <row r="2110" spans="1:5" x14ac:dyDescent="0.2">
      <c r="A2110" t="s">
        <v>9</v>
      </c>
      <c r="B2110" s="3">
        <v>75</v>
      </c>
      <c r="C2110" s="4">
        <v>5</v>
      </c>
      <c r="D2110" t="str">
        <f>LOOKUP(B2110,{0,101,201,301,401,501},{"$100 and less","$101-$200","$201-$300","$301-$400","$401-$500","&gt;$500"})</f>
        <v>$100 and less</v>
      </c>
      <c r="E2110" t="str">
        <f>LOOKUP(C2110,{0,2,11,101},{"1","2-10","11-100","&gt;100"})</f>
        <v>2-10</v>
      </c>
    </row>
    <row r="2111" spans="1:5" x14ac:dyDescent="0.2">
      <c r="A2111" t="s">
        <v>16</v>
      </c>
      <c r="B2111" s="3">
        <v>72</v>
      </c>
      <c r="C2111" s="4">
        <v>5</v>
      </c>
      <c r="D2111" t="str">
        <f>LOOKUP(B2111,{0,101,201,301,401,501},{"$100 and less","$101-$200","$201-$300","$301-$400","$401-$500","&gt;$500"})</f>
        <v>$100 and less</v>
      </c>
      <c r="E2111" t="str">
        <f>LOOKUP(C2111,{0,2,11,101},{"1","2-10","11-100","&gt;100"})</f>
        <v>2-10</v>
      </c>
    </row>
    <row r="2112" spans="1:5" x14ac:dyDescent="0.2">
      <c r="A2112" t="s">
        <v>22</v>
      </c>
      <c r="B2112" s="3">
        <v>71</v>
      </c>
      <c r="C2112" s="4">
        <v>5</v>
      </c>
      <c r="D2112" t="str">
        <f>LOOKUP(B2112,{0,101,201,301,401,501},{"$100 and less","$101-$200","$201-$300","$301-$400","$401-$500","&gt;$500"})</f>
        <v>$100 and less</v>
      </c>
      <c r="E2112" t="str">
        <f>LOOKUP(C2112,{0,2,11,101},{"1","2-10","11-100","&gt;100"})</f>
        <v>2-10</v>
      </c>
    </row>
    <row r="2113" spans="1:5" x14ac:dyDescent="0.2">
      <c r="A2113" t="s">
        <v>5</v>
      </c>
      <c r="B2113" s="3">
        <v>70</v>
      </c>
      <c r="C2113" s="4">
        <v>5</v>
      </c>
      <c r="D2113" t="str">
        <f>LOOKUP(B2113,{0,101,201,301,401,501},{"$100 and less","$101-$200","$201-$300","$301-$400","$401-$500","&gt;$500"})</f>
        <v>$100 and less</v>
      </c>
      <c r="E2113" t="str">
        <f>LOOKUP(C2113,{0,2,11,101},{"1","2-10","11-100","&gt;100"})</f>
        <v>2-10</v>
      </c>
    </row>
    <row r="2114" spans="1:5" x14ac:dyDescent="0.2">
      <c r="A2114" t="s">
        <v>9</v>
      </c>
      <c r="B2114" s="3">
        <v>70</v>
      </c>
      <c r="C2114" s="4">
        <v>5</v>
      </c>
      <c r="D2114" t="str">
        <f>LOOKUP(B2114,{0,101,201,301,401,501},{"$100 and less","$101-$200","$201-$300","$301-$400","$401-$500","&gt;$500"})</f>
        <v>$100 and less</v>
      </c>
      <c r="E2114" t="str">
        <f>LOOKUP(C2114,{0,2,11,101},{"1","2-10","11-100","&gt;100"})</f>
        <v>2-10</v>
      </c>
    </row>
    <row r="2115" spans="1:5" x14ac:dyDescent="0.2">
      <c r="A2115" t="s">
        <v>36</v>
      </c>
      <c r="B2115" s="3">
        <v>70</v>
      </c>
      <c r="C2115" s="4">
        <v>5</v>
      </c>
      <c r="D2115" t="str">
        <f>LOOKUP(B2115,{0,101,201,301,401,501},{"$100 and less","$101-$200","$201-$300","$301-$400","$401-$500","&gt;$500"})</f>
        <v>$100 and less</v>
      </c>
      <c r="E2115" t="str">
        <f>LOOKUP(C2115,{0,2,11,101},{"1","2-10","11-100","&gt;100"})</f>
        <v>2-10</v>
      </c>
    </row>
    <row r="2116" spans="1:5" x14ac:dyDescent="0.2">
      <c r="A2116" t="s">
        <v>23</v>
      </c>
      <c r="B2116" s="3">
        <v>65</v>
      </c>
      <c r="C2116" s="4">
        <v>5</v>
      </c>
      <c r="D2116" t="str">
        <f>LOOKUP(B2116,{0,101,201,301,401,501},{"$100 and less","$101-$200","$201-$300","$301-$400","$401-$500","&gt;$500"})</f>
        <v>$100 and less</v>
      </c>
      <c r="E2116" t="str">
        <f>LOOKUP(C2116,{0,2,11,101},{"1","2-10","11-100","&gt;100"})</f>
        <v>2-10</v>
      </c>
    </row>
    <row r="2117" spans="1:5" x14ac:dyDescent="0.2">
      <c r="A2117" t="s">
        <v>8</v>
      </c>
      <c r="B2117" s="3">
        <v>65</v>
      </c>
      <c r="C2117" s="4">
        <v>5</v>
      </c>
      <c r="D2117" t="str">
        <f>LOOKUP(B2117,{0,101,201,301,401,501},{"$100 and less","$101-$200","$201-$300","$301-$400","$401-$500","&gt;$500"})</f>
        <v>$100 and less</v>
      </c>
      <c r="E2117" t="str">
        <f>LOOKUP(C2117,{0,2,11,101},{"1","2-10","11-100","&gt;100"})</f>
        <v>2-10</v>
      </c>
    </row>
    <row r="2118" spans="1:5" x14ac:dyDescent="0.2">
      <c r="A2118" t="s">
        <v>13</v>
      </c>
      <c r="B2118" s="3">
        <v>60</v>
      </c>
      <c r="C2118" s="4">
        <v>5</v>
      </c>
      <c r="D2118" t="str">
        <f>LOOKUP(B2118,{0,101,201,301,401,501},{"$100 and less","$101-$200","$201-$300","$301-$400","$401-$500","&gt;$500"})</f>
        <v>$100 and less</v>
      </c>
      <c r="E2118" t="str">
        <f>LOOKUP(C2118,{0,2,11,101},{"1","2-10","11-100","&gt;100"})</f>
        <v>2-10</v>
      </c>
    </row>
    <row r="2119" spans="1:5" x14ac:dyDescent="0.2">
      <c r="A2119" t="s">
        <v>10</v>
      </c>
      <c r="B2119" s="3">
        <v>60</v>
      </c>
      <c r="C2119" s="4">
        <v>5</v>
      </c>
      <c r="D2119" t="str">
        <f>LOOKUP(B2119,{0,101,201,301,401,501},{"$100 and less","$101-$200","$201-$300","$301-$400","$401-$500","&gt;$500"})</f>
        <v>$100 and less</v>
      </c>
      <c r="E2119" t="str">
        <f>LOOKUP(C2119,{0,2,11,101},{"1","2-10","11-100","&gt;100"})</f>
        <v>2-10</v>
      </c>
    </row>
    <row r="2120" spans="1:5" x14ac:dyDescent="0.2">
      <c r="A2120" t="s">
        <v>25</v>
      </c>
      <c r="B2120" s="3">
        <v>60</v>
      </c>
      <c r="C2120" s="4">
        <v>5</v>
      </c>
      <c r="D2120" t="str">
        <f>LOOKUP(B2120,{0,101,201,301,401,501},{"$100 and less","$101-$200","$201-$300","$301-$400","$401-$500","&gt;$500"})</f>
        <v>$100 and less</v>
      </c>
      <c r="E2120" t="str">
        <f>LOOKUP(C2120,{0,2,11,101},{"1","2-10","11-100","&gt;100"})</f>
        <v>2-10</v>
      </c>
    </row>
    <row r="2121" spans="1:5" x14ac:dyDescent="0.2">
      <c r="A2121" t="s">
        <v>9</v>
      </c>
      <c r="B2121" s="3">
        <v>60</v>
      </c>
      <c r="C2121" s="4">
        <v>5</v>
      </c>
      <c r="D2121" t="str">
        <f>LOOKUP(B2121,{0,101,201,301,401,501},{"$100 and less","$101-$200","$201-$300","$301-$400","$401-$500","&gt;$500"})</f>
        <v>$100 and less</v>
      </c>
      <c r="E2121" t="str">
        <f>LOOKUP(C2121,{0,2,11,101},{"1","2-10","11-100","&gt;100"})</f>
        <v>2-10</v>
      </c>
    </row>
    <row r="2122" spans="1:5" x14ac:dyDescent="0.2">
      <c r="A2122" t="s">
        <v>10</v>
      </c>
      <c r="B2122" s="3">
        <v>50</v>
      </c>
      <c r="C2122" s="4">
        <v>5</v>
      </c>
      <c r="D2122" t="str">
        <f>LOOKUP(B2122,{0,101,201,301,401,501},{"$100 and less","$101-$200","$201-$300","$301-$400","$401-$500","&gt;$500"})</f>
        <v>$100 and less</v>
      </c>
      <c r="E2122" t="str">
        <f>LOOKUP(C2122,{0,2,11,101},{"1","2-10","11-100","&gt;100"})</f>
        <v>2-10</v>
      </c>
    </row>
    <row r="2123" spans="1:5" x14ac:dyDescent="0.2">
      <c r="A2123" t="s">
        <v>36</v>
      </c>
      <c r="B2123" s="3">
        <v>49</v>
      </c>
      <c r="C2123" s="4">
        <v>5</v>
      </c>
      <c r="D2123" t="str">
        <f>LOOKUP(B2123,{0,101,201,301,401,501},{"$100 and less","$101-$200","$201-$300","$301-$400","$401-$500","&gt;$500"})</f>
        <v>$100 and less</v>
      </c>
      <c r="E2123" t="str">
        <f>LOOKUP(C2123,{0,2,11,101},{"1","2-10","11-100","&gt;100"})</f>
        <v>2-10</v>
      </c>
    </row>
    <row r="2124" spans="1:5" x14ac:dyDescent="0.2">
      <c r="A2124" t="s">
        <v>10</v>
      </c>
      <c r="B2124" s="3">
        <v>44</v>
      </c>
      <c r="C2124" s="4">
        <v>5</v>
      </c>
      <c r="D2124" t="str">
        <f>LOOKUP(B2124,{0,101,201,301,401,501},{"$100 and less","$101-$200","$201-$300","$301-$400","$401-$500","&gt;$500"})</f>
        <v>$100 and less</v>
      </c>
      <c r="E2124" t="str">
        <f>LOOKUP(C2124,{0,2,11,101},{"1","2-10","11-100","&gt;100"})</f>
        <v>2-10</v>
      </c>
    </row>
    <row r="2125" spans="1:5" x14ac:dyDescent="0.2">
      <c r="A2125" t="s">
        <v>13</v>
      </c>
      <c r="B2125" s="3">
        <v>42</v>
      </c>
      <c r="C2125" s="4">
        <v>5</v>
      </c>
      <c r="D2125" t="str">
        <f>LOOKUP(B2125,{0,101,201,301,401,501},{"$100 and less","$101-$200","$201-$300","$301-$400","$401-$500","&gt;$500"})</f>
        <v>$100 and less</v>
      </c>
      <c r="E2125" t="str">
        <f>LOOKUP(C2125,{0,2,11,101},{"1","2-10","11-100","&gt;100"})</f>
        <v>2-10</v>
      </c>
    </row>
    <row r="2126" spans="1:5" x14ac:dyDescent="0.2">
      <c r="A2126" t="s">
        <v>10</v>
      </c>
      <c r="B2126" s="3">
        <v>40</v>
      </c>
      <c r="C2126" s="4">
        <v>5</v>
      </c>
      <c r="D2126" t="str">
        <f>LOOKUP(B2126,{0,101,201,301,401,501},{"$100 and less","$101-$200","$201-$300","$301-$400","$401-$500","&gt;$500"})</f>
        <v>$100 and less</v>
      </c>
      <c r="E2126" t="str">
        <f>LOOKUP(C2126,{0,2,11,101},{"1","2-10","11-100","&gt;100"})</f>
        <v>2-10</v>
      </c>
    </row>
    <row r="2127" spans="1:5" x14ac:dyDescent="0.2">
      <c r="A2127" t="s">
        <v>10</v>
      </c>
      <c r="B2127" s="3">
        <v>39</v>
      </c>
      <c r="C2127" s="4">
        <v>5</v>
      </c>
      <c r="D2127" t="str">
        <f>LOOKUP(B2127,{0,101,201,301,401,501},{"$100 and less","$101-$200","$201-$300","$301-$400","$401-$500","&gt;$500"})</f>
        <v>$100 and less</v>
      </c>
      <c r="E2127" t="str">
        <f>LOOKUP(C2127,{0,2,11,101},{"1","2-10","11-100","&gt;100"})</f>
        <v>2-10</v>
      </c>
    </row>
    <row r="2128" spans="1:5" x14ac:dyDescent="0.2">
      <c r="A2128" t="s">
        <v>43</v>
      </c>
      <c r="B2128" s="3">
        <v>30</v>
      </c>
      <c r="C2128" s="4">
        <v>5</v>
      </c>
      <c r="D2128" t="str">
        <f>LOOKUP(B2128,{0,101,201,301,401,501},{"$100 and less","$101-$200","$201-$300","$301-$400","$401-$500","&gt;$500"})</f>
        <v>$100 and less</v>
      </c>
      <c r="E2128" t="str">
        <f>LOOKUP(C2128,{0,2,11,101},{"1","2-10","11-100","&gt;100"})</f>
        <v>2-10</v>
      </c>
    </row>
    <row r="2129" spans="1:5" x14ac:dyDescent="0.2">
      <c r="A2129" t="s">
        <v>33</v>
      </c>
      <c r="B2129" s="3">
        <v>30</v>
      </c>
      <c r="C2129" s="4">
        <v>5</v>
      </c>
      <c r="D2129" t="str">
        <f>LOOKUP(B2129,{0,101,201,301,401,501},{"$100 and less","$101-$200","$201-$300","$301-$400","$401-$500","&gt;$500"})</f>
        <v>$100 and less</v>
      </c>
      <c r="E2129" t="str">
        <f>LOOKUP(C2129,{0,2,11,101},{"1","2-10","11-100","&gt;100"})</f>
        <v>2-10</v>
      </c>
    </row>
    <row r="2130" spans="1:5" x14ac:dyDescent="0.2">
      <c r="A2130" t="s">
        <v>11</v>
      </c>
      <c r="B2130" s="3">
        <v>1199</v>
      </c>
      <c r="C2130" s="4">
        <v>6</v>
      </c>
      <c r="D2130" t="str">
        <f>LOOKUP(B2130,{0,101,201,301,401,501},{"$100 and less","$101-$200","$201-$300","$301-$400","$401-$500","&gt;$500"})</f>
        <v>&gt;$500</v>
      </c>
      <c r="E2130" t="str">
        <f>LOOKUP(C2130,{0,2,11,101},{"1","2-10","11-100","&gt;100"})</f>
        <v>2-10</v>
      </c>
    </row>
    <row r="2131" spans="1:5" x14ac:dyDescent="0.2">
      <c r="A2131" t="s">
        <v>7</v>
      </c>
      <c r="B2131" s="3">
        <v>1000</v>
      </c>
      <c r="C2131" s="4">
        <v>6</v>
      </c>
      <c r="D2131" t="str">
        <f>LOOKUP(B2131,{0,101,201,301,401,501},{"$100 and less","$101-$200","$201-$300","$301-$400","$401-$500","&gt;$500"})</f>
        <v>&gt;$500</v>
      </c>
      <c r="E2131" t="str">
        <f>LOOKUP(C2131,{0,2,11,101},{"1","2-10","11-100","&gt;100"})</f>
        <v>2-10</v>
      </c>
    </row>
    <row r="2132" spans="1:5" x14ac:dyDescent="0.2">
      <c r="A2132" t="s">
        <v>26</v>
      </c>
      <c r="B2132" s="3">
        <v>900</v>
      </c>
      <c r="C2132" s="4">
        <v>6</v>
      </c>
      <c r="D2132" t="str">
        <f>LOOKUP(B2132,{0,101,201,301,401,501},{"$100 and less","$101-$200","$201-$300","$301-$400","$401-$500","&gt;$500"})</f>
        <v>&gt;$500</v>
      </c>
      <c r="E2132" t="str">
        <f>LOOKUP(C2132,{0,2,11,101},{"1","2-10","11-100","&gt;100"})</f>
        <v>2-10</v>
      </c>
    </row>
    <row r="2133" spans="1:5" x14ac:dyDescent="0.2">
      <c r="A2133" t="s">
        <v>26</v>
      </c>
      <c r="B2133" s="3">
        <v>900</v>
      </c>
      <c r="C2133" s="4">
        <v>6</v>
      </c>
      <c r="D2133" t="str">
        <f>LOOKUP(B2133,{0,101,201,301,401,501},{"$100 and less","$101-$200","$201-$300","$301-$400","$401-$500","&gt;$500"})</f>
        <v>&gt;$500</v>
      </c>
      <c r="E2133" t="str">
        <f>LOOKUP(C2133,{0,2,11,101},{"1","2-10","11-100","&gt;100"})</f>
        <v>2-10</v>
      </c>
    </row>
    <row r="2134" spans="1:5" x14ac:dyDescent="0.2">
      <c r="A2134" t="s">
        <v>9</v>
      </c>
      <c r="B2134" s="3">
        <v>695</v>
      </c>
      <c r="C2134" s="4">
        <v>6</v>
      </c>
      <c r="D2134" t="str">
        <f>LOOKUP(B2134,{0,101,201,301,401,501},{"$100 and less","$101-$200","$201-$300","$301-$400","$401-$500","&gt;$500"})</f>
        <v>&gt;$500</v>
      </c>
      <c r="E2134" t="str">
        <f>LOOKUP(C2134,{0,2,11,101},{"1","2-10","11-100","&gt;100"})</f>
        <v>2-10</v>
      </c>
    </row>
    <row r="2135" spans="1:5" x14ac:dyDescent="0.2">
      <c r="A2135" t="s">
        <v>9</v>
      </c>
      <c r="B2135" s="3">
        <v>600</v>
      </c>
      <c r="C2135" s="4">
        <v>6</v>
      </c>
      <c r="D2135" t="str">
        <f>LOOKUP(B2135,{0,101,201,301,401,501},{"$100 and less","$101-$200","$201-$300","$301-$400","$401-$500","&gt;$500"})</f>
        <v>&gt;$500</v>
      </c>
      <c r="E2135" t="str">
        <f>LOOKUP(C2135,{0,2,11,101},{"1","2-10","11-100","&gt;100"})</f>
        <v>2-10</v>
      </c>
    </row>
    <row r="2136" spans="1:5" x14ac:dyDescent="0.2">
      <c r="A2136" t="s">
        <v>39</v>
      </c>
      <c r="B2136" s="3">
        <v>600</v>
      </c>
      <c r="C2136" s="4">
        <v>6</v>
      </c>
      <c r="D2136" t="str">
        <f>LOOKUP(B2136,{0,101,201,301,401,501},{"$100 and less","$101-$200","$201-$300","$301-$400","$401-$500","&gt;$500"})</f>
        <v>&gt;$500</v>
      </c>
      <c r="E2136" t="str">
        <f>LOOKUP(C2136,{0,2,11,101},{"1","2-10","11-100","&gt;100"})</f>
        <v>2-10</v>
      </c>
    </row>
    <row r="2137" spans="1:5" x14ac:dyDescent="0.2">
      <c r="A2137" t="s">
        <v>30</v>
      </c>
      <c r="B2137" s="3">
        <v>575</v>
      </c>
      <c r="C2137" s="4">
        <v>6</v>
      </c>
      <c r="D2137" t="str">
        <f>LOOKUP(B2137,{0,101,201,301,401,501},{"$100 and less","$101-$200","$201-$300","$301-$400","$401-$500","&gt;$500"})</f>
        <v>&gt;$500</v>
      </c>
      <c r="E2137" t="str">
        <f>LOOKUP(C2137,{0,2,11,101},{"1","2-10","11-100","&gt;100"})</f>
        <v>2-10</v>
      </c>
    </row>
    <row r="2138" spans="1:5" x14ac:dyDescent="0.2">
      <c r="A2138" t="s">
        <v>42</v>
      </c>
      <c r="B2138" s="3">
        <v>500</v>
      </c>
      <c r="C2138" s="4">
        <v>6</v>
      </c>
      <c r="D2138" t="str">
        <f>LOOKUP(B2138,{0,101,201,301,401,501},{"$100 and less","$101-$200","$201-$300","$301-$400","$401-$500","&gt;$500"})</f>
        <v>$401-$500</v>
      </c>
      <c r="E2138" t="str">
        <f>LOOKUP(C2138,{0,2,11,101},{"1","2-10","11-100","&gt;100"})</f>
        <v>2-10</v>
      </c>
    </row>
    <row r="2139" spans="1:5" x14ac:dyDescent="0.2">
      <c r="A2139" t="s">
        <v>28</v>
      </c>
      <c r="B2139" s="3">
        <v>499</v>
      </c>
      <c r="C2139" s="4">
        <v>6</v>
      </c>
      <c r="D2139" t="str">
        <f>LOOKUP(B2139,{0,101,201,301,401,501},{"$100 and less","$101-$200","$201-$300","$301-$400","$401-$500","&gt;$500"})</f>
        <v>$401-$500</v>
      </c>
      <c r="E2139" t="str">
        <f>LOOKUP(C2139,{0,2,11,101},{"1","2-10","11-100","&gt;100"})</f>
        <v>2-10</v>
      </c>
    </row>
    <row r="2140" spans="1:5" x14ac:dyDescent="0.2">
      <c r="A2140" t="s">
        <v>31</v>
      </c>
      <c r="B2140" s="3">
        <v>450</v>
      </c>
      <c r="C2140" s="4">
        <v>6</v>
      </c>
      <c r="D2140" t="str">
        <f>LOOKUP(B2140,{0,101,201,301,401,501},{"$100 and less","$101-$200","$201-$300","$301-$400","$401-$500","&gt;$500"})</f>
        <v>$401-$500</v>
      </c>
      <c r="E2140" t="str">
        <f>LOOKUP(C2140,{0,2,11,101},{"1","2-10","11-100","&gt;100"})</f>
        <v>2-10</v>
      </c>
    </row>
    <row r="2141" spans="1:5" x14ac:dyDescent="0.2">
      <c r="A2141" t="s">
        <v>16</v>
      </c>
      <c r="B2141" s="3">
        <v>450</v>
      </c>
      <c r="C2141" s="4">
        <v>6</v>
      </c>
      <c r="D2141" t="str">
        <f>LOOKUP(B2141,{0,101,201,301,401,501},{"$100 and less","$101-$200","$201-$300","$301-$400","$401-$500","&gt;$500"})</f>
        <v>$401-$500</v>
      </c>
      <c r="E2141" t="str">
        <f>LOOKUP(C2141,{0,2,11,101},{"1","2-10","11-100","&gt;100"})</f>
        <v>2-10</v>
      </c>
    </row>
    <row r="2142" spans="1:5" x14ac:dyDescent="0.2">
      <c r="A2142" t="s">
        <v>9</v>
      </c>
      <c r="B2142" s="3">
        <v>425</v>
      </c>
      <c r="C2142" s="4">
        <v>6</v>
      </c>
      <c r="D2142" t="str">
        <f>LOOKUP(B2142,{0,101,201,301,401,501},{"$100 and less","$101-$200","$201-$300","$301-$400","$401-$500","&gt;$500"})</f>
        <v>$401-$500</v>
      </c>
      <c r="E2142" t="str">
        <f>LOOKUP(C2142,{0,2,11,101},{"1","2-10","11-100","&gt;100"})</f>
        <v>2-10</v>
      </c>
    </row>
    <row r="2143" spans="1:5" x14ac:dyDescent="0.2">
      <c r="A2143" t="s">
        <v>42</v>
      </c>
      <c r="B2143" s="3">
        <v>425</v>
      </c>
      <c r="C2143" s="4">
        <v>6</v>
      </c>
      <c r="D2143" t="str">
        <f>LOOKUP(B2143,{0,101,201,301,401,501},{"$100 and less","$101-$200","$201-$300","$301-$400","$401-$500","&gt;$500"})</f>
        <v>$401-$500</v>
      </c>
      <c r="E2143" t="str">
        <f>LOOKUP(C2143,{0,2,11,101},{"1","2-10","11-100","&gt;100"})</f>
        <v>2-10</v>
      </c>
    </row>
    <row r="2144" spans="1:5" x14ac:dyDescent="0.2">
      <c r="A2144" t="s">
        <v>8</v>
      </c>
      <c r="B2144" s="3">
        <v>417</v>
      </c>
      <c r="C2144" s="4">
        <v>6</v>
      </c>
      <c r="D2144" t="str">
        <f>LOOKUP(B2144,{0,101,201,301,401,501},{"$100 and less","$101-$200","$201-$300","$301-$400","$401-$500","&gt;$500"})</f>
        <v>$401-$500</v>
      </c>
      <c r="E2144" t="str">
        <f>LOOKUP(C2144,{0,2,11,101},{"1","2-10","11-100","&gt;100"})</f>
        <v>2-10</v>
      </c>
    </row>
    <row r="2145" spans="1:5" x14ac:dyDescent="0.2">
      <c r="A2145" t="s">
        <v>9</v>
      </c>
      <c r="B2145" s="3">
        <v>400</v>
      </c>
      <c r="C2145" s="4">
        <v>6</v>
      </c>
      <c r="D2145" t="str">
        <f>LOOKUP(B2145,{0,101,201,301,401,501},{"$100 and less","$101-$200","$201-$300","$301-$400","$401-$500","&gt;$500"})</f>
        <v>$301-$400</v>
      </c>
      <c r="E2145" t="str">
        <f>LOOKUP(C2145,{0,2,11,101},{"1","2-10","11-100","&gt;100"})</f>
        <v>2-10</v>
      </c>
    </row>
    <row r="2146" spans="1:5" x14ac:dyDescent="0.2">
      <c r="A2146" t="s">
        <v>4</v>
      </c>
      <c r="B2146" s="3">
        <v>400</v>
      </c>
      <c r="C2146" s="4">
        <v>6</v>
      </c>
      <c r="D2146" t="str">
        <f>LOOKUP(B2146,{0,101,201,301,401,501},{"$100 and less","$101-$200","$201-$300","$301-$400","$401-$500","&gt;$500"})</f>
        <v>$301-$400</v>
      </c>
      <c r="E2146" t="str">
        <f>LOOKUP(C2146,{0,2,11,101},{"1","2-10","11-100","&gt;100"})</f>
        <v>2-10</v>
      </c>
    </row>
    <row r="2147" spans="1:5" x14ac:dyDescent="0.2">
      <c r="A2147" t="s">
        <v>13</v>
      </c>
      <c r="B2147" s="3">
        <v>400</v>
      </c>
      <c r="C2147" s="4">
        <v>6</v>
      </c>
      <c r="D2147" t="str">
        <f>LOOKUP(B2147,{0,101,201,301,401,501},{"$100 and less","$101-$200","$201-$300","$301-$400","$401-$500","&gt;$500"})</f>
        <v>$301-$400</v>
      </c>
      <c r="E2147" t="str">
        <f>LOOKUP(C2147,{0,2,11,101},{"1","2-10","11-100","&gt;100"})</f>
        <v>2-10</v>
      </c>
    </row>
    <row r="2148" spans="1:5" x14ac:dyDescent="0.2">
      <c r="A2148" t="s">
        <v>5</v>
      </c>
      <c r="B2148" s="3">
        <v>400</v>
      </c>
      <c r="C2148" s="4">
        <v>6</v>
      </c>
      <c r="D2148" t="str">
        <f>LOOKUP(B2148,{0,101,201,301,401,501},{"$100 and less","$101-$200","$201-$300","$301-$400","$401-$500","&gt;$500"})</f>
        <v>$301-$400</v>
      </c>
      <c r="E2148" t="str">
        <f>LOOKUP(C2148,{0,2,11,101},{"1","2-10","11-100","&gt;100"})</f>
        <v>2-10</v>
      </c>
    </row>
    <row r="2149" spans="1:5" x14ac:dyDescent="0.2">
      <c r="A2149" t="s">
        <v>9</v>
      </c>
      <c r="B2149" s="3">
        <v>400</v>
      </c>
      <c r="C2149" s="4">
        <v>6</v>
      </c>
      <c r="D2149" t="str">
        <f>LOOKUP(B2149,{0,101,201,301,401,501},{"$100 and less","$101-$200","$201-$300","$301-$400","$401-$500","&gt;$500"})</f>
        <v>$301-$400</v>
      </c>
      <c r="E2149" t="str">
        <f>LOOKUP(C2149,{0,2,11,101},{"1","2-10","11-100","&gt;100"})</f>
        <v>2-10</v>
      </c>
    </row>
    <row r="2150" spans="1:5" x14ac:dyDescent="0.2">
      <c r="A2150" t="s">
        <v>13</v>
      </c>
      <c r="B2150" s="3">
        <v>400</v>
      </c>
      <c r="C2150" s="4">
        <v>6</v>
      </c>
      <c r="D2150" t="str">
        <f>LOOKUP(B2150,{0,101,201,301,401,501},{"$100 and less","$101-$200","$201-$300","$301-$400","$401-$500","&gt;$500"})</f>
        <v>$301-$400</v>
      </c>
      <c r="E2150" t="str">
        <f>LOOKUP(C2150,{0,2,11,101},{"1","2-10","11-100","&gt;100"})</f>
        <v>2-10</v>
      </c>
    </row>
    <row r="2151" spans="1:5" x14ac:dyDescent="0.2">
      <c r="A2151" t="s">
        <v>31</v>
      </c>
      <c r="B2151" s="3">
        <v>395</v>
      </c>
      <c r="C2151" s="4">
        <v>6</v>
      </c>
      <c r="D2151" t="str">
        <f>LOOKUP(B2151,{0,101,201,301,401,501},{"$100 and less","$101-$200","$201-$300","$301-$400","$401-$500","&gt;$500"})</f>
        <v>$301-$400</v>
      </c>
      <c r="E2151" t="str">
        <f>LOOKUP(C2151,{0,2,11,101},{"1","2-10","11-100","&gt;100"})</f>
        <v>2-10</v>
      </c>
    </row>
    <row r="2152" spans="1:5" x14ac:dyDescent="0.2">
      <c r="A2152" t="s">
        <v>13</v>
      </c>
      <c r="B2152" s="3">
        <v>395</v>
      </c>
      <c r="C2152" s="4">
        <v>6</v>
      </c>
      <c r="D2152" t="str">
        <f>LOOKUP(B2152,{0,101,201,301,401,501},{"$100 and less","$101-$200","$201-$300","$301-$400","$401-$500","&gt;$500"})</f>
        <v>$301-$400</v>
      </c>
      <c r="E2152" t="str">
        <f>LOOKUP(C2152,{0,2,11,101},{"1","2-10","11-100","&gt;100"})</f>
        <v>2-10</v>
      </c>
    </row>
    <row r="2153" spans="1:5" x14ac:dyDescent="0.2">
      <c r="A2153" t="s">
        <v>13</v>
      </c>
      <c r="B2153" s="3">
        <v>375</v>
      </c>
      <c r="C2153" s="4">
        <v>6</v>
      </c>
      <c r="D2153" t="str">
        <f>LOOKUP(B2153,{0,101,201,301,401,501},{"$100 and less","$101-$200","$201-$300","$301-$400","$401-$500","&gt;$500"})</f>
        <v>$301-$400</v>
      </c>
      <c r="E2153" t="str">
        <f>LOOKUP(C2153,{0,2,11,101},{"1","2-10","11-100","&gt;100"})</f>
        <v>2-10</v>
      </c>
    </row>
    <row r="2154" spans="1:5" x14ac:dyDescent="0.2">
      <c r="A2154" t="s">
        <v>23</v>
      </c>
      <c r="B2154" s="3">
        <v>350</v>
      </c>
      <c r="C2154" s="4">
        <v>6</v>
      </c>
      <c r="D2154" t="str">
        <f>LOOKUP(B2154,{0,101,201,301,401,501},{"$100 and less","$101-$200","$201-$300","$301-$400","$401-$500","&gt;$500"})</f>
        <v>$301-$400</v>
      </c>
      <c r="E2154" t="str">
        <f>LOOKUP(C2154,{0,2,11,101},{"1","2-10","11-100","&gt;100"})</f>
        <v>2-10</v>
      </c>
    </row>
    <row r="2155" spans="1:5" x14ac:dyDescent="0.2">
      <c r="A2155" t="s">
        <v>22</v>
      </c>
      <c r="B2155" s="3">
        <v>350</v>
      </c>
      <c r="C2155" s="4">
        <v>6</v>
      </c>
      <c r="D2155" t="str">
        <f>LOOKUP(B2155,{0,101,201,301,401,501},{"$100 and less","$101-$200","$201-$300","$301-$400","$401-$500","&gt;$500"})</f>
        <v>$301-$400</v>
      </c>
      <c r="E2155" t="str">
        <f>LOOKUP(C2155,{0,2,11,101},{"1","2-10","11-100","&gt;100"})</f>
        <v>2-10</v>
      </c>
    </row>
    <row r="2156" spans="1:5" x14ac:dyDescent="0.2">
      <c r="A2156" t="s">
        <v>4</v>
      </c>
      <c r="B2156" s="3">
        <v>350</v>
      </c>
      <c r="C2156" s="4">
        <v>6</v>
      </c>
      <c r="D2156" t="str">
        <f>LOOKUP(B2156,{0,101,201,301,401,501},{"$100 and less","$101-$200","$201-$300","$301-$400","$401-$500","&gt;$500"})</f>
        <v>$301-$400</v>
      </c>
      <c r="E2156" t="str">
        <f>LOOKUP(C2156,{0,2,11,101},{"1","2-10","11-100","&gt;100"})</f>
        <v>2-10</v>
      </c>
    </row>
    <row r="2157" spans="1:5" x14ac:dyDescent="0.2">
      <c r="A2157" t="s">
        <v>28</v>
      </c>
      <c r="B2157" s="3">
        <v>350</v>
      </c>
      <c r="C2157" s="4">
        <v>6</v>
      </c>
      <c r="D2157" t="str">
        <f>LOOKUP(B2157,{0,101,201,301,401,501},{"$100 and less","$101-$200","$201-$300","$301-$400","$401-$500","&gt;$500"})</f>
        <v>$301-$400</v>
      </c>
      <c r="E2157" t="str">
        <f>LOOKUP(C2157,{0,2,11,101},{"1","2-10","11-100","&gt;100"})</f>
        <v>2-10</v>
      </c>
    </row>
    <row r="2158" spans="1:5" x14ac:dyDescent="0.2">
      <c r="A2158" t="s">
        <v>9</v>
      </c>
      <c r="B2158" s="3">
        <v>325</v>
      </c>
      <c r="C2158" s="4">
        <v>6</v>
      </c>
      <c r="D2158" t="str">
        <f>LOOKUP(B2158,{0,101,201,301,401,501},{"$100 and less","$101-$200","$201-$300","$301-$400","$401-$500","&gt;$500"})</f>
        <v>$301-$400</v>
      </c>
      <c r="E2158" t="str">
        <f>LOOKUP(C2158,{0,2,11,101},{"1","2-10","11-100","&gt;100"})</f>
        <v>2-10</v>
      </c>
    </row>
    <row r="2159" spans="1:5" x14ac:dyDescent="0.2">
      <c r="A2159" t="s">
        <v>7</v>
      </c>
      <c r="B2159" s="3">
        <v>320</v>
      </c>
      <c r="C2159" s="4">
        <v>6</v>
      </c>
      <c r="D2159" t="str">
        <f>LOOKUP(B2159,{0,101,201,301,401,501},{"$100 and less","$101-$200","$201-$300","$301-$400","$401-$500","&gt;$500"})</f>
        <v>$301-$400</v>
      </c>
      <c r="E2159" t="str">
        <f>LOOKUP(C2159,{0,2,11,101},{"1","2-10","11-100","&gt;100"})</f>
        <v>2-10</v>
      </c>
    </row>
    <row r="2160" spans="1:5" x14ac:dyDescent="0.2">
      <c r="A2160" t="s">
        <v>9</v>
      </c>
      <c r="B2160" s="3">
        <v>320</v>
      </c>
      <c r="C2160" s="4">
        <v>6</v>
      </c>
      <c r="D2160" t="str">
        <f>LOOKUP(B2160,{0,101,201,301,401,501},{"$100 and less","$101-$200","$201-$300","$301-$400","$401-$500","&gt;$500"})</f>
        <v>$301-$400</v>
      </c>
      <c r="E2160" t="str">
        <f>LOOKUP(C2160,{0,2,11,101},{"1","2-10","11-100","&gt;100"})</f>
        <v>2-10</v>
      </c>
    </row>
    <row r="2161" spans="1:5" x14ac:dyDescent="0.2">
      <c r="A2161" t="s">
        <v>34</v>
      </c>
      <c r="B2161" s="3">
        <v>312</v>
      </c>
      <c r="C2161" s="4">
        <v>6</v>
      </c>
      <c r="D2161" t="str">
        <f>LOOKUP(B2161,{0,101,201,301,401,501},{"$100 and less","$101-$200","$201-$300","$301-$400","$401-$500","&gt;$500"})</f>
        <v>$301-$400</v>
      </c>
      <c r="E2161" t="str">
        <f>LOOKUP(C2161,{0,2,11,101},{"1","2-10","11-100","&gt;100"})</f>
        <v>2-10</v>
      </c>
    </row>
    <row r="2162" spans="1:5" x14ac:dyDescent="0.2">
      <c r="A2162" t="s">
        <v>8</v>
      </c>
      <c r="B2162" s="3">
        <v>300</v>
      </c>
      <c r="C2162" s="4">
        <v>6</v>
      </c>
      <c r="D2162" t="str">
        <f>LOOKUP(B2162,{0,101,201,301,401,501},{"$100 and less","$101-$200","$201-$300","$301-$400","$401-$500","&gt;$500"})</f>
        <v>$201-$300</v>
      </c>
      <c r="E2162" t="str">
        <f>LOOKUP(C2162,{0,2,11,101},{"1","2-10","11-100","&gt;100"})</f>
        <v>2-10</v>
      </c>
    </row>
    <row r="2163" spans="1:5" x14ac:dyDescent="0.2">
      <c r="A2163" t="s">
        <v>21</v>
      </c>
      <c r="B2163" s="3">
        <v>300</v>
      </c>
      <c r="C2163" s="4">
        <v>6</v>
      </c>
      <c r="D2163" t="str">
        <f>LOOKUP(B2163,{0,101,201,301,401,501},{"$100 and less","$101-$200","$201-$300","$301-$400","$401-$500","&gt;$500"})</f>
        <v>$201-$300</v>
      </c>
      <c r="E2163" t="str">
        <f>LOOKUP(C2163,{0,2,11,101},{"1","2-10","11-100","&gt;100"})</f>
        <v>2-10</v>
      </c>
    </row>
    <row r="2164" spans="1:5" x14ac:dyDescent="0.2">
      <c r="A2164" t="s">
        <v>8</v>
      </c>
      <c r="B2164" s="3">
        <v>300</v>
      </c>
      <c r="C2164" s="4">
        <v>6</v>
      </c>
      <c r="D2164" t="str">
        <f>LOOKUP(B2164,{0,101,201,301,401,501},{"$100 and less","$101-$200","$201-$300","$301-$400","$401-$500","&gt;$500"})</f>
        <v>$201-$300</v>
      </c>
      <c r="E2164" t="str">
        <f>LOOKUP(C2164,{0,2,11,101},{"1","2-10","11-100","&gt;100"})</f>
        <v>2-10</v>
      </c>
    </row>
    <row r="2165" spans="1:5" x14ac:dyDescent="0.2">
      <c r="A2165" t="s">
        <v>13</v>
      </c>
      <c r="B2165" s="3">
        <v>300</v>
      </c>
      <c r="C2165" s="4">
        <v>6</v>
      </c>
      <c r="D2165" t="str">
        <f>LOOKUP(B2165,{0,101,201,301,401,501},{"$100 and less","$101-$200","$201-$300","$301-$400","$401-$500","&gt;$500"})</f>
        <v>$201-$300</v>
      </c>
      <c r="E2165" t="str">
        <f>LOOKUP(C2165,{0,2,11,101},{"1","2-10","11-100","&gt;100"})</f>
        <v>2-10</v>
      </c>
    </row>
    <row r="2166" spans="1:5" x14ac:dyDescent="0.2">
      <c r="A2166" t="s">
        <v>22</v>
      </c>
      <c r="B2166" s="3">
        <v>299</v>
      </c>
      <c r="C2166" s="4">
        <v>6</v>
      </c>
      <c r="D2166" t="str">
        <f>LOOKUP(B2166,{0,101,201,301,401,501},{"$100 and less","$101-$200","$201-$300","$301-$400","$401-$500","&gt;$500"})</f>
        <v>$201-$300</v>
      </c>
      <c r="E2166" t="str">
        <f>LOOKUP(C2166,{0,2,11,101},{"1","2-10","11-100","&gt;100"})</f>
        <v>2-10</v>
      </c>
    </row>
    <row r="2167" spans="1:5" x14ac:dyDescent="0.2">
      <c r="A2167" t="s">
        <v>8</v>
      </c>
      <c r="B2167" s="3">
        <v>299</v>
      </c>
      <c r="C2167" s="4">
        <v>6</v>
      </c>
      <c r="D2167" t="str">
        <f>LOOKUP(B2167,{0,101,201,301,401,501},{"$100 and less","$101-$200","$201-$300","$301-$400","$401-$500","&gt;$500"})</f>
        <v>$201-$300</v>
      </c>
      <c r="E2167" t="str">
        <f>LOOKUP(C2167,{0,2,11,101},{"1","2-10","11-100","&gt;100"})</f>
        <v>2-10</v>
      </c>
    </row>
    <row r="2168" spans="1:5" x14ac:dyDescent="0.2">
      <c r="A2168" t="s">
        <v>9</v>
      </c>
      <c r="B2168" s="3">
        <v>299</v>
      </c>
      <c r="C2168" s="4">
        <v>6</v>
      </c>
      <c r="D2168" t="str">
        <f>LOOKUP(B2168,{0,101,201,301,401,501},{"$100 and less","$101-$200","$201-$300","$301-$400","$401-$500","&gt;$500"})</f>
        <v>$201-$300</v>
      </c>
      <c r="E2168" t="str">
        <f>LOOKUP(C2168,{0,2,11,101},{"1","2-10","11-100","&gt;100"})</f>
        <v>2-10</v>
      </c>
    </row>
    <row r="2169" spans="1:5" x14ac:dyDescent="0.2">
      <c r="A2169" t="s">
        <v>8</v>
      </c>
      <c r="B2169" s="3">
        <v>298</v>
      </c>
      <c r="C2169" s="4">
        <v>6</v>
      </c>
      <c r="D2169" t="str">
        <f>LOOKUP(B2169,{0,101,201,301,401,501},{"$100 and less","$101-$200","$201-$300","$301-$400","$401-$500","&gt;$500"})</f>
        <v>$201-$300</v>
      </c>
      <c r="E2169" t="str">
        <f>LOOKUP(C2169,{0,2,11,101},{"1","2-10","11-100","&gt;100"})</f>
        <v>2-10</v>
      </c>
    </row>
    <row r="2170" spans="1:5" x14ac:dyDescent="0.2">
      <c r="A2170" t="s">
        <v>4</v>
      </c>
      <c r="B2170" s="3">
        <v>290</v>
      </c>
      <c r="C2170" s="4">
        <v>6</v>
      </c>
      <c r="D2170" t="str">
        <f>LOOKUP(B2170,{0,101,201,301,401,501},{"$100 and less","$101-$200","$201-$300","$301-$400","$401-$500","&gt;$500"})</f>
        <v>$201-$300</v>
      </c>
      <c r="E2170" t="str">
        <f>LOOKUP(C2170,{0,2,11,101},{"1","2-10","11-100","&gt;100"})</f>
        <v>2-10</v>
      </c>
    </row>
    <row r="2171" spans="1:5" x14ac:dyDescent="0.2">
      <c r="A2171" t="s">
        <v>23</v>
      </c>
      <c r="B2171" s="3">
        <v>285</v>
      </c>
      <c r="C2171" s="4">
        <v>6</v>
      </c>
      <c r="D2171" t="str">
        <f>LOOKUP(B2171,{0,101,201,301,401,501},{"$100 and less","$101-$200","$201-$300","$301-$400","$401-$500","&gt;$500"})</f>
        <v>$201-$300</v>
      </c>
      <c r="E2171" t="str">
        <f>LOOKUP(C2171,{0,2,11,101},{"1","2-10","11-100","&gt;100"})</f>
        <v>2-10</v>
      </c>
    </row>
    <row r="2172" spans="1:5" x14ac:dyDescent="0.2">
      <c r="A2172" t="s">
        <v>21</v>
      </c>
      <c r="B2172" s="3">
        <v>280</v>
      </c>
      <c r="C2172" s="4">
        <v>6</v>
      </c>
      <c r="D2172" t="str">
        <f>LOOKUP(B2172,{0,101,201,301,401,501},{"$100 and less","$101-$200","$201-$300","$301-$400","$401-$500","&gt;$500"})</f>
        <v>$201-$300</v>
      </c>
      <c r="E2172" t="str">
        <f>LOOKUP(C2172,{0,2,11,101},{"1","2-10","11-100","&gt;100"})</f>
        <v>2-10</v>
      </c>
    </row>
    <row r="2173" spans="1:5" x14ac:dyDescent="0.2">
      <c r="A2173" t="s">
        <v>9</v>
      </c>
      <c r="B2173" s="3">
        <v>279</v>
      </c>
      <c r="C2173" s="4">
        <v>6</v>
      </c>
      <c r="D2173" t="str">
        <f>LOOKUP(B2173,{0,101,201,301,401,501},{"$100 and less","$101-$200","$201-$300","$301-$400","$401-$500","&gt;$500"})</f>
        <v>$201-$300</v>
      </c>
      <c r="E2173" t="str">
        <f>LOOKUP(C2173,{0,2,11,101},{"1","2-10","11-100","&gt;100"})</f>
        <v>2-10</v>
      </c>
    </row>
    <row r="2174" spans="1:5" x14ac:dyDescent="0.2">
      <c r="A2174" t="s">
        <v>17</v>
      </c>
      <c r="B2174" s="3">
        <v>275</v>
      </c>
      <c r="C2174" s="4">
        <v>6</v>
      </c>
      <c r="D2174" t="str">
        <f>LOOKUP(B2174,{0,101,201,301,401,501},{"$100 and less","$101-$200","$201-$300","$301-$400","$401-$500","&gt;$500"})</f>
        <v>$201-$300</v>
      </c>
      <c r="E2174" t="str">
        <f>LOOKUP(C2174,{0,2,11,101},{"1","2-10","11-100","&gt;100"})</f>
        <v>2-10</v>
      </c>
    </row>
    <row r="2175" spans="1:5" x14ac:dyDescent="0.2">
      <c r="A2175" t="s">
        <v>26</v>
      </c>
      <c r="B2175" s="3">
        <v>265</v>
      </c>
      <c r="C2175" s="4">
        <v>6</v>
      </c>
      <c r="D2175" t="str">
        <f>LOOKUP(B2175,{0,101,201,301,401,501},{"$100 and less","$101-$200","$201-$300","$301-$400","$401-$500","&gt;$500"})</f>
        <v>$201-$300</v>
      </c>
      <c r="E2175" t="str">
        <f>LOOKUP(C2175,{0,2,11,101},{"1","2-10","11-100","&gt;100"})</f>
        <v>2-10</v>
      </c>
    </row>
    <row r="2176" spans="1:5" x14ac:dyDescent="0.2">
      <c r="A2176" t="s">
        <v>8</v>
      </c>
      <c r="B2176" s="3">
        <v>260</v>
      </c>
      <c r="C2176" s="4">
        <v>6</v>
      </c>
      <c r="D2176" t="str">
        <f>LOOKUP(B2176,{0,101,201,301,401,501},{"$100 and less","$101-$200","$201-$300","$301-$400","$401-$500","&gt;$500"})</f>
        <v>$201-$300</v>
      </c>
      <c r="E2176" t="str">
        <f>LOOKUP(C2176,{0,2,11,101},{"1","2-10","11-100","&gt;100"})</f>
        <v>2-10</v>
      </c>
    </row>
    <row r="2177" spans="1:5" x14ac:dyDescent="0.2">
      <c r="A2177" t="s">
        <v>28</v>
      </c>
      <c r="B2177" s="3">
        <v>250</v>
      </c>
      <c r="C2177" s="4">
        <v>6</v>
      </c>
      <c r="D2177" t="str">
        <f>LOOKUP(B2177,{0,101,201,301,401,501},{"$100 and less","$101-$200","$201-$300","$301-$400","$401-$500","&gt;$500"})</f>
        <v>$201-$300</v>
      </c>
      <c r="E2177" t="str">
        <f>LOOKUP(C2177,{0,2,11,101},{"1","2-10","11-100","&gt;100"})</f>
        <v>2-10</v>
      </c>
    </row>
    <row r="2178" spans="1:5" x14ac:dyDescent="0.2">
      <c r="A2178" t="s">
        <v>25</v>
      </c>
      <c r="B2178" s="3">
        <v>250</v>
      </c>
      <c r="C2178" s="4">
        <v>6</v>
      </c>
      <c r="D2178" t="str">
        <f>LOOKUP(B2178,{0,101,201,301,401,501},{"$100 and less","$101-$200","$201-$300","$301-$400","$401-$500","&gt;$500"})</f>
        <v>$201-$300</v>
      </c>
      <c r="E2178" t="str">
        <f>LOOKUP(C2178,{0,2,11,101},{"1","2-10","11-100","&gt;100"})</f>
        <v>2-10</v>
      </c>
    </row>
    <row r="2179" spans="1:5" x14ac:dyDescent="0.2">
      <c r="A2179" t="s">
        <v>26</v>
      </c>
      <c r="B2179" s="3">
        <v>250</v>
      </c>
      <c r="C2179" s="4">
        <v>6</v>
      </c>
      <c r="D2179" t="str">
        <f>LOOKUP(B2179,{0,101,201,301,401,501},{"$100 and less","$101-$200","$201-$300","$301-$400","$401-$500","&gt;$500"})</f>
        <v>$201-$300</v>
      </c>
      <c r="E2179" t="str">
        <f>LOOKUP(C2179,{0,2,11,101},{"1","2-10","11-100","&gt;100"})</f>
        <v>2-10</v>
      </c>
    </row>
    <row r="2180" spans="1:5" x14ac:dyDescent="0.2">
      <c r="A2180" t="s">
        <v>9</v>
      </c>
      <c r="B2180" s="3">
        <v>250</v>
      </c>
      <c r="C2180" s="4">
        <v>6</v>
      </c>
      <c r="D2180" t="str">
        <f>LOOKUP(B2180,{0,101,201,301,401,501},{"$100 and less","$101-$200","$201-$300","$301-$400","$401-$500","&gt;$500"})</f>
        <v>$201-$300</v>
      </c>
      <c r="E2180" t="str">
        <f>LOOKUP(C2180,{0,2,11,101},{"1","2-10","11-100","&gt;100"})</f>
        <v>2-10</v>
      </c>
    </row>
    <row r="2181" spans="1:5" x14ac:dyDescent="0.2">
      <c r="A2181" t="s">
        <v>16</v>
      </c>
      <c r="B2181" s="3">
        <v>250</v>
      </c>
      <c r="C2181" s="4">
        <v>6</v>
      </c>
      <c r="D2181" t="str">
        <f>LOOKUP(B2181,{0,101,201,301,401,501},{"$100 and less","$101-$200","$201-$300","$301-$400","$401-$500","&gt;$500"})</f>
        <v>$201-$300</v>
      </c>
      <c r="E2181" t="str">
        <f>LOOKUP(C2181,{0,2,11,101},{"1","2-10","11-100","&gt;100"})</f>
        <v>2-10</v>
      </c>
    </row>
    <row r="2182" spans="1:5" x14ac:dyDescent="0.2">
      <c r="A2182" t="s">
        <v>9</v>
      </c>
      <c r="B2182" s="3">
        <v>250</v>
      </c>
      <c r="C2182" s="4">
        <v>6</v>
      </c>
      <c r="D2182" t="str">
        <f>LOOKUP(B2182,{0,101,201,301,401,501},{"$100 and less","$101-$200","$201-$300","$301-$400","$401-$500","&gt;$500"})</f>
        <v>$201-$300</v>
      </c>
      <c r="E2182" t="str">
        <f>LOOKUP(C2182,{0,2,11,101},{"1","2-10","11-100","&gt;100"})</f>
        <v>2-10</v>
      </c>
    </row>
    <row r="2183" spans="1:5" x14ac:dyDescent="0.2">
      <c r="A2183" t="s">
        <v>11</v>
      </c>
      <c r="B2183" s="3">
        <v>250</v>
      </c>
      <c r="C2183" s="4">
        <v>6</v>
      </c>
      <c r="D2183" t="str">
        <f>LOOKUP(B2183,{0,101,201,301,401,501},{"$100 and less","$101-$200","$201-$300","$301-$400","$401-$500","&gt;$500"})</f>
        <v>$201-$300</v>
      </c>
      <c r="E2183" t="str">
        <f>LOOKUP(C2183,{0,2,11,101},{"1","2-10","11-100","&gt;100"})</f>
        <v>2-10</v>
      </c>
    </row>
    <row r="2184" spans="1:5" x14ac:dyDescent="0.2">
      <c r="A2184" t="s">
        <v>8</v>
      </c>
      <c r="B2184" s="3">
        <v>250</v>
      </c>
      <c r="C2184" s="4">
        <v>6</v>
      </c>
      <c r="D2184" t="str">
        <f>LOOKUP(B2184,{0,101,201,301,401,501},{"$100 and less","$101-$200","$201-$300","$301-$400","$401-$500","&gt;$500"})</f>
        <v>$201-$300</v>
      </c>
      <c r="E2184" t="str">
        <f>LOOKUP(C2184,{0,2,11,101},{"1","2-10","11-100","&gt;100"})</f>
        <v>2-10</v>
      </c>
    </row>
    <row r="2185" spans="1:5" x14ac:dyDescent="0.2">
      <c r="A2185" t="s">
        <v>5</v>
      </c>
      <c r="B2185" s="3">
        <v>249</v>
      </c>
      <c r="C2185" s="4">
        <v>6</v>
      </c>
      <c r="D2185" t="str">
        <f>LOOKUP(B2185,{0,101,201,301,401,501},{"$100 and less","$101-$200","$201-$300","$301-$400","$401-$500","&gt;$500"})</f>
        <v>$201-$300</v>
      </c>
      <c r="E2185" t="str">
        <f>LOOKUP(C2185,{0,2,11,101},{"1","2-10","11-100","&gt;100"})</f>
        <v>2-10</v>
      </c>
    </row>
    <row r="2186" spans="1:5" x14ac:dyDescent="0.2">
      <c r="A2186" t="s">
        <v>8</v>
      </c>
      <c r="B2186" s="3">
        <v>249</v>
      </c>
      <c r="C2186" s="4">
        <v>6</v>
      </c>
      <c r="D2186" t="str">
        <f>LOOKUP(B2186,{0,101,201,301,401,501},{"$100 and less","$101-$200","$201-$300","$301-$400","$401-$500","&gt;$500"})</f>
        <v>$201-$300</v>
      </c>
      <c r="E2186" t="str">
        <f>LOOKUP(C2186,{0,2,11,101},{"1","2-10","11-100","&gt;100"})</f>
        <v>2-10</v>
      </c>
    </row>
    <row r="2187" spans="1:5" x14ac:dyDescent="0.2">
      <c r="A2187" t="s">
        <v>9</v>
      </c>
      <c r="B2187" s="3">
        <v>245</v>
      </c>
      <c r="C2187" s="4">
        <v>6</v>
      </c>
      <c r="D2187" t="str">
        <f>LOOKUP(B2187,{0,101,201,301,401,501},{"$100 and less","$101-$200","$201-$300","$301-$400","$401-$500","&gt;$500"})</f>
        <v>$201-$300</v>
      </c>
      <c r="E2187" t="str">
        <f>LOOKUP(C2187,{0,2,11,101},{"1","2-10","11-100","&gt;100"})</f>
        <v>2-10</v>
      </c>
    </row>
    <row r="2188" spans="1:5" x14ac:dyDescent="0.2">
      <c r="A2188" t="s">
        <v>9</v>
      </c>
      <c r="B2188" s="3">
        <v>245</v>
      </c>
      <c r="C2188" s="4">
        <v>6</v>
      </c>
      <c r="D2188" t="str">
        <f>LOOKUP(B2188,{0,101,201,301,401,501},{"$100 and less","$101-$200","$201-$300","$301-$400","$401-$500","&gt;$500"})</f>
        <v>$201-$300</v>
      </c>
      <c r="E2188" t="str">
        <f>LOOKUP(C2188,{0,2,11,101},{"1","2-10","11-100","&gt;100"})</f>
        <v>2-10</v>
      </c>
    </row>
    <row r="2189" spans="1:5" x14ac:dyDescent="0.2">
      <c r="A2189" t="s">
        <v>17</v>
      </c>
      <c r="B2189" s="3">
        <v>245</v>
      </c>
      <c r="C2189" s="4">
        <v>6</v>
      </c>
      <c r="D2189" t="str">
        <f>LOOKUP(B2189,{0,101,201,301,401,501},{"$100 and less","$101-$200","$201-$300","$301-$400","$401-$500","&gt;$500"})</f>
        <v>$201-$300</v>
      </c>
      <c r="E2189" t="str">
        <f>LOOKUP(C2189,{0,2,11,101},{"1","2-10","11-100","&gt;100"})</f>
        <v>2-10</v>
      </c>
    </row>
    <row r="2190" spans="1:5" x14ac:dyDescent="0.2">
      <c r="A2190" t="s">
        <v>22</v>
      </c>
      <c r="B2190" s="3">
        <v>245</v>
      </c>
      <c r="C2190" s="4">
        <v>6</v>
      </c>
      <c r="D2190" t="str">
        <f>LOOKUP(B2190,{0,101,201,301,401,501},{"$100 and less","$101-$200","$201-$300","$301-$400","$401-$500","&gt;$500"})</f>
        <v>$201-$300</v>
      </c>
      <c r="E2190" t="str">
        <f>LOOKUP(C2190,{0,2,11,101},{"1","2-10","11-100","&gt;100"})</f>
        <v>2-10</v>
      </c>
    </row>
    <row r="2191" spans="1:5" x14ac:dyDescent="0.2">
      <c r="A2191" t="s">
        <v>34</v>
      </c>
      <c r="B2191" s="3">
        <v>240</v>
      </c>
      <c r="C2191" s="4">
        <v>6</v>
      </c>
      <c r="D2191" t="str">
        <f>LOOKUP(B2191,{0,101,201,301,401,501},{"$100 and less","$101-$200","$201-$300","$301-$400","$401-$500","&gt;$500"})</f>
        <v>$201-$300</v>
      </c>
      <c r="E2191" t="str">
        <f>LOOKUP(C2191,{0,2,11,101},{"1","2-10","11-100","&gt;100"})</f>
        <v>2-10</v>
      </c>
    </row>
    <row r="2192" spans="1:5" x14ac:dyDescent="0.2">
      <c r="A2192" t="s">
        <v>35</v>
      </c>
      <c r="B2192" s="3">
        <v>240</v>
      </c>
      <c r="C2192" s="4">
        <v>6</v>
      </c>
      <c r="D2192" t="str">
        <f>LOOKUP(B2192,{0,101,201,301,401,501},{"$100 and less","$101-$200","$201-$300","$301-$400","$401-$500","&gt;$500"})</f>
        <v>$201-$300</v>
      </c>
      <c r="E2192" t="str">
        <f>LOOKUP(C2192,{0,2,11,101},{"1","2-10","11-100","&gt;100"})</f>
        <v>2-10</v>
      </c>
    </row>
    <row r="2193" spans="1:5" x14ac:dyDescent="0.2">
      <c r="A2193" t="s">
        <v>39</v>
      </c>
      <c r="B2193" s="3">
        <v>237</v>
      </c>
      <c r="C2193" s="4">
        <v>6</v>
      </c>
      <c r="D2193" t="str">
        <f>LOOKUP(B2193,{0,101,201,301,401,501},{"$100 and less","$101-$200","$201-$300","$301-$400","$401-$500","&gt;$500"})</f>
        <v>$201-$300</v>
      </c>
      <c r="E2193" t="str">
        <f>LOOKUP(C2193,{0,2,11,101},{"1","2-10","11-100","&gt;100"})</f>
        <v>2-10</v>
      </c>
    </row>
    <row r="2194" spans="1:5" x14ac:dyDescent="0.2">
      <c r="A2194" t="s">
        <v>22</v>
      </c>
      <c r="B2194" s="3">
        <v>235</v>
      </c>
      <c r="C2194" s="4">
        <v>6</v>
      </c>
      <c r="D2194" t="str">
        <f>LOOKUP(B2194,{0,101,201,301,401,501},{"$100 and less","$101-$200","$201-$300","$301-$400","$401-$500","&gt;$500"})</f>
        <v>$201-$300</v>
      </c>
      <c r="E2194" t="str">
        <f>LOOKUP(C2194,{0,2,11,101},{"1","2-10","11-100","&gt;100"})</f>
        <v>2-10</v>
      </c>
    </row>
    <row r="2195" spans="1:5" x14ac:dyDescent="0.2">
      <c r="A2195" t="s">
        <v>10</v>
      </c>
      <c r="B2195" s="3">
        <v>235</v>
      </c>
      <c r="C2195" s="4">
        <v>6</v>
      </c>
      <c r="D2195" t="str">
        <f>LOOKUP(B2195,{0,101,201,301,401,501},{"$100 and less","$101-$200","$201-$300","$301-$400","$401-$500","&gt;$500"})</f>
        <v>$201-$300</v>
      </c>
      <c r="E2195" t="str">
        <f>LOOKUP(C2195,{0,2,11,101},{"1","2-10","11-100","&gt;100"})</f>
        <v>2-10</v>
      </c>
    </row>
    <row r="2196" spans="1:5" x14ac:dyDescent="0.2">
      <c r="A2196" t="s">
        <v>9</v>
      </c>
      <c r="B2196" s="3">
        <v>230</v>
      </c>
      <c r="C2196" s="4">
        <v>6</v>
      </c>
      <c r="D2196" t="str">
        <f>LOOKUP(B2196,{0,101,201,301,401,501},{"$100 and less","$101-$200","$201-$300","$301-$400","$401-$500","&gt;$500"})</f>
        <v>$201-$300</v>
      </c>
      <c r="E2196" t="str">
        <f>LOOKUP(C2196,{0,2,11,101},{"1","2-10","11-100","&gt;100"})</f>
        <v>2-10</v>
      </c>
    </row>
    <row r="2197" spans="1:5" x14ac:dyDescent="0.2">
      <c r="A2197" t="s">
        <v>13</v>
      </c>
      <c r="B2197" s="3">
        <v>225</v>
      </c>
      <c r="C2197" s="4">
        <v>6</v>
      </c>
      <c r="D2197" t="str">
        <f>LOOKUP(B2197,{0,101,201,301,401,501},{"$100 and less","$101-$200","$201-$300","$301-$400","$401-$500","&gt;$500"})</f>
        <v>$201-$300</v>
      </c>
      <c r="E2197" t="str">
        <f>LOOKUP(C2197,{0,2,11,101},{"1","2-10","11-100","&gt;100"})</f>
        <v>2-10</v>
      </c>
    </row>
    <row r="2198" spans="1:5" x14ac:dyDescent="0.2">
      <c r="A2198" t="s">
        <v>7</v>
      </c>
      <c r="B2198" s="3">
        <v>225</v>
      </c>
      <c r="C2198" s="4">
        <v>6</v>
      </c>
      <c r="D2198" t="str">
        <f>LOOKUP(B2198,{0,101,201,301,401,501},{"$100 and less","$101-$200","$201-$300","$301-$400","$401-$500","&gt;$500"})</f>
        <v>$201-$300</v>
      </c>
      <c r="E2198" t="str">
        <f>LOOKUP(C2198,{0,2,11,101},{"1","2-10","11-100","&gt;100"})</f>
        <v>2-10</v>
      </c>
    </row>
    <row r="2199" spans="1:5" x14ac:dyDescent="0.2">
      <c r="A2199" t="s">
        <v>7</v>
      </c>
      <c r="B2199" s="3">
        <v>225</v>
      </c>
      <c r="C2199" s="4">
        <v>6</v>
      </c>
      <c r="D2199" t="str">
        <f>LOOKUP(B2199,{0,101,201,301,401,501},{"$100 and less","$101-$200","$201-$300","$301-$400","$401-$500","&gt;$500"})</f>
        <v>$201-$300</v>
      </c>
      <c r="E2199" t="str">
        <f>LOOKUP(C2199,{0,2,11,101},{"1","2-10","11-100","&gt;100"})</f>
        <v>2-10</v>
      </c>
    </row>
    <row r="2200" spans="1:5" x14ac:dyDescent="0.2">
      <c r="A2200" t="s">
        <v>28</v>
      </c>
      <c r="B2200" s="3">
        <v>222</v>
      </c>
      <c r="C2200" s="4">
        <v>6</v>
      </c>
      <c r="D2200" t="str">
        <f>LOOKUP(B2200,{0,101,201,301,401,501},{"$100 and less","$101-$200","$201-$300","$301-$400","$401-$500","&gt;$500"})</f>
        <v>$201-$300</v>
      </c>
      <c r="E2200" t="str">
        <f>LOOKUP(C2200,{0,2,11,101},{"1","2-10","11-100","&gt;100"})</f>
        <v>2-10</v>
      </c>
    </row>
    <row r="2201" spans="1:5" x14ac:dyDescent="0.2">
      <c r="A2201" t="s">
        <v>26</v>
      </c>
      <c r="B2201" s="3">
        <v>219</v>
      </c>
      <c r="C2201" s="4">
        <v>6</v>
      </c>
      <c r="D2201" t="str">
        <f>LOOKUP(B2201,{0,101,201,301,401,501},{"$100 and less","$101-$200","$201-$300","$301-$400","$401-$500","&gt;$500"})</f>
        <v>$201-$300</v>
      </c>
      <c r="E2201" t="str">
        <f>LOOKUP(C2201,{0,2,11,101},{"1","2-10","11-100","&gt;100"})</f>
        <v>2-10</v>
      </c>
    </row>
    <row r="2202" spans="1:5" x14ac:dyDescent="0.2">
      <c r="A2202" t="s">
        <v>4</v>
      </c>
      <c r="B2202" s="3">
        <v>219</v>
      </c>
      <c r="C2202" s="4">
        <v>6</v>
      </c>
      <c r="D2202" t="str">
        <f>LOOKUP(B2202,{0,101,201,301,401,501},{"$100 and less","$101-$200","$201-$300","$301-$400","$401-$500","&gt;$500"})</f>
        <v>$201-$300</v>
      </c>
      <c r="E2202" t="str">
        <f>LOOKUP(C2202,{0,2,11,101},{"1","2-10","11-100","&gt;100"})</f>
        <v>2-10</v>
      </c>
    </row>
    <row r="2203" spans="1:5" x14ac:dyDescent="0.2">
      <c r="A2203" t="s">
        <v>5</v>
      </c>
      <c r="B2203" s="3">
        <v>205</v>
      </c>
      <c r="C2203" s="4">
        <v>6</v>
      </c>
      <c r="D2203" t="str">
        <f>LOOKUP(B2203,{0,101,201,301,401,501},{"$100 and less","$101-$200","$201-$300","$301-$400","$401-$500","&gt;$500"})</f>
        <v>$201-$300</v>
      </c>
      <c r="E2203" t="str">
        <f>LOOKUP(C2203,{0,2,11,101},{"1","2-10","11-100","&gt;100"})</f>
        <v>2-10</v>
      </c>
    </row>
    <row r="2204" spans="1:5" x14ac:dyDescent="0.2">
      <c r="A2204" t="s">
        <v>4</v>
      </c>
      <c r="B2204" s="3">
        <v>200</v>
      </c>
      <c r="C2204" s="4">
        <v>6</v>
      </c>
      <c r="D2204" t="str">
        <f>LOOKUP(B2204,{0,101,201,301,401,501},{"$100 and less","$101-$200","$201-$300","$301-$400","$401-$500","&gt;$500"})</f>
        <v>$101-$200</v>
      </c>
      <c r="E2204" t="str">
        <f>LOOKUP(C2204,{0,2,11,101},{"1","2-10","11-100","&gt;100"})</f>
        <v>2-10</v>
      </c>
    </row>
    <row r="2205" spans="1:5" x14ac:dyDescent="0.2">
      <c r="A2205" t="s">
        <v>39</v>
      </c>
      <c r="B2205" s="3">
        <v>200</v>
      </c>
      <c r="C2205" s="4">
        <v>6</v>
      </c>
      <c r="D2205" t="str">
        <f>LOOKUP(B2205,{0,101,201,301,401,501},{"$100 and less","$101-$200","$201-$300","$301-$400","$401-$500","&gt;$500"})</f>
        <v>$101-$200</v>
      </c>
      <c r="E2205" t="str">
        <f>LOOKUP(C2205,{0,2,11,101},{"1","2-10","11-100","&gt;100"})</f>
        <v>2-10</v>
      </c>
    </row>
    <row r="2206" spans="1:5" x14ac:dyDescent="0.2">
      <c r="A2206" t="s">
        <v>7</v>
      </c>
      <c r="B2206" s="3">
        <v>200</v>
      </c>
      <c r="C2206" s="4">
        <v>6</v>
      </c>
      <c r="D2206" t="str">
        <f>LOOKUP(B2206,{0,101,201,301,401,501},{"$100 and less","$101-$200","$201-$300","$301-$400","$401-$500","&gt;$500"})</f>
        <v>$101-$200</v>
      </c>
      <c r="E2206" t="str">
        <f>LOOKUP(C2206,{0,2,11,101},{"1","2-10","11-100","&gt;100"})</f>
        <v>2-10</v>
      </c>
    </row>
    <row r="2207" spans="1:5" x14ac:dyDescent="0.2">
      <c r="A2207" t="s">
        <v>13</v>
      </c>
      <c r="B2207" s="3">
        <v>200</v>
      </c>
      <c r="C2207" s="4">
        <v>6</v>
      </c>
      <c r="D2207" t="str">
        <f>LOOKUP(B2207,{0,101,201,301,401,501},{"$100 and less","$101-$200","$201-$300","$301-$400","$401-$500","&gt;$500"})</f>
        <v>$101-$200</v>
      </c>
      <c r="E2207" t="str">
        <f>LOOKUP(C2207,{0,2,11,101},{"1","2-10","11-100","&gt;100"})</f>
        <v>2-10</v>
      </c>
    </row>
    <row r="2208" spans="1:5" x14ac:dyDescent="0.2">
      <c r="A2208" t="s">
        <v>9</v>
      </c>
      <c r="B2208" s="3">
        <v>195</v>
      </c>
      <c r="C2208" s="4">
        <v>6</v>
      </c>
      <c r="D2208" t="str">
        <f>LOOKUP(B2208,{0,101,201,301,401,501},{"$100 and less","$101-$200","$201-$300","$301-$400","$401-$500","&gt;$500"})</f>
        <v>$101-$200</v>
      </c>
      <c r="E2208" t="str">
        <f>LOOKUP(C2208,{0,2,11,101},{"1","2-10","11-100","&gt;100"})</f>
        <v>2-10</v>
      </c>
    </row>
    <row r="2209" spans="1:5" x14ac:dyDescent="0.2">
      <c r="A2209" t="s">
        <v>8</v>
      </c>
      <c r="B2209" s="3">
        <v>195</v>
      </c>
      <c r="C2209" s="4">
        <v>6</v>
      </c>
      <c r="D2209" t="str">
        <f>LOOKUP(B2209,{0,101,201,301,401,501},{"$100 and less","$101-$200","$201-$300","$301-$400","$401-$500","&gt;$500"})</f>
        <v>$101-$200</v>
      </c>
      <c r="E2209" t="str">
        <f>LOOKUP(C2209,{0,2,11,101},{"1","2-10","11-100","&gt;100"})</f>
        <v>2-10</v>
      </c>
    </row>
    <row r="2210" spans="1:5" x14ac:dyDescent="0.2">
      <c r="A2210" t="s">
        <v>16</v>
      </c>
      <c r="B2210" s="3">
        <v>195</v>
      </c>
      <c r="C2210" s="4">
        <v>6</v>
      </c>
      <c r="D2210" t="str">
        <f>LOOKUP(B2210,{0,101,201,301,401,501},{"$100 and less","$101-$200","$201-$300","$301-$400","$401-$500","&gt;$500"})</f>
        <v>$101-$200</v>
      </c>
      <c r="E2210" t="str">
        <f>LOOKUP(C2210,{0,2,11,101},{"1","2-10","11-100","&gt;100"})</f>
        <v>2-10</v>
      </c>
    </row>
    <row r="2211" spans="1:5" x14ac:dyDescent="0.2">
      <c r="A2211" t="s">
        <v>22</v>
      </c>
      <c r="B2211" s="3">
        <v>195</v>
      </c>
      <c r="C2211" s="4">
        <v>6</v>
      </c>
      <c r="D2211" t="str">
        <f>LOOKUP(B2211,{0,101,201,301,401,501},{"$100 and less","$101-$200","$201-$300","$301-$400","$401-$500","&gt;$500"})</f>
        <v>$101-$200</v>
      </c>
      <c r="E2211" t="str">
        <f>LOOKUP(C2211,{0,2,11,101},{"1","2-10","11-100","&gt;100"})</f>
        <v>2-10</v>
      </c>
    </row>
    <row r="2212" spans="1:5" x14ac:dyDescent="0.2">
      <c r="A2212" t="s">
        <v>11</v>
      </c>
      <c r="B2212" s="3">
        <v>195</v>
      </c>
      <c r="C2212" s="4">
        <v>6</v>
      </c>
      <c r="D2212" t="str">
        <f>LOOKUP(B2212,{0,101,201,301,401,501},{"$100 and less","$101-$200","$201-$300","$301-$400","$401-$500","&gt;$500"})</f>
        <v>$101-$200</v>
      </c>
      <c r="E2212" t="str">
        <f>LOOKUP(C2212,{0,2,11,101},{"1","2-10","11-100","&gt;100"})</f>
        <v>2-10</v>
      </c>
    </row>
    <row r="2213" spans="1:5" x14ac:dyDescent="0.2">
      <c r="A2213" t="s">
        <v>9</v>
      </c>
      <c r="B2213" s="3">
        <v>185</v>
      </c>
      <c r="C2213" s="4">
        <v>6</v>
      </c>
      <c r="D2213" t="str">
        <f>LOOKUP(B2213,{0,101,201,301,401,501},{"$100 and less","$101-$200","$201-$300","$301-$400","$401-$500","&gt;$500"})</f>
        <v>$101-$200</v>
      </c>
      <c r="E2213" t="str">
        <f>LOOKUP(C2213,{0,2,11,101},{"1","2-10","11-100","&gt;100"})</f>
        <v>2-10</v>
      </c>
    </row>
    <row r="2214" spans="1:5" x14ac:dyDescent="0.2">
      <c r="A2214" t="s">
        <v>22</v>
      </c>
      <c r="B2214" s="3">
        <v>185</v>
      </c>
      <c r="C2214" s="4">
        <v>6</v>
      </c>
      <c r="D2214" t="str">
        <f>LOOKUP(B2214,{0,101,201,301,401,501},{"$100 and less","$101-$200","$201-$300","$301-$400","$401-$500","&gt;$500"})</f>
        <v>$101-$200</v>
      </c>
      <c r="E2214" t="str">
        <f>LOOKUP(C2214,{0,2,11,101},{"1","2-10","11-100","&gt;100"})</f>
        <v>2-10</v>
      </c>
    </row>
    <row r="2215" spans="1:5" x14ac:dyDescent="0.2">
      <c r="A2215" t="s">
        <v>6</v>
      </c>
      <c r="B2215" s="3">
        <v>185</v>
      </c>
      <c r="C2215" s="4">
        <v>6</v>
      </c>
      <c r="D2215" t="str">
        <f>LOOKUP(B2215,{0,101,201,301,401,501},{"$100 and less","$101-$200","$201-$300","$301-$400","$401-$500","&gt;$500"})</f>
        <v>$101-$200</v>
      </c>
      <c r="E2215" t="str">
        <f>LOOKUP(C2215,{0,2,11,101},{"1","2-10","11-100","&gt;100"})</f>
        <v>2-10</v>
      </c>
    </row>
    <row r="2216" spans="1:5" x14ac:dyDescent="0.2">
      <c r="A2216" t="s">
        <v>3</v>
      </c>
      <c r="B2216" s="3">
        <v>179</v>
      </c>
      <c r="C2216" s="4">
        <v>6</v>
      </c>
      <c r="D2216" t="str">
        <f>LOOKUP(B2216,{0,101,201,301,401,501},{"$100 and less","$101-$200","$201-$300","$301-$400","$401-$500","&gt;$500"})</f>
        <v>$101-$200</v>
      </c>
      <c r="E2216" t="str">
        <f>LOOKUP(C2216,{0,2,11,101},{"1","2-10","11-100","&gt;100"})</f>
        <v>2-10</v>
      </c>
    </row>
    <row r="2217" spans="1:5" x14ac:dyDescent="0.2">
      <c r="A2217" t="s">
        <v>13</v>
      </c>
      <c r="B2217" s="3">
        <v>175</v>
      </c>
      <c r="C2217" s="4">
        <v>6</v>
      </c>
      <c r="D2217" t="str">
        <f>LOOKUP(B2217,{0,101,201,301,401,501},{"$100 and less","$101-$200","$201-$300","$301-$400","$401-$500","&gt;$500"})</f>
        <v>$101-$200</v>
      </c>
      <c r="E2217" t="str">
        <f>LOOKUP(C2217,{0,2,11,101},{"1","2-10","11-100","&gt;100"})</f>
        <v>2-10</v>
      </c>
    </row>
    <row r="2218" spans="1:5" x14ac:dyDescent="0.2">
      <c r="A2218" t="s">
        <v>14</v>
      </c>
      <c r="B2218" s="3">
        <v>175</v>
      </c>
      <c r="C2218" s="4">
        <v>6</v>
      </c>
      <c r="D2218" t="str">
        <f>LOOKUP(B2218,{0,101,201,301,401,501},{"$100 and less","$101-$200","$201-$300","$301-$400","$401-$500","&gt;$500"})</f>
        <v>$101-$200</v>
      </c>
      <c r="E2218" t="str">
        <f>LOOKUP(C2218,{0,2,11,101},{"1","2-10","11-100","&gt;100"})</f>
        <v>2-10</v>
      </c>
    </row>
    <row r="2219" spans="1:5" x14ac:dyDescent="0.2">
      <c r="A2219" t="s">
        <v>39</v>
      </c>
      <c r="B2219" s="3">
        <v>175</v>
      </c>
      <c r="C2219" s="4">
        <v>6</v>
      </c>
      <c r="D2219" t="str">
        <f>LOOKUP(B2219,{0,101,201,301,401,501},{"$100 and less","$101-$200","$201-$300","$301-$400","$401-$500","&gt;$500"})</f>
        <v>$101-$200</v>
      </c>
      <c r="E2219" t="str">
        <f>LOOKUP(C2219,{0,2,11,101},{"1","2-10","11-100","&gt;100"})</f>
        <v>2-10</v>
      </c>
    </row>
    <row r="2220" spans="1:5" x14ac:dyDescent="0.2">
      <c r="A2220" t="s">
        <v>7</v>
      </c>
      <c r="B2220" s="3">
        <v>170</v>
      </c>
      <c r="C2220" s="4">
        <v>6</v>
      </c>
      <c r="D2220" t="str">
        <f>LOOKUP(B2220,{0,101,201,301,401,501},{"$100 and less","$101-$200","$201-$300","$301-$400","$401-$500","&gt;$500"})</f>
        <v>$101-$200</v>
      </c>
      <c r="E2220" t="str">
        <f>LOOKUP(C2220,{0,2,11,101},{"1","2-10","11-100","&gt;100"})</f>
        <v>2-10</v>
      </c>
    </row>
    <row r="2221" spans="1:5" x14ac:dyDescent="0.2">
      <c r="A2221" t="s">
        <v>4</v>
      </c>
      <c r="B2221" s="3">
        <v>169</v>
      </c>
      <c r="C2221" s="4">
        <v>6</v>
      </c>
      <c r="D2221" t="str">
        <f>LOOKUP(B2221,{0,101,201,301,401,501},{"$100 and less","$101-$200","$201-$300","$301-$400","$401-$500","&gt;$500"})</f>
        <v>$101-$200</v>
      </c>
      <c r="E2221" t="str">
        <f>LOOKUP(C2221,{0,2,11,101},{"1","2-10","11-100","&gt;100"})</f>
        <v>2-10</v>
      </c>
    </row>
    <row r="2222" spans="1:5" x14ac:dyDescent="0.2">
      <c r="A2222" t="s">
        <v>8</v>
      </c>
      <c r="B2222" s="3">
        <v>169</v>
      </c>
      <c r="C2222" s="4">
        <v>6</v>
      </c>
      <c r="D2222" t="str">
        <f>LOOKUP(B2222,{0,101,201,301,401,501},{"$100 and less","$101-$200","$201-$300","$301-$400","$401-$500","&gt;$500"})</f>
        <v>$101-$200</v>
      </c>
      <c r="E2222" t="str">
        <f>LOOKUP(C2222,{0,2,11,101},{"1","2-10","11-100","&gt;100"})</f>
        <v>2-10</v>
      </c>
    </row>
    <row r="2223" spans="1:5" x14ac:dyDescent="0.2">
      <c r="A2223" t="s">
        <v>39</v>
      </c>
      <c r="B2223" s="3">
        <v>165</v>
      </c>
      <c r="C2223" s="4">
        <v>6</v>
      </c>
      <c r="D2223" t="str">
        <f>LOOKUP(B2223,{0,101,201,301,401,501},{"$100 and less","$101-$200","$201-$300","$301-$400","$401-$500","&gt;$500"})</f>
        <v>$101-$200</v>
      </c>
      <c r="E2223" t="str">
        <f>LOOKUP(C2223,{0,2,11,101},{"1","2-10","11-100","&gt;100"})</f>
        <v>2-10</v>
      </c>
    </row>
    <row r="2224" spans="1:5" x14ac:dyDescent="0.2">
      <c r="A2224" t="s">
        <v>30</v>
      </c>
      <c r="B2224" s="3">
        <v>165</v>
      </c>
      <c r="C2224" s="4">
        <v>6</v>
      </c>
      <c r="D2224" t="str">
        <f>LOOKUP(B2224,{0,101,201,301,401,501},{"$100 and less","$101-$200","$201-$300","$301-$400","$401-$500","&gt;$500"})</f>
        <v>$101-$200</v>
      </c>
      <c r="E2224" t="str">
        <f>LOOKUP(C2224,{0,2,11,101},{"1","2-10","11-100","&gt;100"})</f>
        <v>2-10</v>
      </c>
    </row>
    <row r="2225" spans="1:5" x14ac:dyDescent="0.2">
      <c r="A2225" t="s">
        <v>9</v>
      </c>
      <c r="B2225" s="3">
        <v>164</v>
      </c>
      <c r="C2225" s="4">
        <v>6</v>
      </c>
      <c r="D2225" t="str">
        <f>LOOKUP(B2225,{0,101,201,301,401,501},{"$100 and less","$101-$200","$201-$300","$301-$400","$401-$500","&gt;$500"})</f>
        <v>$101-$200</v>
      </c>
      <c r="E2225" t="str">
        <f>LOOKUP(C2225,{0,2,11,101},{"1","2-10","11-100","&gt;100"})</f>
        <v>2-10</v>
      </c>
    </row>
    <row r="2226" spans="1:5" x14ac:dyDescent="0.2">
      <c r="A2226" t="s">
        <v>5</v>
      </c>
      <c r="B2226" s="3">
        <v>159</v>
      </c>
      <c r="C2226" s="4">
        <v>6</v>
      </c>
      <c r="D2226" t="str">
        <f>LOOKUP(B2226,{0,101,201,301,401,501},{"$100 and less","$101-$200","$201-$300","$301-$400","$401-$500","&gt;$500"})</f>
        <v>$101-$200</v>
      </c>
      <c r="E2226" t="str">
        <f>LOOKUP(C2226,{0,2,11,101},{"1","2-10","11-100","&gt;100"})</f>
        <v>2-10</v>
      </c>
    </row>
    <row r="2227" spans="1:5" x14ac:dyDescent="0.2">
      <c r="A2227" t="s">
        <v>26</v>
      </c>
      <c r="B2227" s="3">
        <v>159</v>
      </c>
      <c r="C2227" s="4">
        <v>6</v>
      </c>
      <c r="D2227" t="str">
        <f>LOOKUP(B2227,{0,101,201,301,401,501},{"$100 and less","$101-$200","$201-$300","$301-$400","$401-$500","&gt;$500"})</f>
        <v>$101-$200</v>
      </c>
      <c r="E2227" t="str">
        <f>LOOKUP(C2227,{0,2,11,101},{"1","2-10","11-100","&gt;100"})</f>
        <v>2-10</v>
      </c>
    </row>
    <row r="2228" spans="1:5" x14ac:dyDescent="0.2">
      <c r="A2228" t="s">
        <v>26</v>
      </c>
      <c r="B2228" s="3">
        <v>155</v>
      </c>
      <c r="C2228" s="4">
        <v>6</v>
      </c>
      <c r="D2228" t="str">
        <f>LOOKUP(B2228,{0,101,201,301,401,501},{"$100 and less","$101-$200","$201-$300","$301-$400","$401-$500","&gt;$500"})</f>
        <v>$101-$200</v>
      </c>
      <c r="E2228" t="str">
        <f>LOOKUP(C2228,{0,2,11,101},{"1","2-10","11-100","&gt;100"})</f>
        <v>2-10</v>
      </c>
    </row>
    <row r="2229" spans="1:5" x14ac:dyDescent="0.2">
      <c r="A2229" t="s">
        <v>24</v>
      </c>
      <c r="B2229" s="3">
        <v>155</v>
      </c>
      <c r="C2229" s="4">
        <v>6</v>
      </c>
      <c r="D2229" t="str">
        <f>LOOKUP(B2229,{0,101,201,301,401,501},{"$100 and less","$101-$200","$201-$300","$301-$400","$401-$500","&gt;$500"})</f>
        <v>$101-$200</v>
      </c>
      <c r="E2229" t="str">
        <f>LOOKUP(C2229,{0,2,11,101},{"1","2-10","11-100","&gt;100"})</f>
        <v>2-10</v>
      </c>
    </row>
    <row r="2230" spans="1:5" x14ac:dyDescent="0.2">
      <c r="A2230" t="s">
        <v>39</v>
      </c>
      <c r="B2230" s="3">
        <v>150</v>
      </c>
      <c r="C2230" s="4">
        <v>6</v>
      </c>
      <c r="D2230" t="str">
        <f>LOOKUP(B2230,{0,101,201,301,401,501},{"$100 and less","$101-$200","$201-$300","$301-$400","$401-$500","&gt;$500"})</f>
        <v>$101-$200</v>
      </c>
      <c r="E2230" t="str">
        <f>LOOKUP(C2230,{0,2,11,101},{"1","2-10","11-100","&gt;100"})</f>
        <v>2-10</v>
      </c>
    </row>
    <row r="2231" spans="1:5" x14ac:dyDescent="0.2">
      <c r="A2231" t="s">
        <v>9</v>
      </c>
      <c r="B2231" s="3">
        <v>150</v>
      </c>
      <c r="C2231" s="4">
        <v>6</v>
      </c>
      <c r="D2231" t="str">
        <f>LOOKUP(B2231,{0,101,201,301,401,501},{"$100 and less","$101-$200","$201-$300","$301-$400","$401-$500","&gt;$500"})</f>
        <v>$101-$200</v>
      </c>
      <c r="E2231" t="str">
        <f>LOOKUP(C2231,{0,2,11,101},{"1","2-10","11-100","&gt;100"})</f>
        <v>2-10</v>
      </c>
    </row>
    <row r="2232" spans="1:5" x14ac:dyDescent="0.2">
      <c r="A2232" t="s">
        <v>26</v>
      </c>
      <c r="B2232" s="3">
        <v>150</v>
      </c>
      <c r="C2232" s="4">
        <v>6</v>
      </c>
      <c r="D2232" t="str">
        <f>LOOKUP(B2232,{0,101,201,301,401,501},{"$100 and less","$101-$200","$201-$300","$301-$400","$401-$500","&gt;$500"})</f>
        <v>$101-$200</v>
      </c>
      <c r="E2232" t="str">
        <f>LOOKUP(C2232,{0,2,11,101},{"1","2-10","11-100","&gt;100"})</f>
        <v>2-10</v>
      </c>
    </row>
    <row r="2233" spans="1:5" x14ac:dyDescent="0.2">
      <c r="A2233" t="s">
        <v>10</v>
      </c>
      <c r="B2233" s="3">
        <v>150</v>
      </c>
      <c r="C2233" s="4">
        <v>6</v>
      </c>
      <c r="D2233" t="str">
        <f>LOOKUP(B2233,{0,101,201,301,401,501},{"$100 and less","$101-$200","$201-$300","$301-$400","$401-$500","&gt;$500"})</f>
        <v>$101-$200</v>
      </c>
      <c r="E2233" t="str">
        <f>LOOKUP(C2233,{0,2,11,101},{"1","2-10","11-100","&gt;100"})</f>
        <v>2-10</v>
      </c>
    </row>
    <row r="2234" spans="1:5" x14ac:dyDescent="0.2">
      <c r="A2234" t="s">
        <v>26</v>
      </c>
      <c r="B2234" s="3">
        <v>150</v>
      </c>
      <c r="C2234" s="4">
        <v>6</v>
      </c>
      <c r="D2234" t="str">
        <f>LOOKUP(B2234,{0,101,201,301,401,501},{"$100 and less","$101-$200","$201-$300","$301-$400","$401-$500","&gt;$500"})</f>
        <v>$101-$200</v>
      </c>
      <c r="E2234" t="str">
        <f>LOOKUP(C2234,{0,2,11,101},{"1","2-10","11-100","&gt;100"})</f>
        <v>2-10</v>
      </c>
    </row>
    <row r="2235" spans="1:5" x14ac:dyDescent="0.2">
      <c r="A2235" t="s">
        <v>28</v>
      </c>
      <c r="B2235" s="3">
        <v>150</v>
      </c>
      <c r="C2235" s="4">
        <v>6</v>
      </c>
      <c r="D2235" t="str">
        <f>LOOKUP(B2235,{0,101,201,301,401,501},{"$100 and less","$101-$200","$201-$300","$301-$400","$401-$500","&gt;$500"})</f>
        <v>$101-$200</v>
      </c>
      <c r="E2235" t="str">
        <f>LOOKUP(C2235,{0,2,11,101},{"1","2-10","11-100","&gt;100"})</f>
        <v>2-10</v>
      </c>
    </row>
    <row r="2236" spans="1:5" x14ac:dyDescent="0.2">
      <c r="A2236" t="s">
        <v>31</v>
      </c>
      <c r="B2236" s="3">
        <v>150</v>
      </c>
      <c r="C2236" s="4">
        <v>6</v>
      </c>
      <c r="D2236" t="str">
        <f>LOOKUP(B2236,{0,101,201,301,401,501},{"$100 and less","$101-$200","$201-$300","$301-$400","$401-$500","&gt;$500"})</f>
        <v>$101-$200</v>
      </c>
      <c r="E2236" t="str">
        <f>LOOKUP(C2236,{0,2,11,101},{"1","2-10","11-100","&gt;100"})</f>
        <v>2-10</v>
      </c>
    </row>
    <row r="2237" spans="1:5" x14ac:dyDescent="0.2">
      <c r="A2237" t="s">
        <v>23</v>
      </c>
      <c r="B2237" s="3">
        <v>150</v>
      </c>
      <c r="C2237" s="4">
        <v>6</v>
      </c>
      <c r="D2237" t="str">
        <f>LOOKUP(B2237,{0,101,201,301,401,501},{"$100 and less","$101-$200","$201-$300","$301-$400","$401-$500","&gt;$500"})</f>
        <v>$101-$200</v>
      </c>
      <c r="E2237" t="str">
        <f>LOOKUP(C2237,{0,2,11,101},{"1","2-10","11-100","&gt;100"})</f>
        <v>2-10</v>
      </c>
    </row>
    <row r="2238" spans="1:5" x14ac:dyDescent="0.2">
      <c r="A2238" t="s">
        <v>22</v>
      </c>
      <c r="B2238" s="3">
        <v>149</v>
      </c>
      <c r="C2238" s="4">
        <v>6</v>
      </c>
      <c r="D2238" t="str">
        <f>LOOKUP(B2238,{0,101,201,301,401,501},{"$100 and less","$101-$200","$201-$300","$301-$400","$401-$500","&gt;$500"})</f>
        <v>$101-$200</v>
      </c>
      <c r="E2238" t="str">
        <f>LOOKUP(C2238,{0,2,11,101},{"1","2-10","11-100","&gt;100"})</f>
        <v>2-10</v>
      </c>
    </row>
    <row r="2239" spans="1:5" x14ac:dyDescent="0.2">
      <c r="A2239" t="s">
        <v>14</v>
      </c>
      <c r="B2239" s="3">
        <v>149</v>
      </c>
      <c r="C2239" s="4">
        <v>6</v>
      </c>
      <c r="D2239" t="str">
        <f>LOOKUP(B2239,{0,101,201,301,401,501},{"$100 and less","$101-$200","$201-$300","$301-$400","$401-$500","&gt;$500"})</f>
        <v>$101-$200</v>
      </c>
      <c r="E2239" t="str">
        <f>LOOKUP(C2239,{0,2,11,101},{"1","2-10","11-100","&gt;100"})</f>
        <v>2-10</v>
      </c>
    </row>
    <row r="2240" spans="1:5" x14ac:dyDescent="0.2">
      <c r="A2240" t="s">
        <v>4</v>
      </c>
      <c r="B2240" s="3">
        <v>149</v>
      </c>
      <c r="C2240" s="4">
        <v>6</v>
      </c>
      <c r="D2240" t="str">
        <f>LOOKUP(B2240,{0,101,201,301,401,501},{"$100 and less","$101-$200","$201-$300","$301-$400","$401-$500","&gt;$500"})</f>
        <v>$101-$200</v>
      </c>
      <c r="E2240" t="str">
        <f>LOOKUP(C2240,{0,2,11,101},{"1","2-10","11-100","&gt;100"})</f>
        <v>2-10</v>
      </c>
    </row>
    <row r="2241" spans="1:5" x14ac:dyDescent="0.2">
      <c r="A2241" t="s">
        <v>31</v>
      </c>
      <c r="B2241" s="3">
        <v>149</v>
      </c>
      <c r="C2241" s="4">
        <v>6</v>
      </c>
      <c r="D2241" t="str">
        <f>LOOKUP(B2241,{0,101,201,301,401,501},{"$100 and less","$101-$200","$201-$300","$301-$400","$401-$500","&gt;$500"})</f>
        <v>$101-$200</v>
      </c>
      <c r="E2241" t="str">
        <f>LOOKUP(C2241,{0,2,11,101},{"1","2-10","11-100","&gt;100"})</f>
        <v>2-10</v>
      </c>
    </row>
    <row r="2242" spans="1:5" x14ac:dyDescent="0.2">
      <c r="A2242" t="s">
        <v>4</v>
      </c>
      <c r="B2242" s="3">
        <v>148</v>
      </c>
      <c r="C2242" s="4">
        <v>6</v>
      </c>
      <c r="D2242" t="str">
        <f>LOOKUP(B2242,{0,101,201,301,401,501},{"$100 and less","$101-$200","$201-$300","$301-$400","$401-$500","&gt;$500"})</f>
        <v>$101-$200</v>
      </c>
      <c r="E2242" t="str">
        <f>LOOKUP(C2242,{0,2,11,101},{"1","2-10","11-100","&gt;100"})</f>
        <v>2-10</v>
      </c>
    </row>
    <row r="2243" spans="1:5" x14ac:dyDescent="0.2">
      <c r="A2243" t="s">
        <v>11</v>
      </c>
      <c r="B2243" s="3">
        <v>147</v>
      </c>
      <c r="C2243" s="4">
        <v>6</v>
      </c>
      <c r="D2243" t="str">
        <f>LOOKUP(B2243,{0,101,201,301,401,501},{"$100 and less","$101-$200","$201-$300","$301-$400","$401-$500","&gt;$500"})</f>
        <v>$101-$200</v>
      </c>
      <c r="E2243" t="str">
        <f>LOOKUP(C2243,{0,2,11,101},{"1","2-10","11-100","&gt;100"})</f>
        <v>2-10</v>
      </c>
    </row>
    <row r="2244" spans="1:5" x14ac:dyDescent="0.2">
      <c r="A2244" t="s">
        <v>8</v>
      </c>
      <c r="B2244" s="3">
        <v>146</v>
      </c>
      <c r="C2244" s="4">
        <v>6</v>
      </c>
      <c r="D2244" t="str">
        <f>LOOKUP(B2244,{0,101,201,301,401,501},{"$100 and less","$101-$200","$201-$300","$301-$400","$401-$500","&gt;$500"})</f>
        <v>$101-$200</v>
      </c>
      <c r="E2244" t="str">
        <f>LOOKUP(C2244,{0,2,11,101},{"1","2-10","11-100","&gt;100"})</f>
        <v>2-10</v>
      </c>
    </row>
    <row r="2245" spans="1:5" x14ac:dyDescent="0.2">
      <c r="A2245" t="s">
        <v>29</v>
      </c>
      <c r="B2245" s="3">
        <v>145</v>
      </c>
      <c r="C2245" s="4">
        <v>6</v>
      </c>
      <c r="D2245" t="str">
        <f>LOOKUP(B2245,{0,101,201,301,401,501},{"$100 and less","$101-$200","$201-$300","$301-$400","$401-$500","&gt;$500"})</f>
        <v>$101-$200</v>
      </c>
      <c r="E2245" t="str">
        <f>LOOKUP(C2245,{0,2,11,101},{"1","2-10","11-100","&gt;100"})</f>
        <v>2-10</v>
      </c>
    </row>
    <row r="2246" spans="1:5" x14ac:dyDescent="0.2">
      <c r="A2246" t="s">
        <v>8</v>
      </c>
      <c r="B2246" s="3">
        <v>145</v>
      </c>
      <c r="C2246" s="4">
        <v>6</v>
      </c>
      <c r="D2246" t="str">
        <f>LOOKUP(B2246,{0,101,201,301,401,501},{"$100 and less","$101-$200","$201-$300","$301-$400","$401-$500","&gt;$500"})</f>
        <v>$101-$200</v>
      </c>
      <c r="E2246" t="str">
        <f>LOOKUP(C2246,{0,2,11,101},{"1","2-10","11-100","&gt;100"})</f>
        <v>2-10</v>
      </c>
    </row>
    <row r="2247" spans="1:5" x14ac:dyDescent="0.2">
      <c r="A2247" t="s">
        <v>9</v>
      </c>
      <c r="B2247" s="3">
        <v>145</v>
      </c>
      <c r="C2247" s="4">
        <v>6</v>
      </c>
      <c r="D2247" t="str">
        <f>LOOKUP(B2247,{0,101,201,301,401,501},{"$100 and less","$101-$200","$201-$300","$301-$400","$401-$500","&gt;$500"})</f>
        <v>$101-$200</v>
      </c>
      <c r="E2247" t="str">
        <f>LOOKUP(C2247,{0,2,11,101},{"1","2-10","11-100","&gt;100"})</f>
        <v>2-10</v>
      </c>
    </row>
    <row r="2248" spans="1:5" x14ac:dyDescent="0.2">
      <c r="A2248" t="s">
        <v>16</v>
      </c>
      <c r="B2248" s="3">
        <v>135</v>
      </c>
      <c r="C2248" s="4">
        <v>6</v>
      </c>
      <c r="D2248" t="str">
        <f>LOOKUP(B2248,{0,101,201,301,401,501},{"$100 and less","$101-$200","$201-$300","$301-$400","$401-$500","&gt;$500"})</f>
        <v>$101-$200</v>
      </c>
      <c r="E2248" t="str">
        <f>LOOKUP(C2248,{0,2,11,101},{"1","2-10","11-100","&gt;100"})</f>
        <v>2-10</v>
      </c>
    </row>
    <row r="2249" spans="1:5" x14ac:dyDescent="0.2">
      <c r="A2249" t="s">
        <v>44</v>
      </c>
      <c r="B2249" s="3">
        <v>134</v>
      </c>
      <c r="C2249" s="4">
        <v>6</v>
      </c>
      <c r="D2249" t="str">
        <f>LOOKUP(B2249,{0,101,201,301,401,501},{"$100 and less","$101-$200","$201-$300","$301-$400","$401-$500","&gt;$500"})</f>
        <v>$101-$200</v>
      </c>
      <c r="E2249" t="str">
        <f>LOOKUP(C2249,{0,2,11,101},{"1","2-10","11-100","&gt;100"})</f>
        <v>2-10</v>
      </c>
    </row>
    <row r="2250" spans="1:5" x14ac:dyDescent="0.2">
      <c r="A2250" t="s">
        <v>13</v>
      </c>
      <c r="B2250" s="3">
        <v>129</v>
      </c>
      <c r="C2250" s="4">
        <v>6</v>
      </c>
      <c r="D2250" t="str">
        <f>LOOKUP(B2250,{0,101,201,301,401,501},{"$100 and less","$101-$200","$201-$300","$301-$400","$401-$500","&gt;$500"})</f>
        <v>$101-$200</v>
      </c>
      <c r="E2250" t="str">
        <f>LOOKUP(C2250,{0,2,11,101},{"1","2-10","11-100","&gt;100"})</f>
        <v>2-10</v>
      </c>
    </row>
    <row r="2251" spans="1:5" x14ac:dyDescent="0.2">
      <c r="A2251" t="s">
        <v>11</v>
      </c>
      <c r="B2251" s="3">
        <v>125</v>
      </c>
      <c r="C2251" s="4">
        <v>6</v>
      </c>
      <c r="D2251" t="str">
        <f>LOOKUP(B2251,{0,101,201,301,401,501},{"$100 and less","$101-$200","$201-$300","$301-$400","$401-$500","&gt;$500"})</f>
        <v>$101-$200</v>
      </c>
      <c r="E2251" t="str">
        <f>LOOKUP(C2251,{0,2,11,101},{"1","2-10","11-100","&gt;100"})</f>
        <v>2-10</v>
      </c>
    </row>
    <row r="2252" spans="1:5" x14ac:dyDescent="0.2">
      <c r="A2252" t="s">
        <v>7</v>
      </c>
      <c r="B2252" s="3">
        <v>125</v>
      </c>
      <c r="C2252" s="4">
        <v>6</v>
      </c>
      <c r="D2252" t="str">
        <f>LOOKUP(B2252,{0,101,201,301,401,501},{"$100 and less","$101-$200","$201-$300","$301-$400","$401-$500","&gt;$500"})</f>
        <v>$101-$200</v>
      </c>
      <c r="E2252" t="str">
        <f>LOOKUP(C2252,{0,2,11,101},{"1","2-10","11-100","&gt;100"})</f>
        <v>2-10</v>
      </c>
    </row>
    <row r="2253" spans="1:5" x14ac:dyDescent="0.2">
      <c r="A2253" t="s">
        <v>4</v>
      </c>
      <c r="B2253" s="3">
        <v>125</v>
      </c>
      <c r="C2253" s="4">
        <v>6</v>
      </c>
      <c r="D2253" t="str">
        <f>LOOKUP(B2253,{0,101,201,301,401,501},{"$100 and less","$101-$200","$201-$300","$301-$400","$401-$500","&gt;$500"})</f>
        <v>$101-$200</v>
      </c>
      <c r="E2253" t="str">
        <f>LOOKUP(C2253,{0,2,11,101},{"1","2-10","11-100","&gt;100"})</f>
        <v>2-10</v>
      </c>
    </row>
    <row r="2254" spans="1:5" x14ac:dyDescent="0.2">
      <c r="A2254" t="s">
        <v>45</v>
      </c>
      <c r="B2254" s="3">
        <v>125</v>
      </c>
      <c r="C2254" s="4">
        <v>6</v>
      </c>
      <c r="D2254" t="str">
        <f>LOOKUP(B2254,{0,101,201,301,401,501},{"$100 and less","$101-$200","$201-$300","$301-$400","$401-$500","&gt;$500"})</f>
        <v>$101-$200</v>
      </c>
      <c r="E2254" t="str">
        <f>LOOKUP(C2254,{0,2,11,101},{"1","2-10","11-100","&gt;100"})</f>
        <v>2-10</v>
      </c>
    </row>
    <row r="2255" spans="1:5" x14ac:dyDescent="0.2">
      <c r="A2255" t="s">
        <v>3</v>
      </c>
      <c r="B2255" s="3">
        <v>125</v>
      </c>
      <c r="C2255" s="4">
        <v>6</v>
      </c>
      <c r="D2255" t="str">
        <f>LOOKUP(B2255,{0,101,201,301,401,501},{"$100 and less","$101-$200","$201-$300","$301-$400","$401-$500","&gt;$500"})</f>
        <v>$101-$200</v>
      </c>
      <c r="E2255" t="str">
        <f>LOOKUP(C2255,{0,2,11,101},{"1","2-10","11-100","&gt;100"})</f>
        <v>2-10</v>
      </c>
    </row>
    <row r="2256" spans="1:5" x14ac:dyDescent="0.2">
      <c r="A2256" t="s">
        <v>4</v>
      </c>
      <c r="B2256" s="3">
        <v>125</v>
      </c>
      <c r="C2256" s="4">
        <v>6</v>
      </c>
      <c r="D2256" t="str">
        <f>LOOKUP(B2256,{0,101,201,301,401,501},{"$100 and less","$101-$200","$201-$300","$301-$400","$401-$500","&gt;$500"})</f>
        <v>$101-$200</v>
      </c>
      <c r="E2256" t="str">
        <f>LOOKUP(C2256,{0,2,11,101},{"1","2-10","11-100","&gt;100"})</f>
        <v>2-10</v>
      </c>
    </row>
    <row r="2257" spans="1:5" x14ac:dyDescent="0.2">
      <c r="A2257" t="s">
        <v>25</v>
      </c>
      <c r="B2257" s="3">
        <v>125</v>
      </c>
      <c r="C2257" s="4">
        <v>6</v>
      </c>
      <c r="D2257" t="str">
        <f>LOOKUP(B2257,{0,101,201,301,401,501},{"$100 and less","$101-$200","$201-$300","$301-$400","$401-$500","&gt;$500"})</f>
        <v>$101-$200</v>
      </c>
      <c r="E2257" t="str">
        <f>LOOKUP(C2257,{0,2,11,101},{"1","2-10","11-100","&gt;100"})</f>
        <v>2-10</v>
      </c>
    </row>
    <row r="2258" spans="1:5" x14ac:dyDescent="0.2">
      <c r="A2258" t="s">
        <v>16</v>
      </c>
      <c r="B2258" s="3">
        <v>125</v>
      </c>
      <c r="C2258" s="4">
        <v>6</v>
      </c>
      <c r="D2258" t="str">
        <f>LOOKUP(B2258,{0,101,201,301,401,501},{"$100 and less","$101-$200","$201-$300","$301-$400","$401-$500","&gt;$500"})</f>
        <v>$101-$200</v>
      </c>
      <c r="E2258" t="str">
        <f>LOOKUP(C2258,{0,2,11,101},{"1","2-10","11-100","&gt;100"})</f>
        <v>2-10</v>
      </c>
    </row>
    <row r="2259" spans="1:5" x14ac:dyDescent="0.2">
      <c r="A2259" t="s">
        <v>12</v>
      </c>
      <c r="B2259" s="3">
        <v>125</v>
      </c>
      <c r="C2259" s="4">
        <v>6</v>
      </c>
      <c r="D2259" t="str">
        <f>LOOKUP(B2259,{0,101,201,301,401,501},{"$100 and less","$101-$200","$201-$300","$301-$400","$401-$500","&gt;$500"})</f>
        <v>$101-$200</v>
      </c>
      <c r="E2259" t="str">
        <f>LOOKUP(C2259,{0,2,11,101},{"1","2-10","11-100","&gt;100"})</f>
        <v>2-10</v>
      </c>
    </row>
    <row r="2260" spans="1:5" x14ac:dyDescent="0.2">
      <c r="A2260" t="s">
        <v>22</v>
      </c>
      <c r="B2260" s="3">
        <v>124</v>
      </c>
      <c r="C2260" s="4">
        <v>6</v>
      </c>
      <c r="D2260" t="str">
        <f>LOOKUP(B2260,{0,101,201,301,401,501},{"$100 and less","$101-$200","$201-$300","$301-$400","$401-$500","&gt;$500"})</f>
        <v>$101-$200</v>
      </c>
      <c r="E2260" t="str">
        <f>LOOKUP(C2260,{0,2,11,101},{"1","2-10","11-100","&gt;100"})</f>
        <v>2-10</v>
      </c>
    </row>
    <row r="2261" spans="1:5" x14ac:dyDescent="0.2">
      <c r="A2261" t="s">
        <v>34</v>
      </c>
      <c r="B2261" s="3">
        <v>120</v>
      </c>
      <c r="C2261" s="4">
        <v>6</v>
      </c>
      <c r="D2261" t="str">
        <f>LOOKUP(B2261,{0,101,201,301,401,501},{"$100 and less","$101-$200","$201-$300","$301-$400","$401-$500","&gt;$500"})</f>
        <v>$101-$200</v>
      </c>
      <c r="E2261" t="str">
        <f>LOOKUP(C2261,{0,2,11,101},{"1","2-10","11-100","&gt;100"})</f>
        <v>2-10</v>
      </c>
    </row>
    <row r="2262" spans="1:5" x14ac:dyDescent="0.2">
      <c r="A2262" t="s">
        <v>23</v>
      </c>
      <c r="B2262" s="3">
        <v>120</v>
      </c>
      <c r="C2262" s="4">
        <v>6</v>
      </c>
      <c r="D2262" t="str">
        <f>LOOKUP(B2262,{0,101,201,301,401,501},{"$100 and less","$101-$200","$201-$300","$301-$400","$401-$500","&gt;$500"})</f>
        <v>$101-$200</v>
      </c>
      <c r="E2262" t="str">
        <f>LOOKUP(C2262,{0,2,11,101},{"1","2-10","11-100","&gt;100"})</f>
        <v>2-10</v>
      </c>
    </row>
    <row r="2263" spans="1:5" x14ac:dyDescent="0.2">
      <c r="A2263" t="s">
        <v>11</v>
      </c>
      <c r="B2263" s="3">
        <v>120</v>
      </c>
      <c r="C2263" s="4">
        <v>6</v>
      </c>
      <c r="D2263" t="str">
        <f>LOOKUP(B2263,{0,101,201,301,401,501},{"$100 and less","$101-$200","$201-$300","$301-$400","$401-$500","&gt;$500"})</f>
        <v>$101-$200</v>
      </c>
      <c r="E2263" t="str">
        <f>LOOKUP(C2263,{0,2,11,101},{"1","2-10","11-100","&gt;100"})</f>
        <v>2-10</v>
      </c>
    </row>
    <row r="2264" spans="1:5" x14ac:dyDescent="0.2">
      <c r="A2264" t="s">
        <v>25</v>
      </c>
      <c r="B2264" s="3">
        <v>120</v>
      </c>
      <c r="C2264" s="4">
        <v>6</v>
      </c>
      <c r="D2264" t="str">
        <f>LOOKUP(B2264,{0,101,201,301,401,501},{"$100 and less","$101-$200","$201-$300","$301-$400","$401-$500","&gt;$500"})</f>
        <v>$101-$200</v>
      </c>
      <c r="E2264" t="str">
        <f>LOOKUP(C2264,{0,2,11,101},{"1","2-10","11-100","&gt;100"})</f>
        <v>2-10</v>
      </c>
    </row>
    <row r="2265" spans="1:5" x14ac:dyDescent="0.2">
      <c r="A2265" t="s">
        <v>13</v>
      </c>
      <c r="B2265" s="3">
        <v>120</v>
      </c>
      <c r="C2265" s="4">
        <v>6</v>
      </c>
      <c r="D2265" t="str">
        <f>LOOKUP(B2265,{0,101,201,301,401,501},{"$100 and less","$101-$200","$201-$300","$301-$400","$401-$500","&gt;$500"})</f>
        <v>$101-$200</v>
      </c>
      <c r="E2265" t="str">
        <f>LOOKUP(C2265,{0,2,11,101},{"1","2-10","11-100","&gt;100"})</f>
        <v>2-10</v>
      </c>
    </row>
    <row r="2266" spans="1:5" x14ac:dyDescent="0.2">
      <c r="A2266" t="s">
        <v>28</v>
      </c>
      <c r="B2266" s="3">
        <v>119</v>
      </c>
      <c r="C2266" s="4">
        <v>6</v>
      </c>
      <c r="D2266" t="str">
        <f>LOOKUP(B2266,{0,101,201,301,401,501},{"$100 and less","$101-$200","$201-$300","$301-$400","$401-$500","&gt;$500"})</f>
        <v>$101-$200</v>
      </c>
      <c r="E2266" t="str">
        <f>LOOKUP(C2266,{0,2,11,101},{"1","2-10","11-100","&gt;100"})</f>
        <v>2-10</v>
      </c>
    </row>
    <row r="2267" spans="1:5" x14ac:dyDescent="0.2">
      <c r="A2267" t="s">
        <v>7</v>
      </c>
      <c r="B2267" s="3">
        <v>115</v>
      </c>
      <c r="C2267" s="4">
        <v>6</v>
      </c>
      <c r="D2267" t="str">
        <f>LOOKUP(B2267,{0,101,201,301,401,501},{"$100 and less","$101-$200","$201-$300","$301-$400","$401-$500","&gt;$500"})</f>
        <v>$101-$200</v>
      </c>
      <c r="E2267" t="str">
        <f>LOOKUP(C2267,{0,2,11,101},{"1","2-10","11-100","&gt;100"})</f>
        <v>2-10</v>
      </c>
    </row>
    <row r="2268" spans="1:5" x14ac:dyDescent="0.2">
      <c r="A2268" t="s">
        <v>9</v>
      </c>
      <c r="B2268" s="3">
        <v>110</v>
      </c>
      <c r="C2268" s="4">
        <v>6</v>
      </c>
      <c r="D2268" t="str">
        <f>LOOKUP(B2268,{0,101,201,301,401,501},{"$100 and less","$101-$200","$201-$300","$301-$400","$401-$500","&gt;$500"})</f>
        <v>$101-$200</v>
      </c>
      <c r="E2268" t="str">
        <f>LOOKUP(C2268,{0,2,11,101},{"1","2-10","11-100","&gt;100"})</f>
        <v>2-10</v>
      </c>
    </row>
    <row r="2269" spans="1:5" x14ac:dyDescent="0.2">
      <c r="A2269" t="s">
        <v>14</v>
      </c>
      <c r="B2269" s="3">
        <v>107</v>
      </c>
      <c r="C2269" s="4">
        <v>6</v>
      </c>
      <c r="D2269" t="str">
        <f>LOOKUP(B2269,{0,101,201,301,401,501},{"$100 and less","$101-$200","$201-$300","$301-$400","$401-$500","&gt;$500"})</f>
        <v>$101-$200</v>
      </c>
      <c r="E2269" t="str">
        <f>LOOKUP(C2269,{0,2,11,101},{"1","2-10","11-100","&gt;100"})</f>
        <v>2-10</v>
      </c>
    </row>
    <row r="2270" spans="1:5" x14ac:dyDescent="0.2">
      <c r="A2270" t="s">
        <v>44</v>
      </c>
      <c r="B2270" s="3">
        <v>105</v>
      </c>
      <c r="C2270" s="4">
        <v>6</v>
      </c>
      <c r="D2270" t="str">
        <f>LOOKUP(B2270,{0,101,201,301,401,501},{"$100 and less","$101-$200","$201-$300","$301-$400","$401-$500","&gt;$500"})</f>
        <v>$101-$200</v>
      </c>
      <c r="E2270" t="str">
        <f>LOOKUP(C2270,{0,2,11,101},{"1","2-10","11-100","&gt;100"})</f>
        <v>2-10</v>
      </c>
    </row>
    <row r="2271" spans="1:5" x14ac:dyDescent="0.2">
      <c r="A2271" t="s">
        <v>19</v>
      </c>
      <c r="B2271" s="3">
        <v>105</v>
      </c>
      <c r="C2271" s="4">
        <v>6</v>
      </c>
      <c r="D2271" t="str">
        <f>LOOKUP(B2271,{0,101,201,301,401,501},{"$100 and less","$101-$200","$201-$300","$301-$400","$401-$500","&gt;$500"})</f>
        <v>$101-$200</v>
      </c>
      <c r="E2271" t="str">
        <f>LOOKUP(C2271,{0,2,11,101},{"1","2-10","11-100","&gt;100"})</f>
        <v>2-10</v>
      </c>
    </row>
    <row r="2272" spans="1:5" x14ac:dyDescent="0.2">
      <c r="A2272" t="s">
        <v>14</v>
      </c>
      <c r="B2272" s="3">
        <v>105</v>
      </c>
      <c r="C2272" s="4">
        <v>6</v>
      </c>
      <c r="D2272" t="str">
        <f>LOOKUP(B2272,{0,101,201,301,401,501},{"$100 and less","$101-$200","$201-$300","$301-$400","$401-$500","&gt;$500"})</f>
        <v>$101-$200</v>
      </c>
      <c r="E2272" t="str">
        <f>LOOKUP(C2272,{0,2,11,101},{"1","2-10","11-100","&gt;100"})</f>
        <v>2-10</v>
      </c>
    </row>
    <row r="2273" spans="1:5" x14ac:dyDescent="0.2">
      <c r="A2273" t="s">
        <v>36</v>
      </c>
      <c r="B2273" s="3">
        <v>104</v>
      </c>
      <c r="C2273" s="4">
        <v>6</v>
      </c>
      <c r="D2273" t="str">
        <f>LOOKUP(B2273,{0,101,201,301,401,501},{"$100 and less","$101-$200","$201-$300","$301-$400","$401-$500","&gt;$500"})</f>
        <v>$101-$200</v>
      </c>
      <c r="E2273" t="str">
        <f>LOOKUP(C2273,{0,2,11,101},{"1","2-10","11-100","&gt;100"})</f>
        <v>2-10</v>
      </c>
    </row>
    <row r="2274" spans="1:5" x14ac:dyDescent="0.2">
      <c r="A2274" t="s">
        <v>10</v>
      </c>
      <c r="B2274" s="3">
        <v>104</v>
      </c>
      <c r="C2274" s="4">
        <v>6</v>
      </c>
      <c r="D2274" t="str">
        <f>LOOKUP(B2274,{0,101,201,301,401,501},{"$100 and less","$101-$200","$201-$300","$301-$400","$401-$500","&gt;$500"})</f>
        <v>$101-$200</v>
      </c>
      <c r="E2274" t="str">
        <f>LOOKUP(C2274,{0,2,11,101},{"1","2-10","11-100","&gt;100"})</f>
        <v>2-10</v>
      </c>
    </row>
    <row r="2275" spans="1:5" x14ac:dyDescent="0.2">
      <c r="A2275" t="s">
        <v>9</v>
      </c>
      <c r="B2275" s="3">
        <v>100</v>
      </c>
      <c r="C2275" s="4">
        <v>6</v>
      </c>
      <c r="D2275" t="str">
        <f>LOOKUP(B2275,{0,101,201,301,401,501},{"$100 and less","$101-$200","$201-$300","$301-$400","$401-$500","&gt;$500"})</f>
        <v>$100 and less</v>
      </c>
      <c r="E2275" t="str">
        <f>LOOKUP(C2275,{0,2,11,101},{"1","2-10","11-100","&gt;100"})</f>
        <v>2-10</v>
      </c>
    </row>
    <row r="2276" spans="1:5" x14ac:dyDescent="0.2">
      <c r="A2276" t="s">
        <v>13</v>
      </c>
      <c r="B2276" s="3">
        <v>100</v>
      </c>
      <c r="C2276" s="4">
        <v>6</v>
      </c>
      <c r="D2276" t="str">
        <f>LOOKUP(B2276,{0,101,201,301,401,501},{"$100 and less","$101-$200","$201-$300","$301-$400","$401-$500","&gt;$500"})</f>
        <v>$100 and less</v>
      </c>
      <c r="E2276" t="str">
        <f>LOOKUP(C2276,{0,2,11,101},{"1","2-10","11-100","&gt;100"})</f>
        <v>2-10</v>
      </c>
    </row>
    <row r="2277" spans="1:5" x14ac:dyDescent="0.2">
      <c r="A2277" t="s">
        <v>11</v>
      </c>
      <c r="B2277" s="3">
        <v>100</v>
      </c>
      <c r="C2277" s="4">
        <v>6</v>
      </c>
      <c r="D2277" t="str">
        <f>LOOKUP(B2277,{0,101,201,301,401,501},{"$100 and less","$101-$200","$201-$300","$301-$400","$401-$500","&gt;$500"})</f>
        <v>$100 and less</v>
      </c>
      <c r="E2277" t="str">
        <f>LOOKUP(C2277,{0,2,11,101},{"1","2-10","11-100","&gt;100"})</f>
        <v>2-10</v>
      </c>
    </row>
    <row r="2278" spans="1:5" x14ac:dyDescent="0.2">
      <c r="A2278" t="s">
        <v>17</v>
      </c>
      <c r="B2278" s="3">
        <v>100</v>
      </c>
      <c r="C2278" s="4">
        <v>6</v>
      </c>
      <c r="D2278" t="str">
        <f>LOOKUP(B2278,{0,101,201,301,401,501},{"$100 and less","$101-$200","$201-$300","$301-$400","$401-$500","&gt;$500"})</f>
        <v>$100 and less</v>
      </c>
      <c r="E2278" t="str">
        <f>LOOKUP(C2278,{0,2,11,101},{"1","2-10","11-100","&gt;100"})</f>
        <v>2-10</v>
      </c>
    </row>
    <row r="2279" spans="1:5" x14ac:dyDescent="0.2">
      <c r="A2279" t="s">
        <v>11</v>
      </c>
      <c r="B2279" s="3">
        <v>100</v>
      </c>
      <c r="C2279" s="4">
        <v>6</v>
      </c>
      <c r="D2279" t="str">
        <f>LOOKUP(B2279,{0,101,201,301,401,501},{"$100 and less","$101-$200","$201-$300","$301-$400","$401-$500","&gt;$500"})</f>
        <v>$100 and less</v>
      </c>
      <c r="E2279" t="str">
        <f>LOOKUP(C2279,{0,2,11,101},{"1","2-10","11-100","&gt;100"})</f>
        <v>2-10</v>
      </c>
    </row>
    <row r="2280" spans="1:5" x14ac:dyDescent="0.2">
      <c r="A2280" t="s">
        <v>34</v>
      </c>
      <c r="B2280" s="3">
        <v>100</v>
      </c>
      <c r="C2280" s="4">
        <v>6</v>
      </c>
      <c r="D2280" t="str">
        <f>LOOKUP(B2280,{0,101,201,301,401,501},{"$100 and less","$101-$200","$201-$300","$301-$400","$401-$500","&gt;$500"})</f>
        <v>$100 and less</v>
      </c>
      <c r="E2280" t="str">
        <f>LOOKUP(C2280,{0,2,11,101},{"1","2-10","11-100","&gt;100"})</f>
        <v>2-10</v>
      </c>
    </row>
    <row r="2281" spans="1:5" x14ac:dyDescent="0.2">
      <c r="A2281" t="s">
        <v>41</v>
      </c>
      <c r="B2281" s="3">
        <v>100</v>
      </c>
      <c r="C2281" s="4">
        <v>6</v>
      </c>
      <c r="D2281" t="str">
        <f>LOOKUP(B2281,{0,101,201,301,401,501},{"$100 and less","$101-$200","$201-$300","$301-$400","$401-$500","&gt;$500"})</f>
        <v>$100 and less</v>
      </c>
      <c r="E2281" t="str">
        <f>LOOKUP(C2281,{0,2,11,101},{"1","2-10","11-100","&gt;100"})</f>
        <v>2-10</v>
      </c>
    </row>
    <row r="2282" spans="1:5" x14ac:dyDescent="0.2">
      <c r="A2282" t="s">
        <v>6</v>
      </c>
      <c r="B2282" s="3">
        <v>100</v>
      </c>
      <c r="C2282" s="4">
        <v>6</v>
      </c>
      <c r="D2282" t="str">
        <f>LOOKUP(B2282,{0,101,201,301,401,501},{"$100 and less","$101-$200","$201-$300","$301-$400","$401-$500","&gt;$500"})</f>
        <v>$100 and less</v>
      </c>
      <c r="E2282" t="str">
        <f>LOOKUP(C2282,{0,2,11,101},{"1","2-10","11-100","&gt;100"})</f>
        <v>2-10</v>
      </c>
    </row>
    <row r="2283" spans="1:5" x14ac:dyDescent="0.2">
      <c r="A2283" t="s">
        <v>11</v>
      </c>
      <c r="B2283" s="3">
        <v>99</v>
      </c>
      <c r="C2283" s="4">
        <v>6</v>
      </c>
      <c r="D2283" t="str">
        <f>LOOKUP(B2283,{0,101,201,301,401,501},{"$100 and less","$101-$200","$201-$300","$301-$400","$401-$500","&gt;$500"})</f>
        <v>$100 and less</v>
      </c>
      <c r="E2283" t="str">
        <f>LOOKUP(C2283,{0,2,11,101},{"1","2-10","11-100","&gt;100"})</f>
        <v>2-10</v>
      </c>
    </row>
    <row r="2284" spans="1:5" x14ac:dyDescent="0.2">
      <c r="A2284" t="s">
        <v>3</v>
      </c>
      <c r="B2284" s="3">
        <v>99</v>
      </c>
      <c r="C2284" s="4">
        <v>6</v>
      </c>
      <c r="D2284" t="str">
        <f>LOOKUP(B2284,{0,101,201,301,401,501},{"$100 and less","$101-$200","$201-$300","$301-$400","$401-$500","&gt;$500"})</f>
        <v>$100 and less</v>
      </c>
      <c r="E2284" t="str">
        <f>LOOKUP(C2284,{0,2,11,101},{"1","2-10","11-100","&gt;100"})</f>
        <v>2-10</v>
      </c>
    </row>
    <row r="2285" spans="1:5" x14ac:dyDescent="0.2">
      <c r="A2285" t="s">
        <v>41</v>
      </c>
      <c r="B2285" s="3">
        <v>98</v>
      </c>
      <c r="C2285" s="4">
        <v>6</v>
      </c>
      <c r="D2285" t="str">
        <f>LOOKUP(B2285,{0,101,201,301,401,501},{"$100 and less","$101-$200","$201-$300","$301-$400","$401-$500","&gt;$500"})</f>
        <v>$100 and less</v>
      </c>
      <c r="E2285" t="str">
        <f>LOOKUP(C2285,{0,2,11,101},{"1","2-10","11-100","&gt;100"})</f>
        <v>2-10</v>
      </c>
    </row>
    <row r="2286" spans="1:5" x14ac:dyDescent="0.2">
      <c r="A2286" t="s">
        <v>6</v>
      </c>
      <c r="B2286" s="3">
        <v>98</v>
      </c>
      <c r="C2286" s="4">
        <v>6</v>
      </c>
      <c r="D2286" t="str">
        <f>LOOKUP(B2286,{0,101,201,301,401,501},{"$100 and less","$101-$200","$201-$300","$301-$400","$401-$500","&gt;$500"})</f>
        <v>$100 and less</v>
      </c>
      <c r="E2286" t="str">
        <f>LOOKUP(C2286,{0,2,11,101},{"1","2-10","11-100","&gt;100"})</f>
        <v>2-10</v>
      </c>
    </row>
    <row r="2287" spans="1:5" x14ac:dyDescent="0.2">
      <c r="A2287" t="s">
        <v>31</v>
      </c>
      <c r="B2287" s="3">
        <v>98</v>
      </c>
      <c r="C2287" s="4">
        <v>6</v>
      </c>
      <c r="D2287" t="str">
        <f>LOOKUP(B2287,{0,101,201,301,401,501},{"$100 and less","$101-$200","$201-$300","$301-$400","$401-$500","&gt;$500"})</f>
        <v>$100 and less</v>
      </c>
      <c r="E2287" t="str">
        <f>LOOKUP(C2287,{0,2,11,101},{"1","2-10","11-100","&gt;100"})</f>
        <v>2-10</v>
      </c>
    </row>
    <row r="2288" spans="1:5" x14ac:dyDescent="0.2">
      <c r="A2288" t="s">
        <v>9</v>
      </c>
      <c r="B2288" s="3">
        <v>95</v>
      </c>
      <c r="C2288" s="4">
        <v>6</v>
      </c>
      <c r="D2288" t="str">
        <f>LOOKUP(B2288,{0,101,201,301,401,501},{"$100 and less","$101-$200","$201-$300","$301-$400","$401-$500","&gt;$500"})</f>
        <v>$100 and less</v>
      </c>
      <c r="E2288" t="str">
        <f>LOOKUP(C2288,{0,2,11,101},{"1","2-10","11-100","&gt;100"})</f>
        <v>2-10</v>
      </c>
    </row>
    <row r="2289" spans="1:5" x14ac:dyDescent="0.2">
      <c r="A2289" t="s">
        <v>9</v>
      </c>
      <c r="B2289" s="3">
        <v>95</v>
      </c>
      <c r="C2289" s="4">
        <v>6</v>
      </c>
      <c r="D2289" t="str">
        <f>LOOKUP(B2289,{0,101,201,301,401,501},{"$100 and less","$101-$200","$201-$300","$301-$400","$401-$500","&gt;$500"})</f>
        <v>$100 and less</v>
      </c>
      <c r="E2289" t="str">
        <f>LOOKUP(C2289,{0,2,11,101},{"1","2-10","11-100","&gt;100"})</f>
        <v>2-10</v>
      </c>
    </row>
    <row r="2290" spans="1:5" x14ac:dyDescent="0.2">
      <c r="A2290" t="s">
        <v>9</v>
      </c>
      <c r="B2290" s="3">
        <v>90</v>
      </c>
      <c r="C2290" s="4">
        <v>6</v>
      </c>
      <c r="D2290" t="str">
        <f>LOOKUP(B2290,{0,101,201,301,401,501},{"$100 and less","$101-$200","$201-$300","$301-$400","$401-$500","&gt;$500"})</f>
        <v>$100 and less</v>
      </c>
      <c r="E2290" t="str">
        <f>LOOKUP(C2290,{0,2,11,101},{"1","2-10","11-100","&gt;100"})</f>
        <v>2-10</v>
      </c>
    </row>
    <row r="2291" spans="1:5" x14ac:dyDescent="0.2">
      <c r="A2291" t="s">
        <v>9</v>
      </c>
      <c r="B2291" s="3">
        <v>90</v>
      </c>
      <c r="C2291" s="4">
        <v>6</v>
      </c>
      <c r="D2291" t="str">
        <f>LOOKUP(B2291,{0,101,201,301,401,501},{"$100 and less","$101-$200","$201-$300","$301-$400","$401-$500","&gt;$500"})</f>
        <v>$100 and less</v>
      </c>
      <c r="E2291" t="str">
        <f>LOOKUP(C2291,{0,2,11,101},{"1","2-10","11-100","&gt;100"})</f>
        <v>2-10</v>
      </c>
    </row>
    <row r="2292" spans="1:5" x14ac:dyDescent="0.2">
      <c r="A2292" t="s">
        <v>4</v>
      </c>
      <c r="B2292" s="3">
        <v>90</v>
      </c>
      <c r="C2292" s="4">
        <v>6</v>
      </c>
      <c r="D2292" t="str">
        <f>LOOKUP(B2292,{0,101,201,301,401,501},{"$100 and less","$101-$200","$201-$300","$301-$400","$401-$500","&gt;$500"})</f>
        <v>$100 and less</v>
      </c>
      <c r="E2292" t="str">
        <f>LOOKUP(C2292,{0,2,11,101},{"1","2-10","11-100","&gt;100"})</f>
        <v>2-10</v>
      </c>
    </row>
    <row r="2293" spans="1:5" x14ac:dyDescent="0.2">
      <c r="A2293" t="s">
        <v>31</v>
      </c>
      <c r="B2293" s="3">
        <v>90</v>
      </c>
      <c r="C2293" s="4">
        <v>6</v>
      </c>
      <c r="D2293" t="str">
        <f>LOOKUP(B2293,{0,101,201,301,401,501},{"$100 and less","$101-$200","$201-$300","$301-$400","$401-$500","&gt;$500"})</f>
        <v>$100 and less</v>
      </c>
      <c r="E2293" t="str">
        <f>LOOKUP(C2293,{0,2,11,101},{"1","2-10","11-100","&gt;100"})</f>
        <v>2-10</v>
      </c>
    </row>
    <row r="2294" spans="1:5" x14ac:dyDescent="0.2">
      <c r="A2294" t="s">
        <v>8</v>
      </c>
      <c r="B2294" s="3">
        <v>90</v>
      </c>
      <c r="C2294" s="4">
        <v>6</v>
      </c>
      <c r="D2294" t="str">
        <f>LOOKUP(B2294,{0,101,201,301,401,501},{"$100 and less","$101-$200","$201-$300","$301-$400","$401-$500","&gt;$500"})</f>
        <v>$100 and less</v>
      </c>
      <c r="E2294" t="str">
        <f>LOOKUP(C2294,{0,2,11,101},{"1","2-10","11-100","&gt;100"})</f>
        <v>2-10</v>
      </c>
    </row>
    <row r="2295" spans="1:5" x14ac:dyDescent="0.2">
      <c r="A2295" t="s">
        <v>8</v>
      </c>
      <c r="B2295" s="3">
        <v>85</v>
      </c>
      <c r="C2295" s="4">
        <v>6</v>
      </c>
      <c r="D2295" t="str">
        <f>LOOKUP(B2295,{0,101,201,301,401,501},{"$100 and less","$101-$200","$201-$300","$301-$400","$401-$500","&gt;$500"})</f>
        <v>$100 and less</v>
      </c>
      <c r="E2295" t="str">
        <f>LOOKUP(C2295,{0,2,11,101},{"1","2-10","11-100","&gt;100"})</f>
        <v>2-10</v>
      </c>
    </row>
    <row r="2296" spans="1:5" x14ac:dyDescent="0.2">
      <c r="A2296" t="s">
        <v>9</v>
      </c>
      <c r="B2296" s="3">
        <v>85</v>
      </c>
      <c r="C2296" s="4">
        <v>6</v>
      </c>
      <c r="D2296" t="str">
        <f>LOOKUP(B2296,{0,101,201,301,401,501},{"$100 and less","$101-$200","$201-$300","$301-$400","$401-$500","&gt;$500"})</f>
        <v>$100 and less</v>
      </c>
      <c r="E2296" t="str">
        <f>LOOKUP(C2296,{0,2,11,101},{"1","2-10","11-100","&gt;100"})</f>
        <v>2-10</v>
      </c>
    </row>
    <row r="2297" spans="1:5" x14ac:dyDescent="0.2">
      <c r="A2297" t="s">
        <v>8</v>
      </c>
      <c r="B2297" s="3">
        <v>85</v>
      </c>
      <c r="C2297" s="4">
        <v>6</v>
      </c>
      <c r="D2297" t="str">
        <f>LOOKUP(B2297,{0,101,201,301,401,501},{"$100 and less","$101-$200","$201-$300","$301-$400","$401-$500","&gt;$500"})</f>
        <v>$100 and less</v>
      </c>
      <c r="E2297" t="str">
        <f>LOOKUP(C2297,{0,2,11,101},{"1","2-10","11-100","&gt;100"})</f>
        <v>2-10</v>
      </c>
    </row>
    <row r="2298" spans="1:5" x14ac:dyDescent="0.2">
      <c r="A2298" t="s">
        <v>30</v>
      </c>
      <c r="B2298" s="3">
        <v>85</v>
      </c>
      <c r="C2298" s="4">
        <v>6</v>
      </c>
      <c r="D2298" t="str">
        <f>LOOKUP(B2298,{0,101,201,301,401,501},{"$100 and less","$101-$200","$201-$300","$301-$400","$401-$500","&gt;$500"})</f>
        <v>$100 and less</v>
      </c>
      <c r="E2298" t="str">
        <f>LOOKUP(C2298,{0,2,11,101},{"1","2-10","11-100","&gt;100"})</f>
        <v>2-10</v>
      </c>
    </row>
    <row r="2299" spans="1:5" x14ac:dyDescent="0.2">
      <c r="A2299" t="s">
        <v>8</v>
      </c>
      <c r="B2299" s="3">
        <v>80</v>
      </c>
      <c r="C2299" s="4">
        <v>6</v>
      </c>
      <c r="D2299" t="str">
        <f>LOOKUP(B2299,{0,101,201,301,401,501},{"$100 and less","$101-$200","$201-$300","$301-$400","$401-$500","&gt;$500"})</f>
        <v>$100 and less</v>
      </c>
      <c r="E2299" t="str">
        <f>LOOKUP(C2299,{0,2,11,101},{"1","2-10","11-100","&gt;100"})</f>
        <v>2-10</v>
      </c>
    </row>
    <row r="2300" spans="1:5" x14ac:dyDescent="0.2">
      <c r="A2300" t="s">
        <v>8</v>
      </c>
      <c r="B2300" s="3">
        <v>80</v>
      </c>
      <c r="C2300" s="4">
        <v>6</v>
      </c>
      <c r="D2300" t="str">
        <f>LOOKUP(B2300,{0,101,201,301,401,501},{"$100 and less","$101-$200","$201-$300","$301-$400","$401-$500","&gt;$500"})</f>
        <v>$100 and less</v>
      </c>
      <c r="E2300" t="str">
        <f>LOOKUP(C2300,{0,2,11,101},{"1","2-10","11-100","&gt;100"})</f>
        <v>2-10</v>
      </c>
    </row>
    <row r="2301" spans="1:5" x14ac:dyDescent="0.2">
      <c r="A2301" t="s">
        <v>4</v>
      </c>
      <c r="B2301" s="3">
        <v>80</v>
      </c>
      <c r="C2301" s="4">
        <v>6</v>
      </c>
      <c r="D2301" t="str">
        <f>LOOKUP(B2301,{0,101,201,301,401,501},{"$100 and less","$101-$200","$201-$300","$301-$400","$401-$500","&gt;$500"})</f>
        <v>$100 and less</v>
      </c>
      <c r="E2301" t="str">
        <f>LOOKUP(C2301,{0,2,11,101},{"1","2-10","11-100","&gt;100"})</f>
        <v>2-10</v>
      </c>
    </row>
    <row r="2302" spans="1:5" x14ac:dyDescent="0.2">
      <c r="A2302" t="s">
        <v>13</v>
      </c>
      <c r="B2302" s="3">
        <v>79</v>
      </c>
      <c r="C2302" s="4">
        <v>6</v>
      </c>
      <c r="D2302" t="str">
        <f>LOOKUP(B2302,{0,101,201,301,401,501},{"$100 and less","$101-$200","$201-$300","$301-$400","$401-$500","&gt;$500"})</f>
        <v>$100 and less</v>
      </c>
      <c r="E2302" t="str">
        <f>LOOKUP(C2302,{0,2,11,101},{"1","2-10","11-100","&gt;100"})</f>
        <v>2-10</v>
      </c>
    </row>
    <row r="2303" spans="1:5" x14ac:dyDescent="0.2">
      <c r="A2303" t="s">
        <v>4</v>
      </c>
      <c r="B2303" s="3">
        <v>79</v>
      </c>
      <c r="C2303" s="4">
        <v>6</v>
      </c>
      <c r="D2303" t="str">
        <f>LOOKUP(B2303,{0,101,201,301,401,501},{"$100 and less","$101-$200","$201-$300","$301-$400","$401-$500","&gt;$500"})</f>
        <v>$100 and less</v>
      </c>
      <c r="E2303" t="str">
        <f>LOOKUP(C2303,{0,2,11,101},{"1","2-10","11-100","&gt;100"})</f>
        <v>2-10</v>
      </c>
    </row>
    <row r="2304" spans="1:5" x14ac:dyDescent="0.2">
      <c r="A2304" t="s">
        <v>28</v>
      </c>
      <c r="B2304" s="3">
        <v>79</v>
      </c>
      <c r="C2304" s="4">
        <v>6</v>
      </c>
      <c r="D2304" t="str">
        <f>LOOKUP(B2304,{0,101,201,301,401,501},{"$100 and less","$101-$200","$201-$300","$301-$400","$401-$500","&gt;$500"})</f>
        <v>$100 and less</v>
      </c>
      <c r="E2304" t="str">
        <f>LOOKUP(C2304,{0,2,11,101},{"1","2-10","11-100","&gt;100"})</f>
        <v>2-10</v>
      </c>
    </row>
    <row r="2305" spans="1:5" x14ac:dyDescent="0.2">
      <c r="A2305" t="s">
        <v>13</v>
      </c>
      <c r="B2305" s="3">
        <v>79</v>
      </c>
      <c r="C2305" s="4">
        <v>6</v>
      </c>
      <c r="D2305" t="str">
        <f>LOOKUP(B2305,{0,101,201,301,401,501},{"$100 and less","$101-$200","$201-$300","$301-$400","$401-$500","&gt;$500"})</f>
        <v>$100 and less</v>
      </c>
      <c r="E2305" t="str">
        <f>LOOKUP(C2305,{0,2,11,101},{"1","2-10","11-100","&gt;100"})</f>
        <v>2-10</v>
      </c>
    </row>
    <row r="2306" spans="1:5" x14ac:dyDescent="0.2">
      <c r="A2306" t="s">
        <v>9</v>
      </c>
      <c r="B2306" s="3">
        <v>75</v>
      </c>
      <c r="C2306" s="4">
        <v>6</v>
      </c>
      <c r="D2306" t="str">
        <f>LOOKUP(B2306,{0,101,201,301,401,501},{"$100 and less","$101-$200","$201-$300","$301-$400","$401-$500","&gt;$500"})</f>
        <v>$100 and less</v>
      </c>
      <c r="E2306" t="str">
        <f>LOOKUP(C2306,{0,2,11,101},{"1","2-10","11-100","&gt;100"})</f>
        <v>2-10</v>
      </c>
    </row>
    <row r="2307" spans="1:5" x14ac:dyDescent="0.2">
      <c r="A2307" t="s">
        <v>14</v>
      </c>
      <c r="B2307" s="3">
        <v>75</v>
      </c>
      <c r="C2307" s="4">
        <v>6</v>
      </c>
      <c r="D2307" t="str">
        <f>LOOKUP(B2307,{0,101,201,301,401,501},{"$100 and less","$101-$200","$201-$300","$301-$400","$401-$500","&gt;$500"})</f>
        <v>$100 and less</v>
      </c>
      <c r="E2307" t="str">
        <f>LOOKUP(C2307,{0,2,11,101},{"1","2-10","11-100","&gt;100"})</f>
        <v>2-10</v>
      </c>
    </row>
    <row r="2308" spans="1:5" x14ac:dyDescent="0.2">
      <c r="A2308" t="s">
        <v>26</v>
      </c>
      <c r="B2308" s="3">
        <v>70</v>
      </c>
      <c r="C2308" s="4">
        <v>6</v>
      </c>
      <c r="D2308" t="str">
        <f>LOOKUP(B2308,{0,101,201,301,401,501},{"$100 and less","$101-$200","$201-$300","$301-$400","$401-$500","&gt;$500"})</f>
        <v>$100 and less</v>
      </c>
      <c r="E2308" t="str">
        <f>LOOKUP(C2308,{0,2,11,101},{"1","2-10","11-100","&gt;100"})</f>
        <v>2-10</v>
      </c>
    </row>
    <row r="2309" spans="1:5" x14ac:dyDescent="0.2">
      <c r="A2309" t="s">
        <v>8</v>
      </c>
      <c r="B2309" s="3">
        <v>65</v>
      </c>
      <c r="C2309" s="4">
        <v>6</v>
      </c>
      <c r="D2309" t="str">
        <f>LOOKUP(B2309,{0,101,201,301,401,501},{"$100 and less","$101-$200","$201-$300","$301-$400","$401-$500","&gt;$500"})</f>
        <v>$100 and less</v>
      </c>
      <c r="E2309" t="str">
        <f>LOOKUP(C2309,{0,2,11,101},{"1","2-10","11-100","&gt;100"})</f>
        <v>2-10</v>
      </c>
    </row>
    <row r="2310" spans="1:5" x14ac:dyDescent="0.2">
      <c r="A2310" t="s">
        <v>36</v>
      </c>
      <c r="B2310" s="3">
        <v>65</v>
      </c>
      <c r="C2310" s="4">
        <v>6</v>
      </c>
      <c r="D2310" t="str">
        <f>LOOKUP(B2310,{0,101,201,301,401,501},{"$100 and less","$101-$200","$201-$300","$301-$400","$401-$500","&gt;$500"})</f>
        <v>$100 and less</v>
      </c>
      <c r="E2310" t="str">
        <f>LOOKUP(C2310,{0,2,11,101},{"1","2-10","11-100","&gt;100"})</f>
        <v>2-10</v>
      </c>
    </row>
    <row r="2311" spans="1:5" x14ac:dyDescent="0.2">
      <c r="A2311" t="s">
        <v>8</v>
      </c>
      <c r="B2311" s="3">
        <v>65</v>
      </c>
      <c r="C2311" s="4">
        <v>6</v>
      </c>
      <c r="D2311" t="str">
        <f>LOOKUP(B2311,{0,101,201,301,401,501},{"$100 and less","$101-$200","$201-$300","$301-$400","$401-$500","&gt;$500"})</f>
        <v>$100 and less</v>
      </c>
      <c r="E2311" t="str">
        <f>LOOKUP(C2311,{0,2,11,101},{"1","2-10","11-100","&gt;100"})</f>
        <v>2-10</v>
      </c>
    </row>
    <row r="2312" spans="1:5" x14ac:dyDescent="0.2">
      <c r="A2312" t="s">
        <v>11</v>
      </c>
      <c r="B2312" s="3">
        <v>65</v>
      </c>
      <c r="C2312" s="4">
        <v>6</v>
      </c>
      <c r="D2312" t="str">
        <f>LOOKUP(B2312,{0,101,201,301,401,501},{"$100 and less","$101-$200","$201-$300","$301-$400","$401-$500","&gt;$500"})</f>
        <v>$100 and less</v>
      </c>
      <c r="E2312" t="str">
        <f>LOOKUP(C2312,{0,2,11,101},{"1","2-10","11-100","&gt;100"})</f>
        <v>2-10</v>
      </c>
    </row>
    <row r="2313" spans="1:5" x14ac:dyDescent="0.2">
      <c r="A2313" t="s">
        <v>9</v>
      </c>
      <c r="B2313" s="3">
        <v>61</v>
      </c>
      <c r="C2313" s="4">
        <v>6</v>
      </c>
      <c r="D2313" t="str">
        <f>LOOKUP(B2313,{0,101,201,301,401,501},{"$100 and less","$101-$200","$201-$300","$301-$400","$401-$500","&gt;$500"})</f>
        <v>$100 and less</v>
      </c>
      <c r="E2313" t="str">
        <f>LOOKUP(C2313,{0,2,11,101},{"1","2-10","11-100","&gt;100"})</f>
        <v>2-10</v>
      </c>
    </row>
    <row r="2314" spans="1:5" x14ac:dyDescent="0.2">
      <c r="A2314" t="s">
        <v>23</v>
      </c>
      <c r="B2314" s="3">
        <v>60</v>
      </c>
      <c r="C2314" s="4">
        <v>6</v>
      </c>
      <c r="D2314" t="str">
        <f>LOOKUP(B2314,{0,101,201,301,401,501},{"$100 and less","$101-$200","$201-$300","$301-$400","$401-$500","&gt;$500"})</f>
        <v>$100 and less</v>
      </c>
      <c r="E2314" t="str">
        <f>LOOKUP(C2314,{0,2,11,101},{"1","2-10","11-100","&gt;100"})</f>
        <v>2-10</v>
      </c>
    </row>
    <row r="2315" spans="1:5" x14ac:dyDescent="0.2">
      <c r="A2315" t="s">
        <v>9</v>
      </c>
      <c r="B2315" s="3">
        <v>60</v>
      </c>
      <c r="C2315" s="4">
        <v>6</v>
      </c>
      <c r="D2315" t="str">
        <f>LOOKUP(B2315,{0,101,201,301,401,501},{"$100 and less","$101-$200","$201-$300","$301-$400","$401-$500","&gt;$500"})</f>
        <v>$100 and less</v>
      </c>
      <c r="E2315" t="str">
        <f>LOOKUP(C2315,{0,2,11,101},{"1","2-10","11-100","&gt;100"})</f>
        <v>2-10</v>
      </c>
    </row>
    <row r="2316" spans="1:5" x14ac:dyDescent="0.2">
      <c r="A2316" t="s">
        <v>36</v>
      </c>
      <c r="B2316" s="3">
        <v>60</v>
      </c>
      <c r="C2316" s="4">
        <v>6</v>
      </c>
      <c r="D2316" t="str">
        <f>LOOKUP(B2316,{0,101,201,301,401,501},{"$100 and less","$101-$200","$201-$300","$301-$400","$401-$500","&gt;$500"})</f>
        <v>$100 and less</v>
      </c>
      <c r="E2316" t="str">
        <f>LOOKUP(C2316,{0,2,11,101},{"1","2-10","11-100","&gt;100"})</f>
        <v>2-10</v>
      </c>
    </row>
    <row r="2317" spans="1:5" x14ac:dyDescent="0.2">
      <c r="A2317" t="s">
        <v>28</v>
      </c>
      <c r="B2317" s="3">
        <v>55</v>
      </c>
      <c r="C2317" s="4">
        <v>6</v>
      </c>
      <c r="D2317" t="str">
        <f>LOOKUP(B2317,{0,101,201,301,401,501},{"$100 and less","$101-$200","$201-$300","$301-$400","$401-$500","&gt;$500"})</f>
        <v>$100 and less</v>
      </c>
      <c r="E2317" t="str">
        <f>LOOKUP(C2317,{0,2,11,101},{"1","2-10","11-100","&gt;100"})</f>
        <v>2-10</v>
      </c>
    </row>
    <row r="2318" spans="1:5" x14ac:dyDescent="0.2">
      <c r="A2318" t="s">
        <v>43</v>
      </c>
      <c r="B2318" s="3">
        <v>50</v>
      </c>
      <c r="C2318" s="4">
        <v>6</v>
      </c>
      <c r="D2318" t="str">
        <f>LOOKUP(B2318,{0,101,201,301,401,501},{"$100 and less","$101-$200","$201-$300","$301-$400","$401-$500","&gt;$500"})</f>
        <v>$100 and less</v>
      </c>
      <c r="E2318" t="str">
        <f>LOOKUP(C2318,{0,2,11,101},{"1","2-10","11-100","&gt;100"})</f>
        <v>2-10</v>
      </c>
    </row>
    <row r="2319" spans="1:5" x14ac:dyDescent="0.2">
      <c r="A2319" t="s">
        <v>41</v>
      </c>
      <c r="B2319" s="3">
        <v>48</v>
      </c>
      <c r="C2319" s="4">
        <v>6</v>
      </c>
      <c r="D2319" t="str">
        <f>LOOKUP(B2319,{0,101,201,301,401,501},{"$100 and less","$101-$200","$201-$300","$301-$400","$401-$500","&gt;$500"})</f>
        <v>$100 and less</v>
      </c>
      <c r="E2319" t="str">
        <f>LOOKUP(C2319,{0,2,11,101},{"1","2-10","11-100","&gt;100"})</f>
        <v>2-10</v>
      </c>
    </row>
    <row r="2320" spans="1:5" x14ac:dyDescent="0.2">
      <c r="A2320" t="s">
        <v>10</v>
      </c>
      <c r="B2320" s="3">
        <v>43</v>
      </c>
      <c r="C2320" s="4">
        <v>6</v>
      </c>
      <c r="D2320" t="str">
        <f>LOOKUP(B2320,{0,101,201,301,401,501},{"$100 and less","$101-$200","$201-$300","$301-$400","$401-$500","&gt;$500"})</f>
        <v>$100 and less</v>
      </c>
      <c r="E2320" t="str">
        <f>LOOKUP(C2320,{0,2,11,101},{"1","2-10","11-100","&gt;100"})</f>
        <v>2-10</v>
      </c>
    </row>
    <row r="2321" spans="1:5" x14ac:dyDescent="0.2">
      <c r="A2321" t="s">
        <v>10</v>
      </c>
      <c r="B2321" s="3">
        <v>35</v>
      </c>
      <c r="C2321" s="4">
        <v>6</v>
      </c>
      <c r="D2321" t="str">
        <f>LOOKUP(B2321,{0,101,201,301,401,501},{"$100 and less","$101-$200","$201-$300","$301-$400","$401-$500","&gt;$500"})</f>
        <v>$100 and less</v>
      </c>
      <c r="E2321" t="str">
        <f>LOOKUP(C2321,{0,2,11,101},{"1","2-10","11-100","&gt;100"})</f>
        <v>2-10</v>
      </c>
    </row>
    <row r="2322" spans="1:5" x14ac:dyDescent="0.2">
      <c r="A2322" t="s">
        <v>25</v>
      </c>
      <c r="B2322" s="3">
        <v>990</v>
      </c>
      <c r="C2322" s="4">
        <v>7</v>
      </c>
      <c r="D2322" t="str">
        <f>LOOKUP(B2322,{0,101,201,301,401,501},{"$100 and less","$101-$200","$201-$300","$301-$400","$401-$500","&gt;$500"})</f>
        <v>&gt;$500</v>
      </c>
      <c r="E2322" t="str">
        <f>LOOKUP(C2322,{0,2,11,101},{"1","2-10","11-100","&gt;100"})</f>
        <v>2-10</v>
      </c>
    </row>
    <row r="2323" spans="1:5" x14ac:dyDescent="0.2">
      <c r="A2323" t="s">
        <v>9</v>
      </c>
      <c r="B2323" s="3">
        <v>710</v>
      </c>
      <c r="C2323" s="4">
        <v>7</v>
      </c>
      <c r="D2323" t="str">
        <f>LOOKUP(B2323,{0,101,201,301,401,501},{"$100 and less","$101-$200","$201-$300","$301-$400","$401-$500","&gt;$500"})</f>
        <v>&gt;$500</v>
      </c>
      <c r="E2323" t="str">
        <f>LOOKUP(C2323,{0,2,11,101},{"1","2-10","11-100","&gt;100"})</f>
        <v>2-10</v>
      </c>
    </row>
    <row r="2324" spans="1:5" x14ac:dyDescent="0.2">
      <c r="A2324" t="s">
        <v>23</v>
      </c>
      <c r="B2324" s="3">
        <v>500</v>
      </c>
      <c r="C2324" s="4">
        <v>7</v>
      </c>
      <c r="D2324" t="str">
        <f>LOOKUP(B2324,{0,101,201,301,401,501},{"$100 and less","$101-$200","$201-$300","$301-$400","$401-$500","&gt;$500"})</f>
        <v>$401-$500</v>
      </c>
      <c r="E2324" t="str">
        <f>LOOKUP(C2324,{0,2,11,101},{"1","2-10","11-100","&gt;100"})</f>
        <v>2-10</v>
      </c>
    </row>
    <row r="2325" spans="1:5" x14ac:dyDescent="0.2">
      <c r="A2325" t="s">
        <v>16</v>
      </c>
      <c r="B2325" s="3">
        <v>500</v>
      </c>
      <c r="C2325" s="4">
        <v>7</v>
      </c>
      <c r="D2325" t="str">
        <f>LOOKUP(B2325,{0,101,201,301,401,501},{"$100 and less","$101-$200","$201-$300","$301-$400","$401-$500","&gt;$500"})</f>
        <v>$401-$500</v>
      </c>
      <c r="E2325" t="str">
        <f>LOOKUP(C2325,{0,2,11,101},{"1","2-10","11-100","&gt;100"})</f>
        <v>2-10</v>
      </c>
    </row>
    <row r="2326" spans="1:5" x14ac:dyDescent="0.2">
      <c r="A2326" t="s">
        <v>8</v>
      </c>
      <c r="B2326" s="3">
        <v>500</v>
      </c>
      <c r="C2326" s="4">
        <v>7</v>
      </c>
      <c r="D2326" t="str">
        <f>LOOKUP(B2326,{0,101,201,301,401,501},{"$100 and less","$101-$200","$201-$300","$301-$400","$401-$500","&gt;$500"})</f>
        <v>$401-$500</v>
      </c>
      <c r="E2326" t="str">
        <f>LOOKUP(C2326,{0,2,11,101},{"1","2-10","11-100","&gt;100"})</f>
        <v>2-10</v>
      </c>
    </row>
    <row r="2327" spans="1:5" x14ac:dyDescent="0.2">
      <c r="A2327" t="s">
        <v>30</v>
      </c>
      <c r="B2327" s="3">
        <v>500</v>
      </c>
      <c r="C2327" s="4">
        <v>7</v>
      </c>
      <c r="D2327" t="str">
        <f>LOOKUP(B2327,{0,101,201,301,401,501},{"$100 and less","$101-$200","$201-$300","$301-$400","$401-$500","&gt;$500"})</f>
        <v>$401-$500</v>
      </c>
      <c r="E2327" t="str">
        <f>LOOKUP(C2327,{0,2,11,101},{"1","2-10","11-100","&gt;100"})</f>
        <v>2-10</v>
      </c>
    </row>
    <row r="2328" spans="1:5" x14ac:dyDescent="0.2">
      <c r="A2328" t="s">
        <v>4</v>
      </c>
      <c r="B2328" s="3">
        <v>475</v>
      </c>
      <c r="C2328" s="4">
        <v>7</v>
      </c>
      <c r="D2328" t="str">
        <f>LOOKUP(B2328,{0,101,201,301,401,501},{"$100 and less","$101-$200","$201-$300","$301-$400","$401-$500","&gt;$500"})</f>
        <v>$401-$500</v>
      </c>
      <c r="E2328" t="str">
        <f>LOOKUP(C2328,{0,2,11,101},{"1","2-10","11-100","&gt;100"})</f>
        <v>2-10</v>
      </c>
    </row>
    <row r="2329" spans="1:5" x14ac:dyDescent="0.2">
      <c r="A2329" t="s">
        <v>21</v>
      </c>
      <c r="B2329" s="3">
        <v>475</v>
      </c>
      <c r="C2329" s="4">
        <v>7</v>
      </c>
      <c r="D2329" t="str">
        <f>LOOKUP(B2329,{0,101,201,301,401,501},{"$100 and less","$101-$200","$201-$300","$301-$400","$401-$500","&gt;$500"})</f>
        <v>$401-$500</v>
      </c>
      <c r="E2329" t="str">
        <f>LOOKUP(C2329,{0,2,11,101},{"1","2-10","11-100","&gt;100"})</f>
        <v>2-10</v>
      </c>
    </row>
    <row r="2330" spans="1:5" x14ac:dyDescent="0.2">
      <c r="A2330" t="s">
        <v>13</v>
      </c>
      <c r="B2330" s="3">
        <v>450</v>
      </c>
      <c r="C2330" s="4">
        <v>7</v>
      </c>
      <c r="D2330" t="str">
        <f>LOOKUP(B2330,{0,101,201,301,401,501},{"$100 and less","$101-$200","$201-$300","$301-$400","$401-$500","&gt;$500"})</f>
        <v>$401-$500</v>
      </c>
      <c r="E2330" t="str">
        <f>LOOKUP(C2330,{0,2,11,101},{"1","2-10","11-100","&gt;100"})</f>
        <v>2-10</v>
      </c>
    </row>
    <row r="2331" spans="1:5" x14ac:dyDescent="0.2">
      <c r="A2331" t="s">
        <v>14</v>
      </c>
      <c r="B2331" s="3">
        <v>400</v>
      </c>
      <c r="C2331" s="4">
        <v>7</v>
      </c>
      <c r="D2331" t="str">
        <f>LOOKUP(B2331,{0,101,201,301,401,501},{"$100 and less","$101-$200","$201-$300","$301-$400","$401-$500","&gt;$500"})</f>
        <v>$301-$400</v>
      </c>
      <c r="E2331" t="str">
        <f>LOOKUP(C2331,{0,2,11,101},{"1","2-10","11-100","&gt;100"})</f>
        <v>2-10</v>
      </c>
    </row>
    <row r="2332" spans="1:5" x14ac:dyDescent="0.2">
      <c r="A2332" t="s">
        <v>11</v>
      </c>
      <c r="B2332" s="3">
        <v>395</v>
      </c>
      <c r="C2332" s="4">
        <v>7</v>
      </c>
      <c r="D2332" t="str">
        <f>LOOKUP(B2332,{0,101,201,301,401,501},{"$100 and less","$101-$200","$201-$300","$301-$400","$401-$500","&gt;$500"})</f>
        <v>$301-$400</v>
      </c>
      <c r="E2332" t="str">
        <f>LOOKUP(C2332,{0,2,11,101},{"1","2-10","11-100","&gt;100"})</f>
        <v>2-10</v>
      </c>
    </row>
    <row r="2333" spans="1:5" x14ac:dyDescent="0.2">
      <c r="A2333" t="s">
        <v>28</v>
      </c>
      <c r="B2333" s="3">
        <v>389</v>
      </c>
      <c r="C2333" s="4">
        <v>7</v>
      </c>
      <c r="D2333" t="str">
        <f>LOOKUP(B2333,{0,101,201,301,401,501},{"$100 and less","$101-$200","$201-$300","$301-$400","$401-$500","&gt;$500"})</f>
        <v>$301-$400</v>
      </c>
      <c r="E2333" t="str">
        <f>LOOKUP(C2333,{0,2,11,101},{"1","2-10","11-100","&gt;100"})</f>
        <v>2-10</v>
      </c>
    </row>
    <row r="2334" spans="1:5" x14ac:dyDescent="0.2">
      <c r="A2334" t="s">
        <v>11</v>
      </c>
      <c r="B2334" s="3">
        <v>389</v>
      </c>
      <c r="C2334" s="4">
        <v>7</v>
      </c>
      <c r="D2334" t="str">
        <f>LOOKUP(B2334,{0,101,201,301,401,501},{"$100 and less","$101-$200","$201-$300","$301-$400","$401-$500","&gt;$500"})</f>
        <v>$301-$400</v>
      </c>
      <c r="E2334" t="str">
        <f>LOOKUP(C2334,{0,2,11,101},{"1","2-10","11-100","&gt;100"})</f>
        <v>2-10</v>
      </c>
    </row>
    <row r="2335" spans="1:5" x14ac:dyDescent="0.2">
      <c r="A2335" t="s">
        <v>14</v>
      </c>
      <c r="B2335" s="3">
        <v>375</v>
      </c>
      <c r="C2335" s="4">
        <v>7</v>
      </c>
      <c r="D2335" t="str">
        <f>LOOKUP(B2335,{0,101,201,301,401,501},{"$100 and less","$101-$200","$201-$300","$301-$400","$401-$500","&gt;$500"})</f>
        <v>$301-$400</v>
      </c>
      <c r="E2335" t="str">
        <f>LOOKUP(C2335,{0,2,11,101},{"1","2-10","11-100","&gt;100"})</f>
        <v>2-10</v>
      </c>
    </row>
    <row r="2336" spans="1:5" x14ac:dyDescent="0.2">
      <c r="A2336" t="s">
        <v>4</v>
      </c>
      <c r="B2336" s="3">
        <v>375</v>
      </c>
      <c r="C2336" s="4">
        <v>7</v>
      </c>
      <c r="D2336" t="str">
        <f>LOOKUP(B2336,{0,101,201,301,401,501},{"$100 and less","$101-$200","$201-$300","$301-$400","$401-$500","&gt;$500"})</f>
        <v>$301-$400</v>
      </c>
      <c r="E2336" t="str">
        <f>LOOKUP(C2336,{0,2,11,101},{"1","2-10","11-100","&gt;100"})</f>
        <v>2-10</v>
      </c>
    </row>
    <row r="2337" spans="1:5" x14ac:dyDescent="0.2">
      <c r="A2337" t="s">
        <v>13</v>
      </c>
      <c r="B2337" s="3">
        <v>350</v>
      </c>
      <c r="C2337" s="4">
        <v>7</v>
      </c>
      <c r="D2337" t="str">
        <f>LOOKUP(B2337,{0,101,201,301,401,501},{"$100 and less","$101-$200","$201-$300","$301-$400","$401-$500","&gt;$500"})</f>
        <v>$301-$400</v>
      </c>
      <c r="E2337" t="str">
        <f>LOOKUP(C2337,{0,2,11,101},{"1","2-10","11-100","&gt;100"})</f>
        <v>2-10</v>
      </c>
    </row>
    <row r="2338" spans="1:5" x14ac:dyDescent="0.2">
      <c r="A2338" t="s">
        <v>26</v>
      </c>
      <c r="B2338" s="3">
        <v>350</v>
      </c>
      <c r="C2338" s="4">
        <v>7</v>
      </c>
      <c r="D2338" t="str">
        <f>LOOKUP(B2338,{0,101,201,301,401,501},{"$100 and less","$101-$200","$201-$300","$301-$400","$401-$500","&gt;$500"})</f>
        <v>$301-$400</v>
      </c>
      <c r="E2338" t="str">
        <f>LOOKUP(C2338,{0,2,11,101},{"1","2-10","11-100","&gt;100"})</f>
        <v>2-10</v>
      </c>
    </row>
    <row r="2339" spans="1:5" x14ac:dyDescent="0.2">
      <c r="A2339" t="s">
        <v>8</v>
      </c>
      <c r="B2339" s="3">
        <v>328</v>
      </c>
      <c r="C2339" s="4">
        <v>7</v>
      </c>
      <c r="D2339" t="str">
        <f>LOOKUP(B2339,{0,101,201,301,401,501},{"$100 and less","$101-$200","$201-$300","$301-$400","$401-$500","&gt;$500"})</f>
        <v>$301-$400</v>
      </c>
      <c r="E2339" t="str">
        <f>LOOKUP(C2339,{0,2,11,101},{"1","2-10","11-100","&gt;100"})</f>
        <v>2-10</v>
      </c>
    </row>
    <row r="2340" spans="1:5" x14ac:dyDescent="0.2">
      <c r="A2340" t="s">
        <v>13</v>
      </c>
      <c r="B2340" s="3">
        <v>325</v>
      </c>
      <c r="C2340" s="4">
        <v>7</v>
      </c>
      <c r="D2340" t="str">
        <f>LOOKUP(B2340,{0,101,201,301,401,501},{"$100 and less","$101-$200","$201-$300","$301-$400","$401-$500","&gt;$500"})</f>
        <v>$301-$400</v>
      </c>
      <c r="E2340" t="str">
        <f>LOOKUP(C2340,{0,2,11,101},{"1","2-10","11-100","&gt;100"})</f>
        <v>2-10</v>
      </c>
    </row>
    <row r="2341" spans="1:5" x14ac:dyDescent="0.2">
      <c r="A2341" t="s">
        <v>26</v>
      </c>
      <c r="B2341" s="3">
        <v>325</v>
      </c>
      <c r="C2341" s="4">
        <v>7</v>
      </c>
      <c r="D2341" t="str">
        <f>LOOKUP(B2341,{0,101,201,301,401,501},{"$100 and less","$101-$200","$201-$300","$301-$400","$401-$500","&gt;$500"})</f>
        <v>$301-$400</v>
      </c>
      <c r="E2341" t="str">
        <f>LOOKUP(C2341,{0,2,11,101},{"1","2-10","11-100","&gt;100"})</f>
        <v>2-10</v>
      </c>
    </row>
    <row r="2342" spans="1:5" x14ac:dyDescent="0.2">
      <c r="A2342" t="s">
        <v>29</v>
      </c>
      <c r="B2342" s="3">
        <v>320</v>
      </c>
      <c r="C2342" s="4">
        <v>7</v>
      </c>
      <c r="D2342" t="str">
        <f>LOOKUP(B2342,{0,101,201,301,401,501},{"$100 and less","$101-$200","$201-$300","$301-$400","$401-$500","&gt;$500"})</f>
        <v>$301-$400</v>
      </c>
      <c r="E2342" t="str">
        <f>LOOKUP(C2342,{0,2,11,101},{"1","2-10","11-100","&gt;100"})</f>
        <v>2-10</v>
      </c>
    </row>
    <row r="2343" spans="1:5" x14ac:dyDescent="0.2">
      <c r="A2343" t="s">
        <v>28</v>
      </c>
      <c r="B2343" s="3">
        <v>319</v>
      </c>
      <c r="C2343" s="4">
        <v>7</v>
      </c>
      <c r="D2343" t="str">
        <f>LOOKUP(B2343,{0,101,201,301,401,501},{"$100 and less","$101-$200","$201-$300","$301-$400","$401-$500","&gt;$500"})</f>
        <v>$301-$400</v>
      </c>
      <c r="E2343" t="str">
        <f>LOOKUP(C2343,{0,2,11,101},{"1","2-10","11-100","&gt;100"})</f>
        <v>2-10</v>
      </c>
    </row>
    <row r="2344" spans="1:5" x14ac:dyDescent="0.2">
      <c r="A2344" t="s">
        <v>9</v>
      </c>
      <c r="B2344" s="3">
        <v>300</v>
      </c>
      <c r="C2344" s="4">
        <v>7</v>
      </c>
      <c r="D2344" t="str">
        <f>LOOKUP(B2344,{0,101,201,301,401,501},{"$100 and less","$101-$200","$201-$300","$301-$400","$401-$500","&gt;$500"})</f>
        <v>$201-$300</v>
      </c>
      <c r="E2344" t="str">
        <f>LOOKUP(C2344,{0,2,11,101},{"1","2-10","11-100","&gt;100"})</f>
        <v>2-10</v>
      </c>
    </row>
    <row r="2345" spans="1:5" x14ac:dyDescent="0.2">
      <c r="A2345" t="s">
        <v>32</v>
      </c>
      <c r="B2345" s="3">
        <v>300</v>
      </c>
      <c r="C2345" s="4">
        <v>7</v>
      </c>
      <c r="D2345" t="str">
        <f>LOOKUP(B2345,{0,101,201,301,401,501},{"$100 and less","$101-$200","$201-$300","$301-$400","$401-$500","&gt;$500"})</f>
        <v>$201-$300</v>
      </c>
      <c r="E2345" t="str">
        <f>LOOKUP(C2345,{0,2,11,101},{"1","2-10","11-100","&gt;100"})</f>
        <v>2-10</v>
      </c>
    </row>
    <row r="2346" spans="1:5" x14ac:dyDescent="0.2">
      <c r="A2346" t="s">
        <v>28</v>
      </c>
      <c r="B2346" s="3">
        <v>300</v>
      </c>
      <c r="C2346" s="4">
        <v>7</v>
      </c>
      <c r="D2346" t="str">
        <f>LOOKUP(B2346,{0,101,201,301,401,501},{"$100 and less","$101-$200","$201-$300","$301-$400","$401-$500","&gt;$500"})</f>
        <v>$201-$300</v>
      </c>
      <c r="E2346" t="str">
        <f>LOOKUP(C2346,{0,2,11,101},{"1","2-10","11-100","&gt;100"})</f>
        <v>2-10</v>
      </c>
    </row>
    <row r="2347" spans="1:5" x14ac:dyDescent="0.2">
      <c r="A2347" t="s">
        <v>9</v>
      </c>
      <c r="B2347" s="3">
        <v>300</v>
      </c>
      <c r="C2347" s="4">
        <v>7</v>
      </c>
      <c r="D2347" t="str">
        <f>LOOKUP(B2347,{0,101,201,301,401,501},{"$100 and less","$101-$200","$201-$300","$301-$400","$401-$500","&gt;$500"})</f>
        <v>$201-$300</v>
      </c>
      <c r="E2347" t="str">
        <f>LOOKUP(C2347,{0,2,11,101},{"1","2-10","11-100","&gt;100"})</f>
        <v>2-10</v>
      </c>
    </row>
    <row r="2348" spans="1:5" x14ac:dyDescent="0.2">
      <c r="A2348" t="s">
        <v>14</v>
      </c>
      <c r="B2348" s="3">
        <v>299</v>
      </c>
      <c r="C2348" s="4">
        <v>7</v>
      </c>
      <c r="D2348" t="str">
        <f>LOOKUP(B2348,{0,101,201,301,401,501},{"$100 and less","$101-$200","$201-$300","$301-$400","$401-$500","&gt;$500"})</f>
        <v>$201-$300</v>
      </c>
      <c r="E2348" t="str">
        <f>LOOKUP(C2348,{0,2,11,101},{"1","2-10","11-100","&gt;100"})</f>
        <v>2-10</v>
      </c>
    </row>
    <row r="2349" spans="1:5" x14ac:dyDescent="0.2">
      <c r="A2349" t="s">
        <v>14</v>
      </c>
      <c r="B2349" s="3">
        <v>295</v>
      </c>
      <c r="C2349" s="4">
        <v>7</v>
      </c>
      <c r="D2349" t="str">
        <f>LOOKUP(B2349,{0,101,201,301,401,501},{"$100 and less","$101-$200","$201-$300","$301-$400","$401-$500","&gt;$500"})</f>
        <v>$201-$300</v>
      </c>
      <c r="E2349" t="str">
        <f>LOOKUP(C2349,{0,2,11,101},{"1","2-10","11-100","&gt;100"})</f>
        <v>2-10</v>
      </c>
    </row>
    <row r="2350" spans="1:5" x14ac:dyDescent="0.2">
      <c r="A2350" t="s">
        <v>13</v>
      </c>
      <c r="B2350" s="3">
        <v>285</v>
      </c>
      <c r="C2350" s="4">
        <v>7</v>
      </c>
      <c r="D2350" t="str">
        <f>LOOKUP(B2350,{0,101,201,301,401,501},{"$100 and less","$101-$200","$201-$300","$301-$400","$401-$500","&gt;$500"})</f>
        <v>$201-$300</v>
      </c>
      <c r="E2350" t="str">
        <f>LOOKUP(C2350,{0,2,11,101},{"1","2-10","11-100","&gt;100"})</f>
        <v>2-10</v>
      </c>
    </row>
    <row r="2351" spans="1:5" x14ac:dyDescent="0.2">
      <c r="A2351" t="s">
        <v>11</v>
      </c>
      <c r="B2351" s="3">
        <v>280</v>
      </c>
      <c r="C2351" s="4">
        <v>7</v>
      </c>
      <c r="D2351" t="str">
        <f>LOOKUP(B2351,{0,101,201,301,401,501},{"$100 and less","$101-$200","$201-$300","$301-$400","$401-$500","&gt;$500"})</f>
        <v>$201-$300</v>
      </c>
      <c r="E2351" t="str">
        <f>LOOKUP(C2351,{0,2,11,101},{"1","2-10","11-100","&gt;100"})</f>
        <v>2-10</v>
      </c>
    </row>
    <row r="2352" spans="1:5" x14ac:dyDescent="0.2">
      <c r="A2352" t="s">
        <v>6</v>
      </c>
      <c r="B2352" s="3">
        <v>279</v>
      </c>
      <c r="C2352" s="4">
        <v>7</v>
      </c>
      <c r="D2352" t="str">
        <f>LOOKUP(B2352,{0,101,201,301,401,501},{"$100 and less","$101-$200","$201-$300","$301-$400","$401-$500","&gt;$500"})</f>
        <v>$201-$300</v>
      </c>
      <c r="E2352" t="str">
        <f>LOOKUP(C2352,{0,2,11,101},{"1","2-10","11-100","&gt;100"})</f>
        <v>2-10</v>
      </c>
    </row>
    <row r="2353" spans="1:5" x14ac:dyDescent="0.2">
      <c r="A2353" t="s">
        <v>9</v>
      </c>
      <c r="B2353" s="3">
        <v>275</v>
      </c>
      <c r="C2353" s="4">
        <v>7</v>
      </c>
      <c r="D2353" t="str">
        <f>LOOKUP(B2353,{0,101,201,301,401,501},{"$100 and less","$101-$200","$201-$300","$301-$400","$401-$500","&gt;$500"})</f>
        <v>$201-$300</v>
      </c>
      <c r="E2353" t="str">
        <f>LOOKUP(C2353,{0,2,11,101},{"1","2-10","11-100","&gt;100"})</f>
        <v>2-10</v>
      </c>
    </row>
    <row r="2354" spans="1:5" x14ac:dyDescent="0.2">
      <c r="A2354" t="s">
        <v>19</v>
      </c>
      <c r="B2354" s="3">
        <v>270</v>
      </c>
      <c r="C2354" s="4">
        <v>7</v>
      </c>
      <c r="D2354" t="str">
        <f>LOOKUP(B2354,{0,101,201,301,401,501},{"$100 and less","$101-$200","$201-$300","$301-$400","$401-$500","&gt;$500"})</f>
        <v>$201-$300</v>
      </c>
      <c r="E2354" t="str">
        <f>LOOKUP(C2354,{0,2,11,101},{"1","2-10","11-100","&gt;100"})</f>
        <v>2-10</v>
      </c>
    </row>
    <row r="2355" spans="1:5" x14ac:dyDescent="0.2">
      <c r="A2355" t="s">
        <v>9</v>
      </c>
      <c r="B2355" s="3">
        <v>265</v>
      </c>
      <c r="C2355" s="4">
        <v>7</v>
      </c>
      <c r="D2355" t="str">
        <f>LOOKUP(B2355,{0,101,201,301,401,501},{"$100 and less","$101-$200","$201-$300","$301-$400","$401-$500","&gt;$500"})</f>
        <v>$201-$300</v>
      </c>
      <c r="E2355" t="str">
        <f>LOOKUP(C2355,{0,2,11,101},{"1","2-10","11-100","&gt;100"})</f>
        <v>2-10</v>
      </c>
    </row>
    <row r="2356" spans="1:5" x14ac:dyDescent="0.2">
      <c r="A2356" t="s">
        <v>7</v>
      </c>
      <c r="B2356" s="3">
        <v>260</v>
      </c>
      <c r="C2356" s="4">
        <v>7</v>
      </c>
      <c r="D2356" t="str">
        <f>LOOKUP(B2356,{0,101,201,301,401,501},{"$100 and less","$101-$200","$201-$300","$301-$400","$401-$500","&gt;$500"})</f>
        <v>$201-$300</v>
      </c>
      <c r="E2356" t="str">
        <f>LOOKUP(C2356,{0,2,11,101},{"1","2-10","11-100","&gt;100"})</f>
        <v>2-10</v>
      </c>
    </row>
    <row r="2357" spans="1:5" x14ac:dyDescent="0.2">
      <c r="A2357" t="s">
        <v>4</v>
      </c>
      <c r="B2357" s="3">
        <v>258</v>
      </c>
      <c r="C2357" s="4">
        <v>7</v>
      </c>
      <c r="D2357" t="str">
        <f>LOOKUP(B2357,{0,101,201,301,401,501},{"$100 and less","$101-$200","$201-$300","$301-$400","$401-$500","&gt;$500"})</f>
        <v>$201-$300</v>
      </c>
      <c r="E2357" t="str">
        <f>LOOKUP(C2357,{0,2,11,101},{"1","2-10","11-100","&gt;100"})</f>
        <v>2-10</v>
      </c>
    </row>
    <row r="2358" spans="1:5" x14ac:dyDescent="0.2">
      <c r="A2358" t="s">
        <v>9</v>
      </c>
      <c r="B2358" s="3">
        <v>250</v>
      </c>
      <c r="C2358" s="4">
        <v>7</v>
      </c>
      <c r="D2358" t="str">
        <f>LOOKUP(B2358,{0,101,201,301,401,501},{"$100 and less","$101-$200","$201-$300","$301-$400","$401-$500","&gt;$500"})</f>
        <v>$201-$300</v>
      </c>
      <c r="E2358" t="str">
        <f>LOOKUP(C2358,{0,2,11,101},{"1","2-10","11-100","&gt;100"})</f>
        <v>2-10</v>
      </c>
    </row>
    <row r="2359" spans="1:5" x14ac:dyDescent="0.2">
      <c r="A2359" t="s">
        <v>9</v>
      </c>
      <c r="B2359" s="3">
        <v>250</v>
      </c>
      <c r="C2359" s="4">
        <v>7</v>
      </c>
      <c r="D2359" t="str">
        <f>LOOKUP(B2359,{0,101,201,301,401,501},{"$100 and less","$101-$200","$201-$300","$301-$400","$401-$500","&gt;$500"})</f>
        <v>$201-$300</v>
      </c>
      <c r="E2359" t="str">
        <f>LOOKUP(C2359,{0,2,11,101},{"1","2-10","11-100","&gt;100"})</f>
        <v>2-10</v>
      </c>
    </row>
    <row r="2360" spans="1:5" x14ac:dyDescent="0.2">
      <c r="A2360" t="s">
        <v>14</v>
      </c>
      <c r="B2360" s="3">
        <v>250</v>
      </c>
      <c r="C2360" s="4">
        <v>7</v>
      </c>
      <c r="D2360" t="str">
        <f>LOOKUP(B2360,{0,101,201,301,401,501},{"$100 and less","$101-$200","$201-$300","$301-$400","$401-$500","&gt;$500"})</f>
        <v>$201-$300</v>
      </c>
      <c r="E2360" t="str">
        <f>LOOKUP(C2360,{0,2,11,101},{"1","2-10","11-100","&gt;100"})</f>
        <v>2-10</v>
      </c>
    </row>
    <row r="2361" spans="1:5" x14ac:dyDescent="0.2">
      <c r="A2361" t="s">
        <v>14</v>
      </c>
      <c r="B2361" s="3">
        <v>250</v>
      </c>
      <c r="C2361" s="4">
        <v>7</v>
      </c>
      <c r="D2361" t="str">
        <f>LOOKUP(B2361,{0,101,201,301,401,501},{"$100 and less","$101-$200","$201-$300","$301-$400","$401-$500","&gt;$500"})</f>
        <v>$201-$300</v>
      </c>
      <c r="E2361" t="str">
        <f>LOOKUP(C2361,{0,2,11,101},{"1","2-10","11-100","&gt;100"})</f>
        <v>2-10</v>
      </c>
    </row>
    <row r="2362" spans="1:5" x14ac:dyDescent="0.2">
      <c r="A2362" t="s">
        <v>22</v>
      </c>
      <c r="B2362" s="3">
        <v>250</v>
      </c>
      <c r="C2362" s="4">
        <v>7</v>
      </c>
      <c r="D2362" t="str">
        <f>LOOKUP(B2362,{0,101,201,301,401,501},{"$100 and less","$101-$200","$201-$300","$301-$400","$401-$500","&gt;$500"})</f>
        <v>$201-$300</v>
      </c>
      <c r="E2362" t="str">
        <f>LOOKUP(C2362,{0,2,11,101},{"1","2-10","11-100","&gt;100"})</f>
        <v>2-10</v>
      </c>
    </row>
    <row r="2363" spans="1:5" x14ac:dyDescent="0.2">
      <c r="A2363" t="s">
        <v>22</v>
      </c>
      <c r="B2363" s="3">
        <v>240</v>
      </c>
      <c r="C2363" s="4">
        <v>7</v>
      </c>
      <c r="D2363" t="str">
        <f>LOOKUP(B2363,{0,101,201,301,401,501},{"$100 and less","$101-$200","$201-$300","$301-$400","$401-$500","&gt;$500"})</f>
        <v>$201-$300</v>
      </c>
      <c r="E2363" t="str">
        <f>LOOKUP(C2363,{0,2,11,101},{"1","2-10","11-100","&gt;100"})</f>
        <v>2-10</v>
      </c>
    </row>
    <row r="2364" spans="1:5" x14ac:dyDescent="0.2">
      <c r="A2364" t="s">
        <v>35</v>
      </c>
      <c r="B2364" s="3">
        <v>230</v>
      </c>
      <c r="C2364" s="4">
        <v>7</v>
      </c>
      <c r="D2364" t="str">
        <f>LOOKUP(B2364,{0,101,201,301,401,501},{"$100 and less","$101-$200","$201-$300","$301-$400","$401-$500","&gt;$500"})</f>
        <v>$201-$300</v>
      </c>
      <c r="E2364" t="str">
        <f>LOOKUP(C2364,{0,2,11,101},{"1","2-10","11-100","&gt;100"})</f>
        <v>2-10</v>
      </c>
    </row>
    <row r="2365" spans="1:5" x14ac:dyDescent="0.2">
      <c r="A2365" t="s">
        <v>5</v>
      </c>
      <c r="B2365" s="3">
        <v>230</v>
      </c>
      <c r="C2365" s="4">
        <v>7</v>
      </c>
      <c r="D2365" t="str">
        <f>LOOKUP(B2365,{0,101,201,301,401,501},{"$100 and less","$101-$200","$201-$300","$301-$400","$401-$500","&gt;$500"})</f>
        <v>$201-$300</v>
      </c>
      <c r="E2365" t="str">
        <f>LOOKUP(C2365,{0,2,11,101},{"1","2-10","11-100","&gt;100"})</f>
        <v>2-10</v>
      </c>
    </row>
    <row r="2366" spans="1:5" x14ac:dyDescent="0.2">
      <c r="A2366" t="s">
        <v>44</v>
      </c>
      <c r="B2366" s="3">
        <v>230</v>
      </c>
      <c r="C2366" s="4">
        <v>7</v>
      </c>
      <c r="D2366" t="str">
        <f>LOOKUP(B2366,{0,101,201,301,401,501},{"$100 and less","$101-$200","$201-$300","$301-$400","$401-$500","&gt;$500"})</f>
        <v>$201-$300</v>
      </c>
      <c r="E2366" t="str">
        <f>LOOKUP(C2366,{0,2,11,101},{"1","2-10","11-100","&gt;100"})</f>
        <v>2-10</v>
      </c>
    </row>
    <row r="2367" spans="1:5" x14ac:dyDescent="0.2">
      <c r="A2367" t="s">
        <v>8</v>
      </c>
      <c r="B2367" s="3">
        <v>230</v>
      </c>
      <c r="C2367" s="4">
        <v>7</v>
      </c>
      <c r="D2367" t="str">
        <f>LOOKUP(B2367,{0,101,201,301,401,501},{"$100 and less","$101-$200","$201-$300","$301-$400","$401-$500","&gt;$500"})</f>
        <v>$201-$300</v>
      </c>
      <c r="E2367" t="str">
        <f>LOOKUP(C2367,{0,2,11,101},{"1","2-10","11-100","&gt;100"})</f>
        <v>2-10</v>
      </c>
    </row>
    <row r="2368" spans="1:5" x14ac:dyDescent="0.2">
      <c r="A2368" t="s">
        <v>22</v>
      </c>
      <c r="B2368" s="3">
        <v>229</v>
      </c>
      <c r="C2368" s="4">
        <v>7</v>
      </c>
      <c r="D2368" t="str">
        <f>LOOKUP(B2368,{0,101,201,301,401,501},{"$100 and less","$101-$200","$201-$300","$301-$400","$401-$500","&gt;$500"})</f>
        <v>$201-$300</v>
      </c>
      <c r="E2368" t="str">
        <f>LOOKUP(C2368,{0,2,11,101},{"1","2-10","11-100","&gt;100"})</f>
        <v>2-10</v>
      </c>
    </row>
    <row r="2369" spans="1:5" x14ac:dyDescent="0.2">
      <c r="A2369" t="s">
        <v>16</v>
      </c>
      <c r="B2369" s="3">
        <v>225</v>
      </c>
      <c r="C2369" s="4">
        <v>7</v>
      </c>
      <c r="D2369" t="str">
        <f>LOOKUP(B2369,{0,101,201,301,401,501},{"$100 and less","$101-$200","$201-$300","$301-$400","$401-$500","&gt;$500"})</f>
        <v>$201-$300</v>
      </c>
      <c r="E2369" t="str">
        <f>LOOKUP(C2369,{0,2,11,101},{"1","2-10","11-100","&gt;100"})</f>
        <v>2-10</v>
      </c>
    </row>
    <row r="2370" spans="1:5" x14ac:dyDescent="0.2">
      <c r="A2370" t="s">
        <v>23</v>
      </c>
      <c r="B2370" s="3">
        <v>225</v>
      </c>
      <c r="C2370" s="4">
        <v>7</v>
      </c>
      <c r="D2370" t="str">
        <f>LOOKUP(B2370,{0,101,201,301,401,501},{"$100 and less","$101-$200","$201-$300","$301-$400","$401-$500","&gt;$500"})</f>
        <v>$201-$300</v>
      </c>
      <c r="E2370" t="str">
        <f>LOOKUP(C2370,{0,2,11,101},{"1","2-10","11-100","&gt;100"})</f>
        <v>2-10</v>
      </c>
    </row>
    <row r="2371" spans="1:5" x14ac:dyDescent="0.2">
      <c r="A2371" t="s">
        <v>26</v>
      </c>
      <c r="B2371" s="3">
        <v>219</v>
      </c>
      <c r="C2371" s="4">
        <v>7</v>
      </c>
      <c r="D2371" t="str">
        <f>LOOKUP(B2371,{0,101,201,301,401,501},{"$100 and less","$101-$200","$201-$300","$301-$400","$401-$500","&gt;$500"})</f>
        <v>$201-$300</v>
      </c>
      <c r="E2371" t="str">
        <f>LOOKUP(C2371,{0,2,11,101},{"1","2-10","11-100","&gt;100"})</f>
        <v>2-10</v>
      </c>
    </row>
    <row r="2372" spans="1:5" x14ac:dyDescent="0.2">
      <c r="A2372" t="s">
        <v>3</v>
      </c>
      <c r="B2372" s="3">
        <v>219</v>
      </c>
      <c r="C2372" s="4">
        <v>7</v>
      </c>
      <c r="D2372" t="str">
        <f>LOOKUP(B2372,{0,101,201,301,401,501},{"$100 and less","$101-$200","$201-$300","$301-$400","$401-$500","&gt;$500"})</f>
        <v>$201-$300</v>
      </c>
      <c r="E2372" t="str">
        <f>LOOKUP(C2372,{0,2,11,101},{"1","2-10","11-100","&gt;100"})</f>
        <v>2-10</v>
      </c>
    </row>
    <row r="2373" spans="1:5" x14ac:dyDescent="0.2">
      <c r="A2373" t="s">
        <v>26</v>
      </c>
      <c r="B2373" s="3">
        <v>200</v>
      </c>
      <c r="C2373" s="4">
        <v>7</v>
      </c>
      <c r="D2373" t="str">
        <f>LOOKUP(B2373,{0,101,201,301,401,501},{"$100 and less","$101-$200","$201-$300","$301-$400","$401-$500","&gt;$500"})</f>
        <v>$101-$200</v>
      </c>
      <c r="E2373" t="str">
        <f>LOOKUP(C2373,{0,2,11,101},{"1","2-10","11-100","&gt;100"})</f>
        <v>2-10</v>
      </c>
    </row>
    <row r="2374" spans="1:5" x14ac:dyDescent="0.2">
      <c r="A2374" t="s">
        <v>9</v>
      </c>
      <c r="B2374" s="3">
        <v>200</v>
      </c>
      <c r="C2374" s="4">
        <v>7</v>
      </c>
      <c r="D2374" t="str">
        <f>LOOKUP(B2374,{0,101,201,301,401,501},{"$100 and less","$101-$200","$201-$300","$301-$400","$401-$500","&gt;$500"})</f>
        <v>$101-$200</v>
      </c>
      <c r="E2374" t="str">
        <f>LOOKUP(C2374,{0,2,11,101},{"1","2-10","11-100","&gt;100"})</f>
        <v>2-10</v>
      </c>
    </row>
    <row r="2375" spans="1:5" x14ac:dyDescent="0.2">
      <c r="A2375" t="s">
        <v>9</v>
      </c>
      <c r="B2375" s="3">
        <v>200</v>
      </c>
      <c r="C2375" s="4">
        <v>7</v>
      </c>
      <c r="D2375" t="str">
        <f>LOOKUP(B2375,{0,101,201,301,401,501},{"$100 and less","$101-$200","$201-$300","$301-$400","$401-$500","&gt;$500"})</f>
        <v>$101-$200</v>
      </c>
      <c r="E2375" t="str">
        <f>LOOKUP(C2375,{0,2,11,101},{"1","2-10","11-100","&gt;100"})</f>
        <v>2-10</v>
      </c>
    </row>
    <row r="2376" spans="1:5" x14ac:dyDescent="0.2">
      <c r="A2376" t="s">
        <v>10</v>
      </c>
      <c r="B2376" s="3">
        <v>200</v>
      </c>
      <c r="C2376" s="4">
        <v>7</v>
      </c>
      <c r="D2376" t="str">
        <f>LOOKUP(B2376,{0,101,201,301,401,501},{"$100 and less","$101-$200","$201-$300","$301-$400","$401-$500","&gt;$500"})</f>
        <v>$101-$200</v>
      </c>
      <c r="E2376" t="str">
        <f>LOOKUP(C2376,{0,2,11,101},{"1","2-10","11-100","&gt;100"})</f>
        <v>2-10</v>
      </c>
    </row>
    <row r="2377" spans="1:5" x14ac:dyDescent="0.2">
      <c r="A2377" t="s">
        <v>16</v>
      </c>
      <c r="B2377" s="3">
        <v>200</v>
      </c>
      <c r="C2377" s="4">
        <v>7</v>
      </c>
      <c r="D2377" t="str">
        <f>LOOKUP(B2377,{0,101,201,301,401,501},{"$100 and less","$101-$200","$201-$300","$301-$400","$401-$500","&gt;$500"})</f>
        <v>$101-$200</v>
      </c>
      <c r="E2377" t="str">
        <f>LOOKUP(C2377,{0,2,11,101},{"1","2-10","11-100","&gt;100"})</f>
        <v>2-10</v>
      </c>
    </row>
    <row r="2378" spans="1:5" x14ac:dyDescent="0.2">
      <c r="A2378" t="s">
        <v>8</v>
      </c>
      <c r="B2378" s="3">
        <v>199</v>
      </c>
      <c r="C2378" s="4">
        <v>7</v>
      </c>
      <c r="D2378" t="str">
        <f>LOOKUP(B2378,{0,101,201,301,401,501},{"$100 and less","$101-$200","$201-$300","$301-$400","$401-$500","&gt;$500"})</f>
        <v>$101-$200</v>
      </c>
      <c r="E2378" t="str">
        <f>LOOKUP(C2378,{0,2,11,101},{"1","2-10","11-100","&gt;100"})</f>
        <v>2-10</v>
      </c>
    </row>
    <row r="2379" spans="1:5" x14ac:dyDescent="0.2">
      <c r="A2379" t="s">
        <v>17</v>
      </c>
      <c r="B2379" s="3">
        <v>199</v>
      </c>
      <c r="C2379" s="4">
        <v>7</v>
      </c>
      <c r="D2379" t="str">
        <f>LOOKUP(B2379,{0,101,201,301,401,501},{"$100 and less","$101-$200","$201-$300","$301-$400","$401-$500","&gt;$500"})</f>
        <v>$101-$200</v>
      </c>
      <c r="E2379" t="str">
        <f>LOOKUP(C2379,{0,2,11,101},{"1","2-10","11-100","&gt;100"})</f>
        <v>2-10</v>
      </c>
    </row>
    <row r="2380" spans="1:5" x14ac:dyDescent="0.2">
      <c r="A2380" t="s">
        <v>9</v>
      </c>
      <c r="B2380" s="3">
        <v>199</v>
      </c>
      <c r="C2380" s="4">
        <v>7</v>
      </c>
      <c r="D2380" t="str">
        <f>LOOKUP(B2380,{0,101,201,301,401,501},{"$100 and less","$101-$200","$201-$300","$301-$400","$401-$500","&gt;$500"})</f>
        <v>$101-$200</v>
      </c>
      <c r="E2380" t="str">
        <f>LOOKUP(C2380,{0,2,11,101},{"1","2-10","11-100","&gt;100"})</f>
        <v>2-10</v>
      </c>
    </row>
    <row r="2381" spans="1:5" x14ac:dyDescent="0.2">
      <c r="A2381" t="s">
        <v>26</v>
      </c>
      <c r="B2381" s="3">
        <v>199</v>
      </c>
      <c r="C2381" s="4">
        <v>7</v>
      </c>
      <c r="D2381" t="str">
        <f>LOOKUP(B2381,{0,101,201,301,401,501},{"$100 and less","$101-$200","$201-$300","$301-$400","$401-$500","&gt;$500"})</f>
        <v>$101-$200</v>
      </c>
      <c r="E2381" t="str">
        <f>LOOKUP(C2381,{0,2,11,101},{"1","2-10","11-100","&gt;100"})</f>
        <v>2-10</v>
      </c>
    </row>
    <row r="2382" spans="1:5" x14ac:dyDescent="0.2">
      <c r="A2382" t="s">
        <v>3</v>
      </c>
      <c r="B2382" s="3">
        <v>197</v>
      </c>
      <c r="C2382" s="4">
        <v>7</v>
      </c>
      <c r="D2382" t="str">
        <f>LOOKUP(B2382,{0,101,201,301,401,501},{"$100 and less","$101-$200","$201-$300","$301-$400","$401-$500","&gt;$500"})</f>
        <v>$101-$200</v>
      </c>
      <c r="E2382" t="str">
        <f>LOOKUP(C2382,{0,2,11,101},{"1","2-10","11-100","&gt;100"})</f>
        <v>2-10</v>
      </c>
    </row>
    <row r="2383" spans="1:5" x14ac:dyDescent="0.2">
      <c r="A2383" t="s">
        <v>3</v>
      </c>
      <c r="B2383" s="3">
        <v>195</v>
      </c>
      <c r="C2383" s="4">
        <v>7</v>
      </c>
      <c r="D2383" t="str">
        <f>LOOKUP(B2383,{0,101,201,301,401,501},{"$100 and less","$101-$200","$201-$300","$301-$400","$401-$500","&gt;$500"})</f>
        <v>$101-$200</v>
      </c>
      <c r="E2383" t="str">
        <f>LOOKUP(C2383,{0,2,11,101},{"1","2-10","11-100","&gt;100"})</f>
        <v>2-10</v>
      </c>
    </row>
    <row r="2384" spans="1:5" x14ac:dyDescent="0.2">
      <c r="A2384" t="s">
        <v>4</v>
      </c>
      <c r="B2384" s="3">
        <v>195</v>
      </c>
      <c r="C2384" s="4">
        <v>7</v>
      </c>
      <c r="D2384" t="str">
        <f>LOOKUP(B2384,{0,101,201,301,401,501},{"$100 and less","$101-$200","$201-$300","$301-$400","$401-$500","&gt;$500"})</f>
        <v>$101-$200</v>
      </c>
      <c r="E2384" t="str">
        <f>LOOKUP(C2384,{0,2,11,101},{"1","2-10","11-100","&gt;100"})</f>
        <v>2-10</v>
      </c>
    </row>
    <row r="2385" spans="1:5" x14ac:dyDescent="0.2">
      <c r="A2385" t="s">
        <v>13</v>
      </c>
      <c r="B2385" s="3">
        <v>195</v>
      </c>
      <c r="C2385" s="4">
        <v>7</v>
      </c>
      <c r="D2385" t="str">
        <f>LOOKUP(B2385,{0,101,201,301,401,501},{"$100 and less","$101-$200","$201-$300","$301-$400","$401-$500","&gt;$500"})</f>
        <v>$101-$200</v>
      </c>
      <c r="E2385" t="str">
        <f>LOOKUP(C2385,{0,2,11,101},{"1","2-10","11-100","&gt;100"})</f>
        <v>2-10</v>
      </c>
    </row>
    <row r="2386" spans="1:5" x14ac:dyDescent="0.2">
      <c r="A2386" t="s">
        <v>22</v>
      </c>
      <c r="B2386" s="3">
        <v>190</v>
      </c>
      <c r="C2386" s="4">
        <v>7</v>
      </c>
      <c r="D2386" t="str">
        <f>LOOKUP(B2386,{0,101,201,301,401,501},{"$100 and less","$101-$200","$201-$300","$301-$400","$401-$500","&gt;$500"})</f>
        <v>$101-$200</v>
      </c>
      <c r="E2386" t="str">
        <f>LOOKUP(C2386,{0,2,11,101},{"1","2-10","11-100","&gt;100"})</f>
        <v>2-10</v>
      </c>
    </row>
    <row r="2387" spans="1:5" x14ac:dyDescent="0.2">
      <c r="A2387" t="s">
        <v>8</v>
      </c>
      <c r="B2387" s="3">
        <v>189</v>
      </c>
      <c r="C2387" s="4">
        <v>7</v>
      </c>
      <c r="D2387" t="str">
        <f>LOOKUP(B2387,{0,101,201,301,401,501},{"$100 and less","$101-$200","$201-$300","$301-$400","$401-$500","&gt;$500"})</f>
        <v>$101-$200</v>
      </c>
      <c r="E2387" t="str">
        <f>LOOKUP(C2387,{0,2,11,101},{"1","2-10","11-100","&gt;100"})</f>
        <v>2-10</v>
      </c>
    </row>
    <row r="2388" spans="1:5" x14ac:dyDescent="0.2">
      <c r="A2388" t="s">
        <v>26</v>
      </c>
      <c r="B2388" s="3">
        <v>188</v>
      </c>
      <c r="C2388" s="4">
        <v>7</v>
      </c>
      <c r="D2388" t="str">
        <f>LOOKUP(B2388,{0,101,201,301,401,501},{"$100 and less","$101-$200","$201-$300","$301-$400","$401-$500","&gt;$500"})</f>
        <v>$101-$200</v>
      </c>
      <c r="E2388" t="str">
        <f>LOOKUP(C2388,{0,2,11,101},{"1","2-10","11-100","&gt;100"})</f>
        <v>2-10</v>
      </c>
    </row>
    <row r="2389" spans="1:5" x14ac:dyDescent="0.2">
      <c r="A2389" t="s">
        <v>21</v>
      </c>
      <c r="B2389" s="3">
        <v>185</v>
      </c>
      <c r="C2389" s="4">
        <v>7</v>
      </c>
      <c r="D2389" t="str">
        <f>LOOKUP(B2389,{0,101,201,301,401,501},{"$100 and less","$101-$200","$201-$300","$301-$400","$401-$500","&gt;$500"})</f>
        <v>$101-$200</v>
      </c>
      <c r="E2389" t="str">
        <f>LOOKUP(C2389,{0,2,11,101},{"1","2-10","11-100","&gt;100"})</f>
        <v>2-10</v>
      </c>
    </row>
    <row r="2390" spans="1:5" x14ac:dyDescent="0.2">
      <c r="A2390" t="s">
        <v>10</v>
      </c>
      <c r="B2390" s="3">
        <v>185</v>
      </c>
      <c r="C2390" s="4">
        <v>7</v>
      </c>
      <c r="D2390" t="str">
        <f>LOOKUP(B2390,{0,101,201,301,401,501},{"$100 and less","$101-$200","$201-$300","$301-$400","$401-$500","&gt;$500"})</f>
        <v>$101-$200</v>
      </c>
      <c r="E2390" t="str">
        <f>LOOKUP(C2390,{0,2,11,101},{"1","2-10","11-100","&gt;100"})</f>
        <v>2-10</v>
      </c>
    </row>
    <row r="2391" spans="1:5" x14ac:dyDescent="0.2">
      <c r="A2391" t="s">
        <v>27</v>
      </c>
      <c r="B2391" s="3">
        <v>177</v>
      </c>
      <c r="C2391" s="4">
        <v>7</v>
      </c>
      <c r="D2391" t="str">
        <f>LOOKUP(B2391,{0,101,201,301,401,501},{"$100 and less","$101-$200","$201-$300","$301-$400","$401-$500","&gt;$500"})</f>
        <v>$101-$200</v>
      </c>
      <c r="E2391" t="str">
        <f>LOOKUP(C2391,{0,2,11,101},{"1","2-10","11-100","&gt;100"})</f>
        <v>2-10</v>
      </c>
    </row>
    <row r="2392" spans="1:5" x14ac:dyDescent="0.2">
      <c r="A2392" t="s">
        <v>28</v>
      </c>
      <c r="B2392" s="3">
        <v>175</v>
      </c>
      <c r="C2392" s="4">
        <v>7</v>
      </c>
      <c r="D2392" t="str">
        <f>LOOKUP(B2392,{0,101,201,301,401,501},{"$100 and less","$101-$200","$201-$300","$301-$400","$401-$500","&gt;$500"})</f>
        <v>$101-$200</v>
      </c>
      <c r="E2392" t="str">
        <f>LOOKUP(C2392,{0,2,11,101},{"1","2-10","11-100","&gt;100"})</f>
        <v>2-10</v>
      </c>
    </row>
    <row r="2393" spans="1:5" x14ac:dyDescent="0.2">
      <c r="A2393" t="s">
        <v>7</v>
      </c>
      <c r="B2393" s="3">
        <v>175</v>
      </c>
      <c r="C2393" s="4">
        <v>7</v>
      </c>
      <c r="D2393" t="str">
        <f>LOOKUP(B2393,{0,101,201,301,401,501},{"$100 and less","$101-$200","$201-$300","$301-$400","$401-$500","&gt;$500"})</f>
        <v>$101-$200</v>
      </c>
      <c r="E2393" t="str">
        <f>LOOKUP(C2393,{0,2,11,101},{"1","2-10","11-100","&gt;100"})</f>
        <v>2-10</v>
      </c>
    </row>
    <row r="2394" spans="1:5" x14ac:dyDescent="0.2">
      <c r="A2394" t="s">
        <v>17</v>
      </c>
      <c r="B2394" s="3">
        <v>171</v>
      </c>
      <c r="C2394" s="4">
        <v>7</v>
      </c>
      <c r="D2394" t="str">
        <f>LOOKUP(B2394,{0,101,201,301,401,501},{"$100 and less","$101-$200","$201-$300","$301-$400","$401-$500","&gt;$500"})</f>
        <v>$101-$200</v>
      </c>
      <c r="E2394" t="str">
        <f>LOOKUP(C2394,{0,2,11,101},{"1","2-10","11-100","&gt;100"})</f>
        <v>2-10</v>
      </c>
    </row>
    <row r="2395" spans="1:5" x14ac:dyDescent="0.2">
      <c r="A2395" t="s">
        <v>14</v>
      </c>
      <c r="B2395" s="3">
        <v>169</v>
      </c>
      <c r="C2395" s="4">
        <v>7</v>
      </c>
      <c r="D2395" t="str">
        <f>LOOKUP(B2395,{0,101,201,301,401,501},{"$100 and less","$101-$200","$201-$300","$301-$400","$401-$500","&gt;$500"})</f>
        <v>$101-$200</v>
      </c>
      <c r="E2395" t="str">
        <f>LOOKUP(C2395,{0,2,11,101},{"1","2-10","11-100","&gt;100"})</f>
        <v>2-10</v>
      </c>
    </row>
    <row r="2396" spans="1:5" x14ac:dyDescent="0.2">
      <c r="A2396" t="s">
        <v>9</v>
      </c>
      <c r="B2396" s="3">
        <v>169</v>
      </c>
      <c r="C2396" s="4">
        <v>7</v>
      </c>
      <c r="D2396" t="str">
        <f>LOOKUP(B2396,{0,101,201,301,401,501},{"$100 and less","$101-$200","$201-$300","$301-$400","$401-$500","&gt;$500"})</f>
        <v>$101-$200</v>
      </c>
      <c r="E2396" t="str">
        <f>LOOKUP(C2396,{0,2,11,101},{"1","2-10","11-100","&gt;100"})</f>
        <v>2-10</v>
      </c>
    </row>
    <row r="2397" spans="1:5" x14ac:dyDescent="0.2">
      <c r="A2397" t="s">
        <v>26</v>
      </c>
      <c r="B2397" s="3">
        <v>169</v>
      </c>
      <c r="C2397" s="4">
        <v>7</v>
      </c>
      <c r="D2397" t="str">
        <f>LOOKUP(B2397,{0,101,201,301,401,501},{"$100 and less","$101-$200","$201-$300","$301-$400","$401-$500","&gt;$500"})</f>
        <v>$101-$200</v>
      </c>
      <c r="E2397" t="str">
        <f>LOOKUP(C2397,{0,2,11,101},{"1","2-10","11-100","&gt;100"})</f>
        <v>2-10</v>
      </c>
    </row>
    <row r="2398" spans="1:5" x14ac:dyDescent="0.2">
      <c r="A2398" t="s">
        <v>16</v>
      </c>
      <c r="B2398" s="3">
        <v>165</v>
      </c>
      <c r="C2398" s="4">
        <v>7</v>
      </c>
      <c r="D2398" t="str">
        <f>LOOKUP(B2398,{0,101,201,301,401,501},{"$100 and less","$101-$200","$201-$300","$301-$400","$401-$500","&gt;$500"})</f>
        <v>$101-$200</v>
      </c>
      <c r="E2398" t="str">
        <f>LOOKUP(C2398,{0,2,11,101},{"1","2-10","11-100","&gt;100"})</f>
        <v>2-10</v>
      </c>
    </row>
    <row r="2399" spans="1:5" x14ac:dyDescent="0.2">
      <c r="A2399" t="s">
        <v>13</v>
      </c>
      <c r="B2399" s="3">
        <v>164</v>
      </c>
      <c r="C2399" s="4">
        <v>7</v>
      </c>
      <c r="D2399" t="str">
        <f>LOOKUP(B2399,{0,101,201,301,401,501},{"$100 and less","$101-$200","$201-$300","$301-$400","$401-$500","&gt;$500"})</f>
        <v>$101-$200</v>
      </c>
      <c r="E2399" t="str">
        <f>LOOKUP(C2399,{0,2,11,101},{"1","2-10","11-100","&gt;100"})</f>
        <v>2-10</v>
      </c>
    </row>
    <row r="2400" spans="1:5" x14ac:dyDescent="0.2">
      <c r="A2400" t="s">
        <v>17</v>
      </c>
      <c r="B2400" s="3">
        <v>160</v>
      </c>
      <c r="C2400" s="4">
        <v>7</v>
      </c>
      <c r="D2400" t="str">
        <f>LOOKUP(B2400,{0,101,201,301,401,501},{"$100 and less","$101-$200","$201-$300","$301-$400","$401-$500","&gt;$500"})</f>
        <v>$101-$200</v>
      </c>
      <c r="E2400" t="str">
        <f>LOOKUP(C2400,{0,2,11,101},{"1","2-10","11-100","&gt;100"})</f>
        <v>2-10</v>
      </c>
    </row>
    <row r="2401" spans="1:5" x14ac:dyDescent="0.2">
      <c r="A2401" t="s">
        <v>13</v>
      </c>
      <c r="B2401" s="3">
        <v>150</v>
      </c>
      <c r="C2401" s="4">
        <v>7</v>
      </c>
      <c r="D2401" t="str">
        <f>LOOKUP(B2401,{0,101,201,301,401,501},{"$100 and less","$101-$200","$201-$300","$301-$400","$401-$500","&gt;$500"})</f>
        <v>$101-$200</v>
      </c>
      <c r="E2401" t="str">
        <f>LOOKUP(C2401,{0,2,11,101},{"1","2-10","11-100","&gt;100"})</f>
        <v>2-10</v>
      </c>
    </row>
    <row r="2402" spans="1:5" x14ac:dyDescent="0.2">
      <c r="A2402" t="s">
        <v>22</v>
      </c>
      <c r="B2402" s="3">
        <v>150</v>
      </c>
      <c r="C2402" s="4">
        <v>7</v>
      </c>
      <c r="D2402" t="str">
        <f>LOOKUP(B2402,{0,101,201,301,401,501},{"$100 and less","$101-$200","$201-$300","$301-$400","$401-$500","&gt;$500"})</f>
        <v>$101-$200</v>
      </c>
      <c r="E2402" t="str">
        <f>LOOKUP(C2402,{0,2,11,101},{"1","2-10","11-100","&gt;100"})</f>
        <v>2-10</v>
      </c>
    </row>
    <row r="2403" spans="1:5" x14ac:dyDescent="0.2">
      <c r="A2403" t="s">
        <v>25</v>
      </c>
      <c r="B2403" s="3">
        <v>150</v>
      </c>
      <c r="C2403" s="4">
        <v>7</v>
      </c>
      <c r="D2403" t="str">
        <f>LOOKUP(B2403,{0,101,201,301,401,501},{"$100 and less","$101-$200","$201-$300","$301-$400","$401-$500","&gt;$500"})</f>
        <v>$101-$200</v>
      </c>
      <c r="E2403" t="str">
        <f>LOOKUP(C2403,{0,2,11,101},{"1","2-10","11-100","&gt;100"})</f>
        <v>2-10</v>
      </c>
    </row>
    <row r="2404" spans="1:5" x14ac:dyDescent="0.2">
      <c r="A2404" t="s">
        <v>13</v>
      </c>
      <c r="B2404" s="3">
        <v>150</v>
      </c>
      <c r="C2404" s="4">
        <v>7</v>
      </c>
      <c r="D2404" t="str">
        <f>LOOKUP(B2404,{0,101,201,301,401,501},{"$100 and less","$101-$200","$201-$300","$301-$400","$401-$500","&gt;$500"})</f>
        <v>$101-$200</v>
      </c>
      <c r="E2404" t="str">
        <f>LOOKUP(C2404,{0,2,11,101},{"1","2-10","11-100","&gt;100"})</f>
        <v>2-10</v>
      </c>
    </row>
    <row r="2405" spans="1:5" x14ac:dyDescent="0.2">
      <c r="A2405" t="s">
        <v>7</v>
      </c>
      <c r="B2405" s="3">
        <v>150</v>
      </c>
      <c r="C2405" s="4">
        <v>7</v>
      </c>
      <c r="D2405" t="str">
        <f>LOOKUP(B2405,{0,101,201,301,401,501},{"$100 and less","$101-$200","$201-$300","$301-$400","$401-$500","&gt;$500"})</f>
        <v>$101-$200</v>
      </c>
      <c r="E2405" t="str">
        <f>LOOKUP(C2405,{0,2,11,101},{"1","2-10","11-100","&gt;100"})</f>
        <v>2-10</v>
      </c>
    </row>
    <row r="2406" spans="1:5" x14ac:dyDescent="0.2">
      <c r="A2406" t="s">
        <v>11</v>
      </c>
      <c r="B2406" s="3">
        <v>150</v>
      </c>
      <c r="C2406" s="4">
        <v>7</v>
      </c>
      <c r="D2406" t="str">
        <f>LOOKUP(B2406,{0,101,201,301,401,501},{"$100 and less","$101-$200","$201-$300","$301-$400","$401-$500","&gt;$500"})</f>
        <v>$101-$200</v>
      </c>
      <c r="E2406" t="str">
        <f>LOOKUP(C2406,{0,2,11,101},{"1","2-10","11-100","&gt;100"})</f>
        <v>2-10</v>
      </c>
    </row>
    <row r="2407" spans="1:5" x14ac:dyDescent="0.2">
      <c r="A2407" t="s">
        <v>9</v>
      </c>
      <c r="B2407" s="3">
        <v>149</v>
      </c>
      <c r="C2407" s="4">
        <v>7</v>
      </c>
      <c r="D2407" t="str">
        <f>LOOKUP(B2407,{0,101,201,301,401,501},{"$100 and less","$101-$200","$201-$300","$301-$400","$401-$500","&gt;$500"})</f>
        <v>$101-$200</v>
      </c>
      <c r="E2407" t="str">
        <f>LOOKUP(C2407,{0,2,11,101},{"1","2-10","11-100","&gt;100"})</f>
        <v>2-10</v>
      </c>
    </row>
    <row r="2408" spans="1:5" x14ac:dyDescent="0.2">
      <c r="A2408" t="s">
        <v>11</v>
      </c>
      <c r="B2408" s="3">
        <v>149</v>
      </c>
      <c r="C2408" s="4">
        <v>7</v>
      </c>
      <c r="D2408" t="str">
        <f>LOOKUP(B2408,{0,101,201,301,401,501},{"$100 and less","$101-$200","$201-$300","$301-$400","$401-$500","&gt;$500"})</f>
        <v>$101-$200</v>
      </c>
      <c r="E2408" t="str">
        <f>LOOKUP(C2408,{0,2,11,101},{"1","2-10","11-100","&gt;100"})</f>
        <v>2-10</v>
      </c>
    </row>
    <row r="2409" spans="1:5" x14ac:dyDescent="0.2">
      <c r="A2409" t="s">
        <v>26</v>
      </c>
      <c r="B2409" s="3">
        <v>149</v>
      </c>
      <c r="C2409" s="4">
        <v>7</v>
      </c>
      <c r="D2409" t="str">
        <f>LOOKUP(B2409,{0,101,201,301,401,501},{"$100 and less","$101-$200","$201-$300","$301-$400","$401-$500","&gt;$500"})</f>
        <v>$101-$200</v>
      </c>
      <c r="E2409" t="str">
        <f>LOOKUP(C2409,{0,2,11,101},{"1","2-10","11-100","&gt;100"})</f>
        <v>2-10</v>
      </c>
    </row>
    <row r="2410" spans="1:5" x14ac:dyDescent="0.2">
      <c r="A2410" t="s">
        <v>16</v>
      </c>
      <c r="B2410" s="3">
        <v>148</v>
      </c>
      <c r="C2410" s="4">
        <v>7</v>
      </c>
      <c r="D2410" t="str">
        <f>LOOKUP(B2410,{0,101,201,301,401,501},{"$100 and less","$101-$200","$201-$300","$301-$400","$401-$500","&gt;$500"})</f>
        <v>$101-$200</v>
      </c>
      <c r="E2410" t="str">
        <f>LOOKUP(C2410,{0,2,11,101},{"1","2-10","11-100","&gt;100"})</f>
        <v>2-10</v>
      </c>
    </row>
    <row r="2411" spans="1:5" x14ac:dyDescent="0.2">
      <c r="A2411" t="s">
        <v>39</v>
      </c>
      <c r="B2411" s="3">
        <v>145</v>
      </c>
      <c r="C2411" s="4">
        <v>7</v>
      </c>
      <c r="D2411" t="str">
        <f>LOOKUP(B2411,{0,101,201,301,401,501},{"$100 and less","$101-$200","$201-$300","$301-$400","$401-$500","&gt;$500"})</f>
        <v>$101-$200</v>
      </c>
      <c r="E2411" t="str">
        <f>LOOKUP(C2411,{0,2,11,101},{"1","2-10","11-100","&gt;100"})</f>
        <v>2-10</v>
      </c>
    </row>
    <row r="2412" spans="1:5" x14ac:dyDescent="0.2">
      <c r="A2412" t="s">
        <v>7</v>
      </c>
      <c r="B2412" s="3">
        <v>145</v>
      </c>
      <c r="C2412" s="4">
        <v>7</v>
      </c>
      <c r="D2412" t="str">
        <f>LOOKUP(B2412,{0,101,201,301,401,501},{"$100 and less","$101-$200","$201-$300","$301-$400","$401-$500","&gt;$500"})</f>
        <v>$101-$200</v>
      </c>
      <c r="E2412" t="str">
        <f>LOOKUP(C2412,{0,2,11,101},{"1","2-10","11-100","&gt;100"})</f>
        <v>2-10</v>
      </c>
    </row>
    <row r="2413" spans="1:5" x14ac:dyDescent="0.2">
      <c r="A2413" t="s">
        <v>9</v>
      </c>
      <c r="B2413" s="3">
        <v>145</v>
      </c>
      <c r="C2413" s="4">
        <v>7</v>
      </c>
      <c r="D2413" t="str">
        <f>LOOKUP(B2413,{0,101,201,301,401,501},{"$100 and less","$101-$200","$201-$300","$301-$400","$401-$500","&gt;$500"})</f>
        <v>$101-$200</v>
      </c>
      <c r="E2413" t="str">
        <f>LOOKUP(C2413,{0,2,11,101},{"1","2-10","11-100","&gt;100"})</f>
        <v>2-10</v>
      </c>
    </row>
    <row r="2414" spans="1:5" x14ac:dyDescent="0.2">
      <c r="A2414" t="s">
        <v>35</v>
      </c>
      <c r="B2414" s="3">
        <v>145</v>
      </c>
      <c r="C2414" s="4">
        <v>7</v>
      </c>
      <c r="D2414" t="str">
        <f>LOOKUP(B2414,{0,101,201,301,401,501},{"$100 and less","$101-$200","$201-$300","$301-$400","$401-$500","&gt;$500"})</f>
        <v>$101-$200</v>
      </c>
      <c r="E2414" t="str">
        <f>LOOKUP(C2414,{0,2,11,101},{"1","2-10","11-100","&gt;100"})</f>
        <v>2-10</v>
      </c>
    </row>
    <row r="2415" spans="1:5" x14ac:dyDescent="0.2">
      <c r="A2415" t="s">
        <v>18</v>
      </c>
      <c r="B2415" s="3">
        <v>145</v>
      </c>
      <c r="C2415" s="4">
        <v>7</v>
      </c>
      <c r="D2415" t="str">
        <f>LOOKUP(B2415,{0,101,201,301,401,501},{"$100 and less","$101-$200","$201-$300","$301-$400","$401-$500","&gt;$500"})</f>
        <v>$101-$200</v>
      </c>
      <c r="E2415" t="str">
        <f>LOOKUP(C2415,{0,2,11,101},{"1","2-10","11-100","&gt;100"})</f>
        <v>2-10</v>
      </c>
    </row>
    <row r="2416" spans="1:5" x14ac:dyDescent="0.2">
      <c r="A2416" t="s">
        <v>17</v>
      </c>
      <c r="B2416" s="3">
        <v>145</v>
      </c>
      <c r="C2416" s="4">
        <v>7</v>
      </c>
      <c r="D2416" t="str">
        <f>LOOKUP(B2416,{0,101,201,301,401,501},{"$100 and less","$101-$200","$201-$300","$301-$400","$401-$500","&gt;$500"})</f>
        <v>$101-$200</v>
      </c>
      <c r="E2416" t="str">
        <f>LOOKUP(C2416,{0,2,11,101},{"1","2-10","11-100","&gt;100"})</f>
        <v>2-10</v>
      </c>
    </row>
    <row r="2417" spans="1:5" x14ac:dyDescent="0.2">
      <c r="A2417" t="s">
        <v>3</v>
      </c>
      <c r="B2417" s="3">
        <v>140</v>
      </c>
      <c r="C2417" s="4">
        <v>7</v>
      </c>
      <c r="D2417" t="str">
        <f>LOOKUP(B2417,{0,101,201,301,401,501},{"$100 and less","$101-$200","$201-$300","$301-$400","$401-$500","&gt;$500"})</f>
        <v>$101-$200</v>
      </c>
      <c r="E2417" t="str">
        <f>LOOKUP(C2417,{0,2,11,101},{"1","2-10","11-100","&gt;100"})</f>
        <v>2-10</v>
      </c>
    </row>
    <row r="2418" spans="1:5" x14ac:dyDescent="0.2">
      <c r="A2418" t="s">
        <v>8</v>
      </c>
      <c r="B2418" s="3">
        <v>140</v>
      </c>
      <c r="C2418" s="4">
        <v>7</v>
      </c>
      <c r="D2418" t="str">
        <f>LOOKUP(B2418,{0,101,201,301,401,501},{"$100 and less","$101-$200","$201-$300","$301-$400","$401-$500","&gt;$500"})</f>
        <v>$101-$200</v>
      </c>
      <c r="E2418" t="str">
        <f>LOOKUP(C2418,{0,2,11,101},{"1","2-10","11-100","&gt;100"})</f>
        <v>2-10</v>
      </c>
    </row>
    <row r="2419" spans="1:5" x14ac:dyDescent="0.2">
      <c r="A2419" t="s">
        <v>14</v>
      </c>
      <c r="B2419" s="3">
        <v>140</v>
      </c>
      <c r="C2419" s="4">
        <v>7</v>
      </c>
      <c r="D2419" t="str">
        <f>LOOKUP(B2419,{0,101,201,301,401,501},{"$100 and less","$101-$200","$201-$300","$301-$400","$401-$500","&gt;$500"})</f>
        <v>$101-$200</v>
      </c>
      <c r="E2419" t="str">
        <f>LOOKUP(C2419,{0,2,11,101},{"1","2-10","11-100","&gt;100"})</f>
        <v>2-10</v>
      </c>
    </row>
    <row r="2420" spans="1:5" x14ac:dyDescent="0.2">
      <c r="A2420" t="s">
        <v>10</v>
      </c>
      <c r="B2420" s="3">
        <v>137</v>
      </c>
      <c r="C2420" s="4">
        <v>7</v>
      </c>
      <c r="D2420" t="str">
        <f>LOOKUP(B2420,{0,101,201,301,401,501},{"$100 and less","$101-$200","$201-$300","$301-$400","$401-$500","&gt;$500"})</f>
        <v>$101-$200</v>
      </c>
      <c r="E2420" t="str">
        <f>LOOKUP(C2420,{0,2,11,101},{"1","2-10","11-100","&gt;100"})</f>
        <v>2-10</v>
      </c>
    </row>
    <row r="2421" spans="1:5" x14ac:dyDescent="0.2">
      <c r="A2421" t="s">
        <v>14</v>
      </c>
      <c r="B2421" s="3">
        <v>135</v>
      </c>
      <c r="C2421" s="4">
        <v>7</v>
      </c>
      <c r="D2421" t="str">
        <f>LOOKUP(B2421,{0,101,201,301,401,501},{"$100 and less","$101-$200","$201-$300","$301-$400","$401-$500","&gt;$500"})</f>
        <v>$101-$200</v>
      </c>
      <c r="E2421" t="str">
        <f>LOOKUP(C2421,{0,2,11,101},{"1","2-10","11-100","&gt;100"})</f>
        <v>2-10</v>
      </c>
    </row>
    <row r="2422" spans="1:5" x14ac:dyDescent="0.2">
      <c r="A2422" t="s">
        <v>7</v>
      </c>
      <c r="B2422" s="3">
        <v>135</v>
      </c>
      <c r="C2422" s="4">
        <v>7</v>
      </c>
      <c r="D2422" t="str">
        <f>LOOKUP(B2422,{0,101,201,301,401,501},{"$100 and less","$101-$200","$201-$300","$301-$400","$401-$500","&gt;$500"})</f>
        <v>$101-$200</v>
      </c>
      <c r="E2422" t="str">
        <f>LOOKUP(C2422,{0,2,11,101},{"1","2-10","11-100","&gt;100"})</f>
        <v>2-10</v>
      </c>
    </row>
    <row r="2423" spans="1:5" x14ac:dyDescent="0.2">
      <c r="A2423" t="s">
        <v>13</v>
      </c>
      <c r="B2423" s="3">
        <v>135</v>
      </c>
      <c r="C2423" s="4">
        <v>7</v>
      </c>
      <c r="D2423" t="str">
        <f>LOOKUP(B2423,{0,101,201,301,401,501},{"$100 and less","$101-$200","$201-$300","$301-$400","$401-$500","&gt;$500"})</f>
        <v>$101-$200</v>
      </c>
      <c r="E2423" t="str">
        <f>LOOKUP(C2423,{0,2,11,101},{"1","2-10","11-100","&gt;100"})</f>
        <v>2-10</v>
      </c>
    </row>
    <row r="2424" spans="1:5" x14ac:dyDescent="0.2">
      <c r="A2424" t="s">
        <v>40</v>
      </c>
      <c r="B2424" s="3">
        <v>131</v>
      </c>
      <c r="C2424" s="4">
        <v>7</v>
      </c>
      <c r="D2424" t="str">
        <f>LOOKUP(B2424,{0,101,201,301,401,501},{"$100 and less","$101-$200","$201-$300","$301-$400","$401-$500","&gt;$500"})</f>
        <v>$101-$200</v>
      </c>
      <c r="E2424" t="str">
        <f>LOOKUP(C2424,{0,2,11,101},{"1","2-10","11-100","&gt;100"})</f>
        <v>2-10</v>
      </c>
    </row>
    <row r="2425" spans="1:5" x14ac:dyDescent="0.2">
      <c r="A2425" t="s">
        <v>33</v>
      </c>
      <c r="B2425" s="3">
        <v>131</v>
      </c>
      <c r="C2425" s="4">
        <v>7</v>
      </c>
      <c r="D2425" t="str">
        <f>LOOKUP(B2425,{0,101,201,301,401,501},{"$100 and less","$101-$200","$201-$300","$301-$400","$401-$500","&gt;$500"})</f>
        <v>$101-$200</v>
      </c>
      <c r="E2425" t="str">
        <f>LOOKUP(C2425,{0,2,11,101},{"1","2-10","11-100","&gt;100"})</f>
        <v>2-10</v>
      </c>
    </row>
    <row r="2426" spans="1:5" x14ac:dyDescent="0.2">
      <c r="A2426" t="s">
        <v>11</v>
      </c>
      <c r="B2426" s="3">
        <v>130</v>
      </c>
      <c r="C2426" s="4">
        <v>7</v>
      </c>
      <c r="D2426" t="str">
        <f>LOOKUP(B2426,{0,101,201,301,401,501},{"$100 and less","$101-$200","$201-$300","$301-$400","$401-$500","&gt;$500"})</f>
        <v>$101-$200</v>
      </c>
      <c r="E2426" t="str">
        <f>LOOKUP(C2426,{0,2,11,101},{"1","2-10","11-100","&gt;100"})</f>
        <v>2-10</v>
      </c>
    </row>
    <row r="2427" spans="1:5" x14ac:dyDescent="0.2">
      <c r="A2427" t="s">
        <v>4</v>
      </c>
      <c r="B2427" s="3">
        <v>130</v>
      </c>
      <c r="C2427" s="4">
        <v>7</v>
      </c>
      <c r="D2427" t="str">
        <f>LOOKUP(B2427,{0,101,201,301,401,501},{"$100 and less","$101-$200","$201-$300","$301-$400","$401-$500","&gt;$500"})</f>
        <v>$101-$200</v>
      </c>
      <c r="E2427" t="str">
        <f>LOOKUP(C2427,{0,2,11,101},{"1","2-10","11-100","&gt;100"})</f>
        <v>2-10</v>
      </c>
    </row>
    <row r="2428" spans="1:5" x14ac:dyDescent="0.2">
      <c r="A2428" t="s">
        <v>26</v>
      </c>
      <c r="B2428" s="3">
        <v>130</v>
      </c>
      <c r="C2428" s="4">
        <v>7</v>
      </c>
      <c r="D2428" t="str">
        <f>LOOKUP(B2428,{0,101,201,301,401,501},{"$100 and less","$101-$200","$201-$300","$301-$400","$401-$500","&gt;$500"})</f>
        <v>$101-$200</v>
      </c>
      <c r="E2428" t="str">
        <f>LOOKUP(C2428,{0,2,11,101},{"1","2-10","11-100","&gt;100"})</f>
        <v>2-10</v>
      </c>
    </row>
    <row r="2429" spans="1:5" x14ac:dyDescent="0.2">
      <c r="A2429" t="s">
        <v>10</v>
      </c>
      <c r="B2429" s="3">
        <v>130</v>
      </c>
      <c r="C2429" s="4">
        <v>7</v>
      </c>
      <c r="D2429" t="str">
        <f>LOOKUP(B2429,{0,101,201,301,401,501},{"$100 and less","$101-$200","$201-$300","$301-$400","$401-$500","&gt;$500"})</f>
        <v>$101-$200</v>
      </c>
      <c r="E2429" t="str">
        <f>LOOKUP(C2429,{0,2,11,101},{"1","2-10","11-100","&gt;100"})</f>
        <v>2-10</v>
      </c>
    </row>
    <row r="2430" spans="1:5" x14ac:dyDescent="0.2">
      <c r="A2430" t="s">
        <v>39</v>
      </c>
      <c r="B2430" s="3">
        <v>130</v>
      </c>
      <c r="C2430" s="4">
        <v>7</v>
      </c>
      <c r="D2430" t="str">
        <f>LOOKUP(B2430,{0,101,201,301,401,501},{"$100 and less","$101-$200","$201-$300","$301-$400","$401-$500","&gt;$500"})</f>
        <v>$101-$200</v>
      </c>
      <c r="E2430" t="str">
        <f>LOOKUP(C2430,{0,2,11,101},{"1","2-10","11-100","&gt;100"})</f>
        <v>2-10</v>
      </c>
    </row>
    <row r="2431" spans="1:5" x14ac:dyDescent="0.2">
      <c r="A2431" t="s">
        <v>19</v>
      </c>
      <c r="B2431" s="3">
        <v>129</v>
      </c>
      <c r="C2431" s="4">
        <v>7</v>
      </c>
      <c r="D2431" t="str">
        <f>LOOKUP(B2431,{0,101,201,301,401,501},{"$100 and less","$101-$200","$201-$300","$301-$400","$401-$500","&gt;$500"})</f>
        <v>$101-$200</v>
      </c>
      <c r="E2431" t="str">
        <f>LOOKUP(C2431,{0,2,11,101},{"1","2-10","11-100","&gt;100"})</f>
        <v>2-10</v>
      </c>
    </row>
    <row r="2432" spans="1:5" x14ac:dyDescent="0.2">
      <c r="A2432" t="s">
        <v>31</v>
      </c>
      <c r="B2432" s="3">
        <v>125</v>
      </c>
      <c r="C2432" s="4">
        <v>7</v>
      </c>
      <c r="D2432" t="str">
        <f>LOOKUP(B2432,{0,101,201,301,401,501},{"$100 and less","$101-$200","$201-$300","$301-$400","$401-$500","&gt;$500"})</f>
        <v>$101-$200</v>
      </c>
      <c r="E2432" t="str">
        <f>LOOKUP(C2432,{0,2,11,101},{"1","2-10","11-100","&gt;100"})</f>
        <v>2-10</v>
      </c>
    </row>
    <row r="2433" spans="1:5" x14ac:dyDescent="0.2">
      <c r="A2433" t="s">
        <v>4</v>
      </c>
      <c r="B2433" s="3">
        <v>122</v>
      </c>
      <c r="C2433" s="4">
        <v>7</v>
      </c>
      <c r="D2433" t="str">
        <f>LOOKUP(B2433,{0,101,201,301,401,501},{"$100 and less","$101-$200","$201-$300","$301-$400","$401-$500","&gt;$500"})</f>
        <v>$101-$200</v>
      </c>
      <c r="E2433" t="str">
        <f>LOOKUP(C2433,{0,2,11,101},{"1","2-10","11-100","&gt;100"})</f>
        <v>2-10</v>
      </c>
    </row>
    <row r="2434" spans="1:5" x14ac:dyDescent="0.2">
      <c r="A2434" t="s">
        <v>6</v>
      </c>
      <c r="B2434" s="3">
        <v>122</v>
      </c>
      <c r="C2434" s="4">
        <v>7</v>
      </c>
      <c r="D2434" t="str">
        <f>LOOKUP(B2434,{0,101,201,301,401,501},{"$100 and less","$101-$200","$201-$300","$301-$400","$401-$500","&gt;$500"})</f>
        <v>$101-$200</v>
      </c>
      <c r="E2434" t="str">
        <f>LOOKUP(C2434,{0,2,11,101},{"1","2-10","11-100","&gt;100"})</f>
        <v>2-10</v>
      </c>
    </row>
    <row r="2435" spans="1:5" x14ac:dyDescent="0.2">
      <c r="A2435" t="s">
        <v>9</v>
      </c>
      <c r="B2435" s="3">
        <v>120</v>
      </c>
      <c r="C2435" s="4">
        <v>7</v>
      </c>
      <c r="D2435" t="str">
        <f>LOOKUP(B2435,{0,101,201,301,401,501},{"$100 and less","$101-$200","$201-$300","$301-$400","$401-$500","&gt;$500"})</f>
        <v>$101-$200</v>
      </c>
      <c r="E2435" t="str">
        <f>LOOKUP(C2435,{0,2,11,101},{"1","2-10","11-100","&gt;100"})</f>
        <v>2-10</v>
      </c>
    </row>
    <row r="2436" spans="1:5" x14ac:dyDescent="0.2">
      <c r="A2436" t="s">
        <v>33</v>
      </c>
      <c r="B2436" s="3">
        <v>120</v>
      </c>
      <c r="C2436" s="4">
        <v>7</v>
      </c>
      <c r="D2436" t="str">
        <f>LOOKUP(B2436,{0,101,201,301,401,501},{"$100 and less","$101-$200","$201-$300","$301-$400","$401-$500","&gt;$500"})</f>
        <v>$101-$200</v>
      </c>
      <c r="E2436" t="str">
        <f>LOOKUP(C2436,{0,2,11,101},{"1","2-10","11-100","&gt;100"})</f>
        <v>2-10</v>
      </c>
    </row>
    <row r="2437" spans="1:5" x14ac:dyDescent="0.2">
      <c r="A2437" t="s">
        <v>24</v>
      </c>
      <c r="B2437" s="3">
        <v>120</v>
      </c>
      <c r="C2437" s="4">
        <v>7</v>
      </c>
      <c r="D2437" t="str">
        <f>LOOKUP(B2437,{0,101,201,301,401,501},{"$100 and less","$101-$200","$201-$300","$301-$400","$401-$500","&gt;$500"})</f>
        <v>$101-$200</v>
      </c>
      <c r="E2437" t="str">
        <f>LOOKUP(C2437,{0,2,11,101},{"1","2-10","11-100","&gt;100"})</f>
        <v>2-10</v>
      </c>
    </row>
    <row r="2438" spans="1:5" x14ac:dyDescent="0.2">
      <c r="A2438" t="s">
        <v>27</v>
      </c>
      <c r="B2438" s="3">
        <v>120</v>
      </c>
      <c r="C2438" s="4">
        <v>7</v>
      </c>
      <c r="D2438" t="str">
        <f>LOOKUP(B2438,{0,101,201,301,401,501},{"$100 and less","$101-$200","$201-$300","$301-$400","$401-$500","&gt;$500"})</f>
        <v>$101-$200</v>
      </c>
      <c r="E2438" t="str">
        <f>LOOKUP(C2438,{0,2,11,101},{"1","2-10","11-100","&gt;100"})</f>
        <v>2-10</v>
      </c>
    </row>
    <row r="2439" spans="1:5" x14ac:dyDescent="0.2">
      <c r="A2439" t="s">
        <v>8</v>
      </c>
      <c r="B2439" s="3">
        <v>119</v>
      </c>
      <c r="C2439" s="4">
        <v>7</v>
      </c>
      <c r="D2439" t="str">
        <f>LOOKUP(B2439,{0,101,201,301,401,501},{"$100 and less","$101-$200","$201-$300","$301-$400","$401-$500","&gt;$500"})</f>
        <v>$101-$200</v>
      </c>
      <c r="E2439" t="str">
        <f>LOOKUP(C2439,{0,2,11,101},{"1","2-10","11-100","&gt;100"})</f>
        <v>2-10</v>
      </c>
    </row>
    <row r="2440" spans="1:5" x14ac:dyDescent="0.2">
      <c r="A2440" t="s">
        <v>11</v>
      </c>
      <c r="B2440" s="3">
        <v>116</v>
      </c>
      <c r="C2440" s="4">
        <v>7</v>
      </c>
      <c r="D2440" t="str">
        <f>LOOKUP(B2440,{0,101,201,301,401,501},{"$100 and less","$101-$200","$201-$300","$301-$400","$401-$500","&gt;$500"})</f>
        <v>$101-$200</v>
      </c>
      <c r="E2440" t="str">
        <f>LOOKUP(C2440,{0,2,11,101},{"1","2-10","11-100","&gt;100"})</f>
        <v>2-10</v>
      </c>
    </row>
    <row r="2441" spans="1:5" x14ac:dyDescent="0.2">
      <c r="A2441" t="s">
        <v>40</v>
      </c>
      <c r="B2441" s="3">
        <v>115</v>
      </c>
      <c r="C2441" s="4">
        <v>7</v>
      </c>
      <c r="D2441" t="str">
        <f>LOOKUP(B2441,{0,101,201,301,401,501},{"$100 and less","$101-$200","$201-$300","$301-$400","$401-$500","&gt;$500"})</f>
        <v>$101-$200</v>
      </c>
      <c r="E2441" t="str">
        <f>LOOKUP(C2441,{0,2,11,101},{"1","2-10","11-100","&gt;100"})</f>
        <v>2-10</v>
      </c>
    </row>
    <row r="2442" spans="1:5" x14ac:dyDescent="0.2">
      <c r="A2442" t="s">
        <v>9</v>
      </c>
      <c r="B2442" s="3">
        <v>112</v>
      </c>
      <c r="C2442" s="4">
        <v>7</v>
      </c>
      <c r="D2442" t="str">
        <f>LOOKUP(B2442,{0,101,201,301,401,501},{"$100 and less","$101-$200","$201-$300","$301-$400","$401-$500","&gt;$500"})</f>
        <v>$101-$200</v>
      </c>
      <c r="E2442" t="str">
        <f>LOOKUP(C2442,{0,2,11,101},{"1","2-10","11-100","&gt;100"})</f>
        <v>2-10</v>
      </c>
    </row>
    <row r="2443" spans="1:5" x14ac:dyDescent="0.2">
      <c r="A2443" t="s">
        <v>45</v>
      </c>
      <c r="B2443" s="3">
        <v>110</v>
      </c>
      <c r="C2443" s="4">
        <v>7</v>
      </c>
      <c r="D2443" t="str">
        <f>LOOKUP(B2443,{0,101,201,301,401,501},{"$100 and less","$101-$200","$201-$300","$301-$400","$401-$500","&gt;$500"})</f>
        <v>$101-$200</v>
      </c>
      <c r="E2443" t="str">
        <f>LOOKUP(C2443,{0,2,11,101},{"1","2-10","11-100","&gt;100"})</f>
        <v>2-10</v>
      </c>
    </row>
    <row r="2444" spans="1:5" x14ac:dyDescent="0.2">
      <c r="A2444" t="s">
        <v>9</v>
      </c>
      <c r="B2444" s="3">
        <v>110</v>
      </c>
      <c r="C2444" s="4">
        <v>7</v>
      </c>
      <c r="D2444" t="str">
        <f>LOOKUP(B2444,{0,101,201,301,401,501},{"$100 and less","$101-$200","$201-$300","$301-$400","$401-$500","&gt;$500"})</f>
        <v>$101-$200</v>
      </c>
      <c r="E2444" t="str">
        <f>LOOKUP(C2444,{0,2,11,101},{"1","2-10","11-100","&gt;100"})</f>
        <v>2-10</v>
      </c>
    </row>
    <row r="2445" spans="1:5" x14ac:dyDescent="0.2">
      <c r="A2445" t="s">
        <v>4</v>
      </c>
      <c r="B2445" s="3">
        <v>110</v>
      </c>
      <c r="C2445" s="4">
        <v>7</v>
      </c>
      <c r="D2445" t="str">
        <f>LOOKUP(B2445,{0,101,201,301,401,501},{"$100 and less","$101-$200","$201-$300","$301-$400","$401-$500","&gt;$500"})</f>
        <v>$101-$200</v>
      </c>
      <c r="E2445" t="str">
        <f>LOOKUP(C2445,{0,2,11,101},{"1","2-10","11-100","&gt;100"})</f>
        <v>2-10</v>
      </c>
    </row>
    <row r="2446" spans="1:5" x14ac:dyDescent="0.2">
      <c r="A2446" t="s">
        <v>4</v>
      </c>
      <c r="B2446" s="3">
        <v>101</v>
      </c>
      <c r="C2446" s="4">
        <v>7</v>
      </c>
      <c r="D2446" t="str">
        <f>LOOKUP(B2446,{0,101,201,301,401,501},{"$100 and less","$101-$200","$201-$300","$301-$400","$401-$500","&gt;$500"})</f>
        <v>$101-$200</v>
      </c>
      <c r="E2446" t="str">
        <f>LOOKUP(C2446,{0,2,11,101},{"1","2-10","11-100","&gt;100"})</f>
        <v>2-10</v>
      </c>
    </row>
    <row r="2447" spans="1:5" x14ac:dyDescent="0.2">
      <c r="A2447" t="s">
        <v>17</v>
      </c>
      <c r="B2447" s="3">
        <v>101</v>
      </c>
      <c r="C2447" s="4">
        <v>7</v>
      </c>
      <c r="D2447" t="str">
        <f>LOOKUP(B2447,{0,101,201,301,401,501},{"$100 and less","$101-$200","$201-$300","$301-$400","$401-$500","&gt;$500"})</f>
        <v>$101-$200</v>
      </c>
      <c r="E2447" t="str">
        <f>LOOKUP(C2447,{0,2,11,101},{"1","2-10","11-100","&gt;100"})</f>
        <v>2-10</v>
      </c>
    </row>
    <row r="2448" spans="1:5" x14ac:dyDescent="0.2">
      <c r="A2448" t="s">
        <v>26</v>
      </c>
      <c r="B2448" s="3">
        <v>101</v>
      </c>
      <c r="C2448" s="4">
        <v>7</v>
      </c>
      <c r="D2448" t="str">
        <f>LOOKUP(B2448,{0,101,201,301,401,501},{"$100 and less","$101-$200","$201-$300","$301-$400","$401-$500","&gt;$500"})</f>
        <v>$101-$200</v>
      </c>
      <c r="E2448" t="str">
        <f>LOOKUP(C2448,{0,2,11,101},{"1","2-10","11-100","&gt;100"})</f>
        <v>2-10</v>
      </c>
    </row>
    <row r="2449" spans="1:5" x14ac:dyDescent="0.2">
      <c r="A2449" t="s">
        <v>26</v>
      </c>
      <c r="B2449" s="3">
        <v>100</v>
      </c>
      <c r="C2449" s="4">
        <v>7</v>
      </c>
      <c r="D2449" t="str">
        <f>LOOKUP(B2449,{0,101,201,301,401,501},{"$100 and less","$101-$200","$201-$300","$301-$400","$401-$500","&gt;$500"})</f>
        <v>$100 and less</v>
      </c>
      <c r="E2449" t="str">
        <f>LOOKUP(C2449,{0,2,11,101},{"1","2-10","11-100","&gt;100"})</f>
        <v>2-10</v>
      </c>
    </row>
    <row r="2450" spans="1:5" x14ac:dyDescent="0.2">
      <c r="A2450" t="s">
        <v>13</v>
      </c>
      <c r="B2450" s="3">
        <v>100</v>
      </c>
      <c r="C2450" s="4">
        <v>7</v>
      </c>
      <c r="D2450" t="str">
        <f>LOOKUP(B2450,{0,101,201,301,401,501},{"$100 and less","$101-$200","$201-$300","$301-$400","$401-$500","&gt;$500"})</f>
        <v>$100 and less</v>
      </c>
      <c r="E2450" t="str">
        <f>LOOKUP(C2450,{0,2,11,101},{"1","2-10","11-100","&gt;100"})</f>
        <v>2-10</v>
      </c>
    </row>
    <row r="2451" spans="1:5" x14ac:dyDescent="0.2">
      <c r="A2451" t="s">
        <v>22</v>
      </c>
      <c r="B2451" s="3">
        <v>100</v>
      </c>
      <c r="C2451" s="4">
        <v>7</v>
      </c>
      <c r="D2451" t="str">
        <f>LOOKUP(B2451,{0,101,201,301,401,501},{"$100 and less","$101-$200","$201-$300","$301-$400","$401-$500","&gt;$500"})</f>
        <v>$100 and less</v>
      </c>
      <c r="E2451" t="str">
        <f>LOOKUP(C2451,{0,2,11,101},{"1","2-10","11-100","&gt;100"})</f>
        <v>2-10</v>
      </c>
    </row>
    <row r="2452" spans="1:5" x14ac:dyDescent="0.2">
      <c r="A2452" t="s">
        <v>16</v>
      </c>
      <c r="B2452" s="3">
        <v>100</v>
      </c>
      <c r="C2452" s="4">
        <v>7</v>
      </c>
      <c r="D2452" t="str">
        <f>LOOKUP(B2452,{0,101,201,301,401,501},{"$100 and less","$101-$200","$201-$300","$301-$400","$401-$500","&gt;$500"})</f>
        <v>$100 and less</v>
      </c>
      <c r="E2452" t="str">
        <f>LOOKUP(C2452,{0,2,11,101},{"1","2-10","11-100","&gt;100"})</f>
        <v>2-10</v>
      </c>
    </row>
    <row r="2453" spans="1:5" x14ac:dyDescent="0.2">
      <c r="A2453" t="s">
        <v>9</v>
      </c>
      <c r="B2453" s="3">
        <v>100</v>
      </c>
      <c r="C2453" s="4">
        <v>7</v>
      </c>
      <c r="D2453" t="str">
        <f>LOOKUP(B2453,{0,101,201,301,401,501},{"$100 and less","$101-$200","$201-$300","$301-$400","$401-$500","&gt;$500"})</f>
        <v>$100 and less</v>
      </c>
      <c r="E2453" t="str">
        <f>LOOKUP(C2453,{0,2,11,101},{"1","2-10","11-100","&gt;100"})</f>
        <v>2-10</v>
      </c>
    </row>
    <row r="2454" spans="1:5" x14ac:dyDescent="0.2">
      <c r="A2454" t="s">
        <v>25</v>
      </c>
      <c r="B2454" s="3">
        <v>100</v>
      </c>
      <c r="C2454" s="4">
        <v>7</v>
      </c>
      <c r="D2454" t="str">
        <f>LOOKUP(B2454,{0,101,201,301,401,501},{"$100 and less","$101-$200","$201-$300","$301-$400","$401-$500","&gt;$500"})</f>
        <v>$100 and less</v>
      </c>
      <c r="E2454" t="str">
        <f>LOOKUP(C2454,{0,2,11,101},{"1","2-10","11-100","&gt;100"})</f>
        <v>2-10</v>
      </c>
    </row>
    <row r="2455" spans="1:5" x14ac:dyDescent="0.2">
      <c r="A2455" t="s">
        <v>28</v>
      </c>
      <c r="B2455" s="3">
        <v>100</v>
      </c>
      <c r="C2455" s="4">
        <v>7</v>
      </c>
      <c r="D2455" t="str">
        <f>LOOKUP(B2455,{0,101,201,301,401,501},{"$100 and less","$101-$200","$201-$300","$301-$400","$401-$500","&gt;$500"})</f>
        <v>$100 and less</v>
      </c>
      <c r="E2455" t="str">
        <f>LOOKUP(C2455,{0,2,11,101},{"1","2-10","11-100","&gt;100"})</f>
        <v>2-10</v>
      </c>
    </row>
    <row r="2456" spans="1:5" x14ac:dyDescent="0.2">
      <c r="A2456" t="s">
        <v>5</v>
      </c>
      <c r="B2456" s="3">
        <v>99</v>
      </c>
      <c r="C2456" s="4">
        <v>7</v>
      </c>
      <c r="D2456" t="str">
        <f>LOOKUP(B2456,{0,101,201,301,401,501},{"$100 and less","$101-$200","$201-$300","$301-$400","$401-$500","&gt;$500"})</f>
        <v>$100 and less</v>
      </c>
      <c r="E2456" t="str">
        <f>LOOKUP(C2456,{0,2,11,101},{"1","2-10","11-100","&gt;100"})</f>
        <v>2-10</v>
      </c>
    </row>
    <row r="2457" spans="1:5" x14ac:dyDescent="0.2">
      <c r="A2457" t="s">
        <v>3</v>
      </c>
      <c r="B2457" s="3">
        <v>99</v>
      </c>
      <c r="C2457" s="4">
        <v>7</v>
      </c>
      <c r="D2457" t="str">
        <f>LOOKUP(B2457,{0,101,201,301,401,501},{"$100 and less","$101-$200","$201-$300","$301-$400","$401-$500","&gt;$500"})</f>
        <v>$100 and less</v>
      </c>
      <c r="E2457" t="str">
        <f>LOOKUP(C2457,{0,2,11,101},{"1","2-10","11-100","&gt;100"})</f>
        <v>2-10</v>
      </c>
    </row>
    <row r="2458" spans="1:5" x14ac:dyDescent="0.2">
      <c r="A2458" t="s">
        <v>19</v>
      </c>
      <c r="B2458" s="3">
        <v>99</v>
      </c>
      <c r="C2458" s="4">
        <v>7</v>
      </c>
      <c r="D2458" t="str">
        <f>LOOKUP(B2458,{0,101,201,301,401,501},{"$100 and less","$101-$200","$201-$300","$301-$400","$401-$500","&gt;$500"})</f>
        <v>$100 and less</v>
      </c>
      <c r="E2458" t="str">
        <f>LOOKUP(C2458,{0,2,11,101},{"1","2-10","11-100","&gt;100"})</f>
        <v>2-10</v>
      </c>
    </row>
    <row r="2459" spans="1:5" x14ac:dyDescent="0.2">
      <c r="A2459" t="s">
        <v>34</v>
      </c>
      <c r="B2459" s="3">
        <v>98</v>
      </c>
      <c r="C2459" s="4">
        <v>7</v>
      </c>
      <c r="D2459" t="str">
        <f>LOOKUP(B2459,{0,101,201,301,401,501},{"$100 and less","$101-$200","$201-$300","$301-$400","$401-$500","&gt;$500"})</f>
        <v>$100 and less</v>
      </c>
      <c r="E2459" t="str">
        <f>LOOKUP(C2459,{0,2,11,101},{"1","2-10","11-100","&gt;100"})</f>
        <v>2-10</v>
      </c>
    </row>
    <row r="2460" spans="1:5" x14ac:dyDescent="0.2">
      <c r="A2460" t="s">
        <v>10</v>
      </c>
      <c r="B2460" s="3">
        <v>97</v>
      </c>
      <c r="C2460" s="4">
        <v>7</v>
      </c>
      <c r="D2460" t="str">
        <f>LOOKUP(B2460,{0,101,201,301,401,501},{"$100 and less","$101-$200","$201-$300","$301-$400","$401-$500","&gt;$500"})</f>
        <v>$100 and less</v>
      </c>
      <c r="E2460" t="str">
        <f>LOOKUP(C2460,{0,2,11,101},{"1","2-10","11-100","&gt;100"})</f>
        <v>2-10</v>
      </c>
    </row>
    <row r="2461" spans="1:5" x14ac:dyDescent="0.2">
      <c r="A2461" t="s">
        <v>8</v>
      </c>
      <c r="B2461" s="3">
        <v>95</v>
      </c>
      <c r="C2461" s="4">
        <v>7</v>
      </c>
      <c r="D2461" t="str">
        <f>LOOKUP(B2461,{0,101,201,301,401,501},{"$100 and less","$101-$200","$201-$300","$301-$400","$401-$500","&gt;$500"})</f>
        <v>$100 and less</v>
      </c>
      <c r="E2461" t="str">
        <f>LOOKUP(C2461,{0,2,11,101},{"1","2-10","11-100","&gt;100"})</f>
        <v>2-10</v>
      </c>
    </row>
    <row r="2462" spans="1:5" x14ac:dyDescent="0.2">
      <c r="A2462" t="s">
        <v>9</v>
      </c>
      <c r="B2462" s="3">
        <v>90</v>
      </c>
      <c r="C2462" s="4">
        <v>7</v>
      </c>
      <c r="D2462" t="str">
        <f>LOOKUP(B2462,{0,101,201,301,401,501},{"$100 and less","$101-$200","$201-$300","$301-$400","$401-$500","&gt;$500"})</f>
        <v>$100 and less</v>
      </c>
      <c r="E2462" t="str">
        <f>LOOKUP(C2462,{0,2,11,101},{"1","2-10","11-100","&gt;100"})</f>
        <v>2-10</v>
      </c>
    </row>
    <row r="2463" spans="1:5" x14ac:dyDescent="0.2">
      <c r="A2463" t="s">
        <v>13</v>
      </c>
      <c r="B2463" s="3">
        <v>90</v>
      </c>
      <c r="C2463" s="4">
        <v>7</v>
      </c>
      <c r="D2463" t="str">
        <f>LOOKUP(B2463,{0,101,201,301,401,501},{"$100 and less","$101-$200","$201-$300","$301-$400","$401-$500","&gt;$500"})</f>
        <v>$100 and less</v>
      </c>
      <c r="E2463" t="str">
        <f>LOOKUP(C2463,{0,2,11,101},{"1","2-10","11-100","&gt;100"})</f>
        <v>2-10</v>
      </c>
    </row>
    <row r="2464" spans="1:5" x14ac:dyDescent="0.2">
      <c r="A2464" t="s">
        <v>47</v>
      </c>
      <c r="B2464" s="3">
        <v>89</v>
      </c>
      <c r="C2464" s="4">
        <v>7</v>
      </c>
      <c r="D2464" t="str">
        <f>LOOKUP(B2464,{0,101,201,301,401,501},{"$100 and less","$101-$200","$201-$300","$301-$400","$401-$500","&gt;$500"})</f>
        <v>$100 and less</v>
      </c>
      <c r="E2464" t="str">
        <f>LOOKUP(C2464,{0,2,11,101},{"1","2-10","11-100","&gt;100"})</f>
        <v>2-10</v>
      </c>
    </row>
    <row r="2465" spans="1:5" x14ac:dyDescent="0.2">
      <c r="A2465" t="s">
        <v>8</v>
      </c>
      <c r="B2465" s="3">
        <v>89</v>
      </c>
      <c r="C2465" s="4">
        <v>7</v>
      </c>
      <c r="D2465" t="str">
        <f>LOOKUP(B2465,{0,101,201,301,401,501},{"$100 and less","$101-$200","$201-$300","$301-$400","$401-$500","&gt;$500"})</f>
        <v>$100 and less</v>
      </c>
      <c r="E2465" t="str">
        <f>LOOKUP(C2465,{0,2,11,101},{"1","2-10","11-100","&gt;100"})</f>
        <v>2-10</v>
      </c>
    </row>
    <row r="2466" spans="1:5" x14ac:dyDescent="0.2">
      <c r="A2466" t="s">
        <v>19</v>
      </c>
      <c r="B2466" s="3">
        <v>88</v>
      </c>
      <c r="C2466" s="4">
        <v>7</v>
      </c>
      <c r="D2466" t="str">
        <f>LOOKUP(B2466,{0,101,201,301,401,501},{"$100 and less","$101-$200","$201-$300","$301-$400","$401-$500","&gt;$500"})</f>
        <v>$100 and less</v>
      </c>
      <c r="E2466" t="str">
        <f>LOOKUP(C2466,{0,2,11,101},{"1","2-10","11-100","&gt;100"})</f>
        <v>2-10</v>
      </c>
    </row>
    <row r="2467" spans="1:5" x14ac:dyDescent="0.2">
      <c r="A2467" t="s">
        <v>41</v>
      </c>
      <c r="B2467" s="3">
        <v>85</v>
      </c>
      <c r="C2467" s="4">
        <v>7</v>
      </c>
      <c r="D2467" t="str">
        <f>LOOKUP(B2467,{0,101,201,301,401,501},{"$100 and less","$101-$200","$201-$300","$301-$400","$401-$500","&gt;$500"})</f>
        <v>$100 and less</v>
      </c>
      <c r="E2467" t="str">
        <f>LOOKUP(C2467,{0,2,11,101},{"1","2-10","11-100","&gt;100"})</f>
        <v>2-10</v>
      </c>
    </row>
    <row r="2468" spans="1:5" x14ac:dyDescent="0.2">
      <c r="A2468" t="s">
        <v>8</v>
      </c>
      <c r="B2468" s="3">
        <v>85</v>
      </c>
      <c r="C2468" s="4">
        <v>7</v>
      </c>
      <c r="D2468" t="str">
        <f>LOOKUP(B2468,{0,101,201,301,401,501},{"$100 and less","$101-$200","$201-$300","$301-$400","$401-$500","&gt;$500"})</f>
        <v>$100 and less</v>
      </c>
      <c r="E2468" t="str">
        <f>LOOKUP(C2468,{0,2,11,101},{"1","2-10","11-100","&gt;100"})</f>
        <v>2-10</v>
      </c>
    </row>
    <row r="2469" spans="1:5" x14ac:dyDescent="0.2">
      <c r="A2469" t="s">
        <v>24</v>
      </c>
      <c r="B2469" s="3">
        <v>85</v>
      </c>
      <c r="C2469" s="4">
        <v>7</v>
      </c>
      <c r="D2469" t="str">
        <f>LOOKUP(B2469,{0,101,201,301,401,501},{"$100 and less","$101-$200","$201-$300","$301-$400","$401-$500","&gt;$500"})</f>
        <v>$100 and less</v>
      </c>
      <c r="E2469" t="str">
        <f>LOOKUP(C2469,{0,2,11,101},{"1","2-10","11-100","&gt;100"})</f>
        <v>2-10</v>
      </c>
    </row>
    <row r="2470" spans="1:5" x14ac:dyDescent="0.2">
      <c r="A2470" t="s">
        <v>10</v>
      </c>
      <c r="B2470" s="3">
        <v>84</v>
      </c>
      <c r="C2470" s="4">
        <v>7</v>
      </c>
      <c r="D2470" t="str">
        <f>LOOKUP(B2470,{0,101,201,301,401,501},{"$100 and less","$101-$200","$201-$300","$301-$400","$401-$500","&gt;$500"})</f>
        <v>$100 and less</v>
      </c>
      <c r="E2470" t="str">
        <f>LOOKUP(C2470,{0,2,11,101},{"1","2-10","11-100","&gt;100"})</f>
        <v>2-10</v>
      </c>
    </row>
    <row r="2471" spans="1:5" x14ac:dyDescent="0.2">
      <c r="A2471" t="s">
        <v>9</v>
      </c>
      <c r="B2471" s="3">
        <v>81</v>
      </c>
      <c r="C2471" s="4">
        <v>7</v>
      </c>
      <c r="D2471" t="str">
        <f>LOOKUP(B2471,{0,101,201,301,401,501},{"$100 and less","$101-$200","$201-$300","$301-$400","$401-$500","&gt;$500"})</f>
        <v>$100 and less</v>
      </c>
      <c r="E2471" t="str">
        <f>LOOKUP(C2471,{0,2,11,101},{"1","2-10","11-100","&gt;100"})</f>
        <v>2-10</v>
      </c>
    </row>
    <row r="2472" spans="1:5" x14ac:dyDescent="0.2">
      <c r="A2472" t="s">
        <v>10</v>
      </c>
      <c r="B2472" s="3">
        <v>75</v>
      </c>
      <c r="C2472" s="4">
        <v>7</v>
      </c>
      <c r="D2472" t="str">
        <f>LOOKUP(B2472,{0,101,201,301,401,501},{"$100 and less","$101-$200","$201-$300","$301-$400","$401-$500","&gt;$500"})</f>
        <v>$100 and less</v>
      </c>
      <c r="E2472" t="str">
        <f>LOOKUP(C2472,{0,2,11,101},{"1","2-10","11-100","&gt;100"})</f>
        <v>2-10</v>
      </c>
    </row>
    <row r="2473" spans="1:5" x14ac:dyDescent="0.2">
      <c r="A2473" t="s">
        <v>8</v>
      </c>
      <c r="B2473" s="3">
        <v>75</v>
      </c>
      <c r="C2473" s="4">
        <v>7</v>
      </c>
      <c r="D2473" t="str">
        <f>LOOKUP(B2473,{0,101,201,301,401,501},{"$100 and less","$101-$200","$201-$300","$301-$400","$401-$500","&gt;$500"})</f>
        <v>$100 and less</v>
      </c>
      <c r="E2473" t="str">
        <f>LOOKUP(C2473,{0,2,11,101},{"1","2-10","11-100","&gt;100"})</f>
        <v>2-10</v>
      </c>
    </row>
    <row r="2474" spans="1:5" x14ac:dyDescent="0.2">
      <c r="A2474" t="s">
        <v>13</v>
      </c>
      <c r="B2474" s="3">
        <v>70</v>
      </c>
      <c r="C2474" s="4">
        <v>7</v>
      </c>
      <c r="D2474" t="str">
        <f>LOOKUP(B2474,{0,101,201,301,401,501},{"$100 and less","$101-$200","$201-$300","$301-$400","$401-$500","&gt;$500"})</f>
        <v>$100 and less</v>
      </c>
      <c r="E2474" t="str">
        <f>LOOKUP(C2474,{0,2,11,101},{"1","2-10","11-100","&gt;100"})</f>
        <v>2-10</v>
      </c>
    </row>
    <row r="2475" spans="1:5" x14ac:dyDescent="0.2">
      <c r="A2475" t="s">
        <v>9</v>
      </c>
      <c r="B2475" s="3">
        <v>70</v>
      </c>
      <c r="C2475" s="4">
        <v>7</v>
      </c>
      <c r="D2475" t="str">
        <f>LOOKUP(B2475,{0,101,201,301,401,501},{"$100 and less","$101-$200","$201-$300","$301-$400","$401-$500","&gt;$500"})</f>
        <v>$100 and less</v>
      </c>
      <c r="E2475" t="str">
        <f>LOOKUP(C2475,{0,2,11,101},{"1","2-10","11-100","&gt;100"})</f>
        <v>2-10</v>
      </c>
    </row>
    <row r="2476" spans="1:5" x14ac:dyDescent="0.2">
      <c r="A2476" t="s">
        <v>16</v>
      </c>
      <c r="B2476" s="3">
        <v>70</v>
      </c>
      <c r="C2476" s="4">
        <v>7</v>
      </c>
      <c r="D2476" t="str">
        <f>LOOKUP(B2476,{0,101,201,301,401,501},{"$100 and less","$101-$200","$201-$300","$301-$400","$401-$500","&gt;$500"})</f>
        <v>$100 and less</v>
      </c>
      <c r="E2476" t="str">
        <f>LOOKUP(C2476,{0,2,11,101},{"1","2-10","11-100","&gt;100"})</f>
        <v>2-10</v>
      </c>
    </row>
    <row r="2477" spans="1:5" x14ac:dyDescent="0.2">
      <c r="A2477" t="s">
        <v>24</v>
      </c>
      <c r="B2477" s="3">
        <v>70</v>
      </c>
      <c r="C2477" s="4">
        <v>7</v>
      </c>
      <c r="D2477" t="str">
        <f>LOOKUP(B2477,{0,101,201,301,401,501},{"$100 and less","$101-$200","$201-$300","$301-$400","$401-$500","&gt;$500"})</f>
        <v>$100 and less</v>
      </c>
      <c r="E2477" t="str">
        <f>LOOKUP(C2477,{0,2,11,101},{"1","2-10","11-100","&gt;100"})</f>
        <v>2-10</v>
      </c>
    </row>
    <row r="2478" spans="1:5" x14ac:dyDescent="0.2">
      <c r="A2478" t="s">
        <v>43</v>
      </c>
      <c r="B2478" s="3">
        <v>70</v>
      </c>
      <c r="C2478" s="4">
        <v>7</v>
      </c>
      <c r="D2478" t="str">
        <f>LOOKUP(B2478,{0,101,201,301,401,501},{"$100 and less","$101-$200","$201-$300","$301-$400","$401-$500","&gt;$500"})</f>
        <v>$100 and less</v>
      </c>
      <c r="E2478" t="str">
        <f>LOOKUP(C2478,{0,2,11,101},{"1","2-10","11-100","&gt;100"})</f>
        <v>2-10</v>
      </c>
    </row>
    <row r="2479" spans="1:5" x14ac:dyDescent="0.2">
      <c r="A2479" t="s">
        <v>23</v>
      </c>
      <c r="B2479" s="3">
        <v>65</v>
      </c>
      <c r="C2479" s="4">
        <v>7</v>
      </c>
      <c r="D2479" t="str">
        <f>LOOKUP(B2479,{0,101,201,301,401,501},{"$100 and less","$101-$200","$201-$300","$301-$400","$401-$500","&gt;$500"})</f>
        <v>$100 and less</v>
      </c>
      <c r="E2479" t="str">
        <f>LOOKUP(C2479,{0,2,11,101},{"1","2-10","11-100","&gt;100"})</f>
        <v>2-10</v>
      </c>
    </row>
    <row r="2480" spans="1:5" x14ac:dyDescent="0.2">
      <c r="A2480" t="s">
        <v>10</v>
      </c>
      <c r="B2480" s="3">
        <v>50</v>
      </c>
      <c r="C2480" s="4">
        <v>7</v>
      </c>
      <c r="D2480" t="str">
        <f>LOOKUP(B2480,{0,101,201,301,401,501},{"$100 and less","$101-$200","$201-$300","$301-$400","$401-$500","&gt;$500"})</f>
        <v>$100 and less</v>
      </c>
      <c r="E2480" t="str">
        <f>LOOKUP(C2480,{0,2,11,101},{"1","2-10","11-100","&gt;100"})</f>
        <v>2-10</v>
      </c>
    </row>
    <row r="2481" spans="1:5" x14ac:dyDescent="0.2">
      <c r="A2481" t="s">
        <v>13</v>
      </c>
      <c r="B2481" s="3">
        <v>49</v>
      </c>
      <c r="C2481" s="4">
        <v>7</v>
      </c>
      <c r="D2481" t="str">
        <f>LOOKUP(B2481,{0,101,201,301,401,501},{"$100 and less","$101-$200","$201-$300","$301-$400","$401-$500","&gt;$500"})</f>
        <v>$100 and less</v>
      </c>
      <c r="E2481" t="str">
        <f>LOOKUP(C2481,{0,2,11,101},{"1","2-10","11-100","&gt;100"})</f>
        <v>2-10</v>
      </c>
    </row>
    <row r="2482" spans="1:5" x14ac:dyDescent="0.2">
      <c r="A2482" t="s">
        <v>10</v>
      </c>
      <c r="B2482" s="3">
        <v>45</v>
      </c>
      <c r="C2482" s="4">
        <v>7</v>
      </c>
      <c r="D2482" t="str">
        <f>LOOKUP(B2482,{0,101,201,301,401,501},{"$100 and less","$101-$200","$201-$300","$301-$400","$401-$500","&gt;$500"})</f>
        <v>$100 and less</v>
      </c>
      <c r="E2482" t="str">
        <f>LOOKUP(C2482,{0,2,11,101},{"1","2-10","11-100","&gt;100"})</f>
        <v>2-10</v>
      </c>
    </row>
    <row r="2483" spans="1:5" x14ac:dyDescent="0.2">
      <c r="A2483" t="s">
        <v>10</v>
      </c>
      <c r="B2483" s="3">
        <v>42</v>
      </c>
      <c r="C2483" s="4">
        <v>7</v>
      </c>
      <c r="D2483" t="str">
        <f>LOOKUP(B2483,{0,101,201,301,401,501},{"$100 and less","$101-$200","$201-$300","$301-$400","$401-$500","&gt;$500"})</f>
        <v>$100 and less</v>
      </c>
      <c r="E2483" t="str">
        <f>LOOKUP(C2483,{0,2,11,101},{"1","2-10","11-100","&gt;100"})</f>
        <v>2-10</v>
      </c>
    </row>
    <row r="2484" spans="1:5" x14ac:dyDescent="0.2">
      <c r="A2484" t="s">
        <v>10</v>
      </c>
      <c r="B2484" s="3">
        <v>39</v>
      </c>
      <c r="C2484" s="4">
        <v>7</v>
      </c>
      <c r="D2484" t="str">
        <f>LOOKUP(B2484,{0,101,201,301,401,501},{"$100 and less","$101-$200","$201-$300","$301-$400","$401-$500","&gt;$500"})</f>
        <v>$100 and less</v>
      </c>
      <c r="E2484" t="str">
        <f>LOOKUP(C2484,{0,2,11,101},{"1","2-10","11-100","&gt;100"})</f>
        <v>2-10</v>
      </c>
    </row>
    <row r="2485" spans="1:5" x14ac:dyDescent="0.2">
      <c r="A2485" t="s">
        <v>20</v>
      </c>
      <c r="B2485" s="3">
        <v>39</v>
      </c>
      <c r="C2485" s="4">
        <v>7</v>
      </c>
      <c r="D2485" t="str">
        <f>LOOKUP(B2485,{0,101,201,301,401,501},{"$100 and less","$101-$200","$201-$300","$301-$400","$401-$500","&gt;$500"})</f>
        <v>$100 and less</v>
      </c>
      <c r="E2485" t="str">
        <f>LOOKUP(C2485,{0,2,11,101},{"1","2-10","11-100","&gt;100"})</f>
        <v>2-10</v>
      </c>
    </row>
    <row r="2486" spans="1:5" x14ac:dyDescent="0.2">
      <c r="A2486" t="s">
        <v>10</v>
      </c>
      <c r="B2486" s="3">
        <v>35</v>
      </c>
      <c r="C2486" s="4">
        <v>7</v>
      </c>
      <c r="D2486" t="str">
        <f>LOOKUP(B2486,{0,101,201,301,401,501},{"$100 and less","$101-$200","$201-$300","$301-$400","$401-$500","&gt;$500"})</f>
        <v>$100 and less</v>
      </c>
      <c r="E2486" t="str">
        <f>LOOKUP(C2486,{0,2,11,101},{"1","2-10","11-100","&gt;100"})</f>
        <v>2-10</v>
      </c>
    </row>
    <row r="2487" spans="1:5" x14ac:dyDescent="0.2">
      <c r="A2487" t="s">
        <v>27</v>
      </c>
      <c r="B2487" s="3">
        <v>29</v>
      </c>
      <c r="C2487" s="4">
        <v>7</v>
      </c>
      <c r="D2487" t="str">
        <f>LOOKUP(B2487,{0,101,201,301,401,501},{"$100 and less","$101-$200","$201-$300","$301-$400","$401-$500","&gt;$500"})</f>
        <v>$100 and less</v>
      </c>
      <c r="E2487" t="str">
        <f>LOOKUP(C2487,{0,2,11,101},{"1","2-10","11-100","&gt;100"})</f>
        <v>2-10</v>
      </c>
    </row>
    <row r="2488" spans="1:5" x14ac:dyDescent="0.2">
      <c r="A2488" t="s">
        <v>32</v>
      </c>
      <c r="B2488" s="3">
        <v>898</v>
      </c>
      <c r="C2488" s="4">
        <v>8</v>
      </c>
      <c r="D2488" t="str">
        <f>LOOKUP(B2488,{0,101,201,301,401,501},{"$100 and less","$101-$200","$201-$300","$301-$400","$401-$500","&gt;$500"})</f>
        <v>&gt;$500</v>
      </c>
      <c r="E2488" t="str">
        <f>LOOKUP(C2488,{0,2,11,101},{"1","2-10","11-100","&gt;100"})</f>
        <v>2-10</v>
      </c>
    </row>
    <row r="2489" spans="1:5" x14ac:dyDescent="0.2">
      <c r="A2489" t="s">
        <v>22</v>
      </c>
      <c r="B2489" s="3">
        <v>698</v>
      </c>
      <c r="C2489" s="4">
        <v>8</v>
      </c>
      <c r="D2489" t="str">
        <f>LOOKUP(B2489,{0,101,201,301,401,501},{"$100 and less","$101-$200","$201-$300","$301-$400","$401-$500","&gt;$500"})</f>
        <v>&gt;$500</v>
      </c>
      <c r="E2489" t="str">
        <f>LOOKUP(C2489,{0,2,11,101},{"1","2-10","11-100","&gt;100"})</f>
        <v>2-10</v>
      </c>
    </row>
    <row r="2490" spans="1:5" x14ac:dyDescent="0.2">
      <c r="A2490" t="s">
        <v>18</v>
      </c>
      <c r="B2490" s="3">
        <v>600</v>
      </c>
      <c r="C2490" s="4">
        <v>8</v>
      </c>
      <c r="D2490" t="str">
        <f>LOOKUP(B2490,{0,101,201,301,401,501},{"$100 and less","$101-$200","$201-$300","$301-$400","$401-$500","&gt;$500"})</f>
        <v>&gt;$500</v>
      </c>
      <c r="E2490" t="str">
        <f>LOOKUP(C2490,{0,2,11,101},{"1","2-10","11-100","&gt;100"})</f>
        <v>2-10</v>
      </c>
    </row>
    <row r="2491" spans="1:5" x14ac:dyDescent="0.2">
      <c r="A2491" t="s">
        <v>4</v>
      </c>
      <c r="B2491" s="3">
        <v>540</v>
      </c>
      <c r="C2491" s="4">
        <v>8</v>
      </c>
      <c r="D2491" t="str">
        <f>LOOKUP(B2491,{0,101,201,301,401,501},{"$100 and less","$101-$200","$201-$300","$301-$400","$401-$500","&gt;$500"})</f>
        <v>&gt;$500</v>
      </c>
      <c r="E2491" t="str">
        <f>LOOKUP(C2491,{0,2,11,101},{"1","2-10","11-100","&gt;100"})</f>
        <v>2-10</v>
      </c>
    </row>
    <row r="2492" spans="1:5" x14ac:dyDescent="0.2">
      <c r="A2492" t="s">
        <v>16</v>
      </c>
      <c r="B2492" s="3">
        <v>525</v>
      </c>
      <c r="C2492" s="4">
        <v>8</v>
      </c>
      <c r="D2492" t="str">
        <f>LOOKUP(B2492,{0,101,201,301,401,501},{"$100 and less","$101-$200","$201-$300","$301-$400","$401-$500","&gt;$500"})</f>
        <v>&gt;$500</v>
      </c>
      <c r="E2492" t="str">
        <f>LOOKUP(C2492,{0,2,11,101},{"1","2-10","11-100","&gt;100"})</f>
        <v>2-10</v>
      </c>
    </row>
    <row r="2493" spans="1:5" x14ac:dyDescent="0.2">
      <c r="A2493" t="s">
        <v>8</v>
      </c>
      <c r="B2493" s="3">
        <v>500</v>
      </c>
      <c r="C2493" s="4">
        <v>8</v>
      </c>
      <c r="D2493" t="str">
        <f>LOOKUP(B2493,{0,101,201,301,401,501},{"$100 and less","$101-$200","$201-$300","$301-$400","$401-$500","&gt;$500"})</f>
        <v>$401-$500</v>
      </c>
      <c r="E2493" t="str">
        <f>LOOKUP(C2493,{0,2,11,101},{"1","2-10","11-100","&gt;100"})</f>
        <v>2-10</v>
      </c>
    </row>
    <row r="2494" spans="1:5" x14ac:dyDescent="0.2">
      <c r="A2494" t="s">
        <v>8</v>
      </c>
      <c r="B2494" s="3">
        <v>500</v>
      </c>
      <c r="C2494" s="4">
        <v>8</v>
      </c>
      <c r="D2494" t="str">
        <f>LOOKUP(B2494,{0,101,201,301,401,501},{"$100 and less","$101-$200","$201-$300","$301-$400","$401-$500","&gt;$500"})</f>
        <v>$401-$500</v>
      </c>
      <c r="E2494" t="str">
        <f>LOOKUP(C2494,{0,2,11,101},{"1","2-10","11-100","&gt;100"})</f>
        <v>2-10</v>
      </c>
    </row>
    <row r="2495" spans="1:5" x14ac:dyDescent="0.2">
      <c r="A2495" t="s">
        <v>8</v>
      </c>
      <c r="B2495" s="3">
        <v>500</v>
      </c>
      <c r="C2495" s="4">
        <v>8</v>
      </c>
      <c r="D2495" t="str">
        <f>LOOKUP(B2495,{0,101,201,301,401,501},{"$100 and less","$101-$200","$201-$300","$301-$400","$401-$500","&gt;$500"})</f>
        <v>$401-$500</v>
      </c>
      <c r="E2495" t="str">
        <f>LOOKUP(C2495,{0,2,11,101},{"1","2-10","11-100","&gt;100"})</f>
        <v>2-10</v>
      </c>
    </row>
    <row r="2496" spans="1:5" x14ac:dyDescent="0.2">
      <c r="A2496" t="s">
        <v>39</v>
      </c>
      <c r="B2496" s="3">
        <v>499</v>
      </c>
      <c r="C2496" s="4">
        <v>8</v>
      </c>
      <c r="D2496" t="str">
        <f>LOOKUP(B2496,{0,101,201,301,401,501},{"$100 and less","$101-$200","$201-$300","$301-$400","$401-$500","&gt;$500"})</f>
        <v>$401-$500</v>
      </c>
      <c r="E2496" t="str">
        <f>LOOKUP(C2496,{0,2,11,101},{"1","2-10","11-100","&gt;100"})</f>
        <v>2-10</v>
      </c>
    </row>
    <row r="2497" spans="1:5" x14ac:dyDescent="0.2">
      <c r="A2497" t="s">
        <v>9</v>
      </c>
      <c r="B2497" s="3">
        <v>485</v>
      </c>
      <c r="C2497" s="4">
        <v>8</v>
      </c>
      <c r="D2497" t="str">
        <f>LOOKUP(B2497,{0,101,201,301,401,501},{"$100 and less","$101-$200","$201-$300","$301-$400","$401-$500","&gt;$500"})</f>
        <v>$401-$500</v>
      </c>
      <c r="E2497" t="str">
        <f>LOOKUP(C2497,{0,2,11,101},{"1","2-10","11-100","&gt;100"})</f>
        <v>2-10</v>
      </c>
    </row>
    <row r="2498" spans="1:5" x14ac:dyDescent="0.2">
      <c r="A2498" t="s">
        <v>10</v>
      </c>
      <c r="B2498" s="3">
        <v>479</v>
      </c>
      <c r="C2498" s="4">
        <v>8</v>
      </c>
      <c r="D2498" t="str">
        <f>LOOKUP(B2498,{0,101,201,301,401,501},{"$100 and less","$101-$200","$201-$300","$301-$400","$401-$500","&gt;$500"})</f>
        <v>$401-$500</v>
      </c>
      <c r="E2498" t="str">
        <f>LOOKUP(C2498,{0,2,11,101},{"1","2-10","11-100","&gt;100"})</f>
        <v>2-10</v>
      </c>
    </row>
    <row r="2499" spans="1:5" x14ac:dyDescent="0.2">
      <c r="A2499" t="s">
        <v>22</v>
      </c>
      <c r="B2499" s="3">
        <v>450</v>
      </c>
      <c r="C2499" s="4">
        <v>8</v>
      </c>
      <c r="D2499" t="str">
        <f>LOOKUP(B2499,{0,101,201,301,401,501},{"$100 and less","$101-$200","$201-$300","$301-$400","$401-$500","&gt;$500"})</f>
        <v>$401-$500</v>
      </c>
      <c r="E2499" t="str">
        <f>LOOKUP(C2499,{0,2,11,101},{"1","2-10","11-100","&gt;100"})</f>
        <v>2-10</v>
      </c>
    </row>
    <row r="2500" spans="1:5" x14ac:dyDescent="0.2">
      <c r="A2500" t="s">
        <v>32</v>
      </c>
      <c r="B2500" s="3">
        <v>450</v>
      </c>
      <c r="C2500" s="4">
        <v>8</v>
      </c>
      <c r="D2500" t="str">
        <f>LOOKUP(B2500,{0,101,201,301,401,501},{"$100 and less","$101-$200","$201-$300","$301-$400","$401-$500","&gt;$500"})</f>
        <v>$401-$500</v>
      </c>
      <c r="E2500" t="str">
        <f>LOOKUP(C2500,{0,2,11,101},{"1","2-10","11-100","&gt;100"})</f>
        <v>2-10</v>
      </c>
    </row>
    <row r="2501" spans="1:5" x14ac:dyDescent="0.2">
      <c r="A2501" t="s">
        <v>31</v>
      </c>
      <c r="B2501" s="3">
        <v>450</v>
      </c>
      <c r="C2501" s="4">
        <v>8</v>
      </c>
      <c r="D2501" t="str">
        <f>LOOKUP(B2501,{0,101,201,301,401,501},{"$100 and less","$101-$200","$201-$300","$301-$400","$401-$500","&gt;$500"})</f>
        <v>$401-$500</v>
      </c>
      <c r="E2501" t="str">
        <f>LOOKUP(C2501,{0,2,11,101},{"1","2-10","11-100","&gt;100"})</f>
        <v>2-10</v>
      </c>
    </row>
    <row r="2502" spans="1:5" x14ac:dyDescent="0.2">
      <c r="A2502" t="s">
        <v>13</v>
      </c>
      <c r="B2502" s="3">
        <v>450</v>
      </c>
      <c r="C2502" s="4">
        <v>8</v>
      </c>
      <c r="D2502" t="str">
        <f>LOOKUP(B2502,{0,101,201,301,401,501},{"$100 and less","$101-$200","$201-$300","$301-$400","$401-$500","&gt;$500"})</f>
        <v>$401-$500</v>
      </c>
      <c r="E2502" t="str">
        <f>LOOKUP(C2502,{0,2,11,101},{"1","2-10","11-100","&gt;100"})</f>
        <v>2-10</v>
      </c>
    </row>
    <row r="2503" spans="1:5" x14ac:dyDescent="0.2">
      <c r="A2503" t="s">
        <v>10</v>
      </c>
      <c r="B2503" s="3">
        <v>449</v>
      </c>
      <c r="C2503" s="4">
        <v>8</v>
      </c>
      <c r="D2503" t="str">
        <f>LOOKUP(B2503,{0,101,201,301,401,501},{"$100 and less","$101-$200","$201-$300","$301-$400","$401-$500","&gt;$500"})</f>
        <v>$401-$500</v>
      </c>
      <c r="E2503" t="str">
        <f>LOOKUP(C2503,{0,2,11,101},{"1","2-10","11-100","&gt;100"})</f>
        <v>2-10</v>
      </c>
    </row>
    <row r="2504" spans="1:5" x14ac:dyDescent="0.2">
      <c r="A2504" t="s">
        <v>4</v>
      </c>
      <c r="B2504" s="3">
        <v>436</v>
      </c>
      <c r="C2504" s="4">
        <v>8</v>
      </c>
      <c r="D2504" t="str">
        <f>LOOKUP(B2504,{0,101,201,301,401,501},{"$100 and less","$101-$200","$201-$300","$301-$400","$401-$500","&gt;$500"})</f>
        <v>$401-$500</v>
      </c>
      <c r="E2504" t="str">
        <f>LOOKUP(C2504,{0,2,11,101},{"1","2-10","11-100","&gt;100"})</f>
        <v>2-10</v>
      </c>
    </row>
    <row r="2505" spans="1:5" x14ac:dyDescent="0.2">
      <c r="A2505" t="s">
        <v>23</v>
      </c>
      <c r="B2505" s="3">
        <v>425</v>
      </c>
      <c r="C2505" s="4">
        <v>8</v>
      </c>
      <c r="D2505" t="str">
        <f>LOOKUP(B2505,{0,101,201,301,401,501},{"$100 and less","$101-$200","$201-$300","$301-$400","$401-$500","&gt;$500"})</f>
        <v>$401-$500</v>
      </c>
      <c r="E2505" t="str">
        <f>LOOKUP(C2505,{0,2,11,101},{"1","2-10","11-100","&gt;100"})</f>
        <v>2-10</v>
      </c>
    </row>
    <row r="2506" spans="1:5" x14ac:dyDescent="0.2">
      <c r="A2506" t="s">
        <v>9</v>
      </c>
      <c r="B2506" s="3">
        <v>425</v>
      </c>
      <c r="C2506" s="4">
        <v>8</v>
      </c>
      <c r="D2506" t="str">
        <f>LOOKUP(B2506,{0,101,201,301,401,501},{"$100 and less","$101-$200","$201-$300","$301-$400","$401-$500","&gt;$500"})</f>
        <v>$401-$500</v>
      </c>
      <c r="E2506" t="str">
        <f>LOOKUP(C2506,{0,2,11,101},{"1","2-10","11-100","&gt;100"})</f>
        <v>2-10</v>
      </c>
    </row>
    <row r="2507" spans="1:5" x14ac:dyDescent="0.2">
      <c r="A2507" t="s">
        <v>16</v>
      </c>
      <c r="B2507" s="3">
        <v>400</v>
      </c>
      <c r="C2507" s="4">
        <v>8</v>
      </c>
      <c r="D2507" t="str">
        <f>LOOKUP(B2507,{0,101,201,301,401,501},{"$100 and less","$101-$200","$201-$300","$301-$400","$401-$500","&gt;$500"})</f>
        <v>$301-$400</v>
      </c>
      <c r="E2507" t="str">
        <f>LOOKUP(C2507,{0,2,11,101},{"1","2-10","11-100","&gt;100"})</f>
        <v>2-10</v>
      </c>
    </row>
    <row r="2508" spans="1:5" x14ac:dyDescent="0.2">
      <c r="A2508" t="s">
        <v>8</v>
      </c>
      <c r="B2508" s="3">
        <v>399</v>
      </c>
      <c r="C2508" s="4">
        <v>8</v>
      </c>
      <c r="D2508" t="str">
        <f>LOOKUP(B2508,{0,101,201,301,401,501},{"$100 and less","$101-$200","$201-$300","$301-$400","$401-$500","&gt;$500"})</f>
        <v>$301-$400</v>
      </c>
      <c r="E2508" t="str">
        <f>LOOKUP(C2508,{0,2,11,101},{"1","2-10","11-100","&gt;100"})</f>
        <v>2-10</v>
      </c>
    </row>
    <row r="2509" spans="1:5" x14ac:dyDescent="0.2">
      <c r="A2509" t="s">
        <v>39</v>
      </c>
      <c r="B2509" s="3">
        <v>375</v>
      </c>
      <c r="C2509" s="4">
        <v>8</v>
      </c>
      <c r="D2509" t="str">
        <f>LOOKUP(B2509,{0,101,201,301,401,501},{"$100 and less","$101-$200","$201-$300","$301-$400","$401-$500","&gt;$500"})</f>
        <v>$301-$400</v>
      </c>
      <c r="E2509" t="str">
        <f>LOOKUP(C2509,{0,2,11,101},{"1","2-10","11-100","&gt;100"})</f>
        <v>2-10</v>
      </c>
    </row>
    <row r="2510" spans="1:5" x14ac:dyDescent="0.2">
      <c r="A2510" t="s">
        <v>32</v>
      </c>
      <c r="B2510" s="3">
        <v>355</v>
      </c>
      <c r="C2510" s="4">
        <v>8</v>
      </c>
      <c r="D2510" t="str">
        <f>LOOKUP(B2510,{0,101,201,301,401,501},{"$100 and less","$101-$200","$201-$300","$301-$400","$401-$500","&gt;$500"})</f>
        <v>$301-$400</v>
      </c>
      <c r="E2510" t="str">
        <f>LOOKUP(C2510,{0,2,11,101},{"1","2-10","11-100","&gt;100"})</f>
        <v>2-10</v>
      </c>
    </row>
    <row r="2511" spans="1:5" x14ac:dyDescent="0.2">
      <c r="A2511" t="s">
        <v>23</v>
      </c>
      <c r="B2511" s="3">
        <v>350</v>
      </c>
      <c r="C2511" s="4">
        <v>8</v>
      </c>
      <c r="D2511" t="str">
        <f>LOOKUP(B2511,{0,101,201,301,401,501},{"$100 and less","$101-$200","$201-$300","$301-$400","$401-$500","&gt;$500"})</f>
        <v>$301-$400</v>
      </c>
      <c r="E2511" t="str">
        <f>LOOKUP(C2511,{0,2,11,101},{"1","2-10","11-100","&gt;100"})</f>
        <v>2-10</v>
      </c>
    </row>
    <row r="2512" spans="1:5" x14ac:dyDescent="0.2">
      <c r="A2512" t="s">
        <v>11</v>
      </c>
      <c r="B2512" s="3">
        <v>350</v>
      </c>
      <c r="C2512" s="4">
        <v>8</v>
      </c>
      <c r="D2512" t="str">
        <f>LOOKUP(B2512,{0,101,201,301,401,501},{"$100 and less","$101-$200","$201-$300","$301-$400","$401-$500","&gt;$500"})</f>
        <v>$301-$400</v>
      </c>
      <c r="E2512" t="str">
        <f>LOOKUP(C2512,{0,2,11,101},{"1","2-10","11-100","&gt;100"})</f>
        <v>2-10</v>
      </c>
    </row>
    <row r="2513" spans="1:5" x14ac:dyDescent="0.2">
      <c r="A2513" t="s">
        <v>24</v>
      </c>
      <c r="B2513" s="3">
        <v>350</v>
      </c>
      <c r="C2513" s="4">
        <v>8</v>
      </c>
      <c r="D2513" t="str">
        <f>LOOKUP(B2513,{0,101,201,301,401,501},{"$100 and less","$101-$200","$201-$300","$301-$400","$401-$500","&gt;$500"})</f>
        <v>$301-$400</v>
      </c>
      <c r="E2513" t="str">
        <f>LOOKUP(C2513,{0,2,11,101},{"1","2-10","11-100","&gt;100"})</f>
        <v>2-10</v>
      </c>
    </row>
    <row r="2514" spans="1:5" x14ac:dyDescent="0.2">
      <c r="A2514" t="s">
        <v>8</v>
      </c>
      <c r="B2514" s="3">
        <v>350</v>
      </c>
      <c r="C2514" s="4">
        <v>8</v>
      </c>
      <c r="D2514" t="str">
        <f>LOOKUP(B2514,{0,101,201,301,401,501},{"$100 and less","$101-$200","$201-$300","$301-$400","$401-$500","&gt;$500"})</f>
        <v>$301-$400</v>
      </c>
      <c r="E2514" t="str">
        <f>LOOKUP(C2514,{0,2,11,101},{"1","2-10","11-100","&gt;100"})</f>
        <v>2-10</v>
      </c>
    </row>
    <row r="2515" spans="1:5" x14ac:dyDescent="0.2">
      <c r="A2515" t="s">
        <v>8</v>
      </c>
      <c r="B2515" s="3">
        <v>348</v>
      </c>
      <c r="C2515" s="4">
        <v>8</v>
      </c>
      <c r="D2515" t="str">
        <f>LOOKUP(B2515,{0,101,201,301,401,501},{"$100 and less","$101-$200","$201-$300","$301-$400","$401-$500","&gt;$500"})</f>
        <v>$301-$400</v>
      </c>
      <c r="E2515" t="str">
        <f>LOOKUP(C2515,{0,2,11,101},{"1","2-10","11-100","&gt;100"})</f>
        <v>2-10</v>
      </c>
    </row>
    <row r="2516" spans="1:5" x14ac:dyDescent="0.2">
      <c r="A2516" t="s">
        <v>29</v>
      </c>
      <c r="B2516" s="3">
        <v>345</v>
      </c>
      <c r="C2516" s="4">
        <v>8</v>
      </c>
      <c r="D2516" t="str">
        <f>LOOKUP(B2516,{0,101,201,301,401,501},{"$100 and less","$101-$200","$201-$300","$301-$400","$401-$500","&gt;$500"})</f>
        <v>$301-$400</v>
      </c>
      <c r="E2516" t="str">
        <f>LOOKUP(C2516,{0,2,11,101},{"1","2-10","11-100","&gt;100"})</f>
        <v>2-10</v>
      </c>
    </row>
    <row r="2517" spans="1:5" x14ac:dyDescent="0.2">
      <c r="A2517" t="s">
        <v>9</v>
      </c>
      <c r="B2517" s="3">
        <v>300</v>
      </c>
      <c r="C2517" s="4">
        <v>8</v>
      </c>
      <c r="D2517" t="str">
        <f>LOOKUP(B2517,{0,101,201,301,401,501},{"$100 and less","$101-$200","$201-$300","$301-$400","$401-$500","&gt;$500"})</f>
        <v>$201-$300</v>
      </c>
      <c r="E2517" t="str">
        <f>LOOKUP(C2517,{0,2,11,101},{"1","2-10","11-100","&gt;100"})</f>
        <v>2-10</v>
      </c>
    </row>
    <row r="2518" spans="1:5" x14ac:dyDescent="0.2">
      <c r="A2518" t="s">
        <v>28</v>
      </c>
      <c r="B2518" s="3">
        <v>300</v>
      </c>
      <c r="C2518" s="4">
        <v>8</v>
      </c>
      <c r="D2518" t="str">
        <f>LOOKUP(B2518,{0,101,201,301,401,501},{"$100 and less","$101-$200","$201-$300","$301-$400","$401-$500","&gt;$500"})</f>
        <v>$201-$300</v>
      </c>
      <c r="E2518" t="str">
        <f>LOOKUP(C2518,{0,2,11,101},{"1","2-10","11-100","&gt;100"})</f>
        <v>2-10</v>
      </c>
    </row>
    <row r="2519" spans="1:5" x14ac:dyDescent="0.2">
      <c r="A2519" t="s">
        <v>9</v>
      </c>
      <c r="B2519" s="3">
        <v>300</v>
      </c>
      <c r="C2519" s="4">
        <v>8</v>
      </c>
      <c r="D2519" t="str">
        <f>LOOKUP(B2519,{0,101,201,301,401,501},{"$100 and less","$101-$200","$201-$300","$301-$400","$401-$500","&gt;$500"})</f>
        <v>$201-$300</v>
      </c>
      <c r="E2519" t="str">
        <f>LOOKUP(C2519,{0,2,11,101},{"1","2-10","11-100","&gt;100"})</f>
        <v>2-10</v>
      </c>
    </row>
    <row r="2520" spans="1:5" x14ac:dyDescent="0.2">
      <c r="A2520" t="s">
        <v>25</v>
      </c>
      <c r="B2520" s="3">
        <v>300</v>
      </c>
      <c r="C2520" s="4">
        <v>8</v>
      </c>
      <c r="D2520" t="str">
        <f>LOOKUP(B2520,{0,101,201,301,401,501},{"$100 and less","$101-$200","$201-$300","$301-$400","$401-$500","&gt;$500"})</f>
        <v>$201-$300</v>
      </c>
      <c r="E2520" t="str">
        <f>LOOKUP(C2520,{0,2,11,101},{"1","2-10","11-100","&gt;100"})</f>
        <v>2-10</v>
      </c>
    </row>
    <row r="2521" spans="1:5" x14ac:dyDescent="0.2">
      <c r="A2521" t="s">
        <v>11</v>
      </c>
      <c r="B2521" s="3">
        <v>299</v>
      </c>
      <c r="C2521" s="4">
        <v>8</v>
      </c>
      <c r="D2521" t="str">
        <f>LOOKUP(B2521,{0,101,201,301,401,501},{"$100 and less","$101-$200","$201-$300","$301-$400","$401-$500","&gt;$500"})</f>
        <v>$201-$300</v>
      </c>
      <c r="E2521" t="str">
        <f>LOOKUP(C2521,{0,2,11,101},{"1","2-10","11-100","&gt;100"})</f>
        <v>2-10</v>
      </c>
    </row>
    <row r="2522" spans="1:5" x14ac:dyDescent="0.2">
      <c r="A2522" t="s">
        <v>4</v>
      </c>
      <c r="B2522" s="3">
        <v>295</v>
      </c>
      <c r="C2522" s="4">
        <v>8</v>
      </c>
      <c r="D2522" t="str">
        <f>LOOKUP(B2522,{0,101,201,301,401,501},{"$100 and less","$101-$200","$201-$300","$301-$400","$401-$500","&gt;$500"})</f>
        <v>$201-$300</v>
      </c>
      <c r="E2522" t="str">
        <f>LOOKUP(C2522,{0,2,11,101},{"1","2-10","11-100","&gt;100"})</f>
        <v>2-10</v>
      </c>
    </row>
    <row r="2523" spans="1:5" x14ac:dyDescent="0.2">
      <c r="A2523" t="s">
        <v>8</v>
      </c>
      <c r="B2523" s="3">
        <v>295</v>
      </c>
      <c r="C2523" s="4">
        <v>8</v>
      </c>
      <c r="D2523" t="str">
        <f>LOOKUP(B2523,{0,101,201,301,401,501},{"$100 and less","$101-$200","$201-$300","$301-$400","$401-$500","&gt;$500"})</f>
        <v>$201-$300</v>
      </c>
      <c r="E2523" t="str">
        <f>LOOKUP(C2523,{0,2,11,101},{"1","2-10","11-100","&gt;100"})</f>
        <v>2-10</v>
      </c>
    </row>
    <row r="2524" spans="1:5" x14ac:dyDescent="0.2">
      <c r="A2524" t="s">
        <v>38</v>
      </c>
      <c r="B2524" s="3">
        <v>290</v>
      </c>
      <c r="C2524" s="4">
        <v>8</v>
      </c>
      <c r="D2524" t="str">
        <f>LOOKUP(B2524,{0,101,201,301,401,501},{"$100 and less","$101-$200","$201-$300","$301-$400","$401-$500","&gt;$500"})</f>
        <v>$201-$300</v>
      </c>
      <c r="E2524" t="str">
        <f>LOOKUP(C2524,{0,2,11,101},{"1","2-10","11-100","&gt;100"})</f>
        <v>2-10</v>
      </c>
    </row>
    <row r="2525" spans="1:5" x14ac:dyDescent="0.2">
      <c r="A2525" t="s">
        <v>34</v>
      </c>
      <c r="B2525" s="3">
        <v>270</v>
      </c>
      <c r="C2525" s="4">
        <v>8</v>
      </c>
      <c r="D2525" t="str">
        <f>LOOKUP(B2525,{0,101,201,301,401,501},{"$100 and less","$101-$200","$201-$300","$301-$400","$401-$500","&gt;$500"})</f>
        <v>$201-$300</v>
      </c>
      <c r="E2525" t="str">
        <f>LOOKUP(C2525,{0,2,11,101},{"1","2-10","11-100","&gt;100"})</f>
        <v>2-10</v>
      </c>
    </row>
    <row r="2526" spans="1:5" x14ac:dyDescent="0.2">
      <c r="A2526" t="s">
        <v>7</v>
      </c>
      <c r="B2526" s="3">
        <v>250</v>
      </c>
      <c r="C2526" s="4">
        <v>8</v>
      </c>
      <c r="D2526" t="str">
        <f>LOOKUP(B2526,{0,101,201,301,401,501},{"$100 and less","$101-$200","$201-$300","$301-$400","$401-$500","&gt;$500"})</f>
        <v>$201-$300</v>
      </c>
      <c r="E2526" t="str">
        <f>LOOKUP(C2526,{0,2,11,101},{"1","2-10","11-100","&gt;100"})</f>
        <v>2-10</v>
      </c>
    </row>
    <row r="2527" spans="1:5" x14ac:dyDescent="0.2">
      <c r="A2527" t="s">
        <v>13</v>
      </c>
      <c r="B2527" s="3">
        <v>250</v>
      </c>
      <c r="C2527" s="4">
        <v>8</v>
      </c>
      <c r="D2527" t="str">
        <f>LOOKUP(B2527,{0,101,201,301,401,501},{"$100 and less","$101-$200","$201-$300","$301-$400","$401-$500","&gt;$500"})</f>
        <v>$201-$300</v>
      </c>
      <c r="E2527" t="str">
        <f>LOOKUP(C2527,{0,2,11,101},{"1","2-10","11-100","&gt;100"})</f>
        <v>2-10</v>
      </c>
    </row>
    <row r="2528" spans="1:5" x14ac:dyDescent="0.2">
      <c r="A2528" t="s">
        <v>22</v>
      </c>
      <c r="B2528" s="3">
        <v>250</v>
      </c>
      <c r="C2528" s="4">
        <v>8</v>
      </c>
      <c r="D2528" t="str">
        <f>LOOKUP(B2528,{0,101,201,301,401,501},{"$100 and less","$101-$200","$201-$300","$301-$400","$401-$500","&gt;$500"})</f>
        <v>$201-$300</v>
      </c>
      <c r="E2528" t="str">
        <f>LOOKUP(C2528,{0,2,11,101},{"1","2-10","11-100","&gt;100"})</f>
        <v>2-10</v>
      </c>
    </row>
    <row r="2529" spans="1:5" x14ac:dyDescent="0.2">
      <c r="A2529" t="s">
        <v>16</v>
      </c>
      <c r="B2529" s="3">
        <v>250</v>
      </c>
      <c r="C2529" s="4">
        <v>8</v>
      </c>
      <c r="D2529" t="str">
        <f>LOOKUP(B2529,{0,101,201,301,401,501},{"$100 and less","$101-$200","$201-$300","$301-$400","$401-$500","&gt;$500"})</f>
        <v>$201-$300</v>
      </c>
      <c r="E2529" t="str">
        <f>LOOKUP(C2529,{0,2,11,101},{"1","2-10","11-100","&gt;100"})</f>
        <v>2-10</v>
      </c>
    </row>
    <row r="2530" spans="1:5" x14ac:dyDescent="0.2">
      <c r="A2530" t="s">
        <v>4</v>
      </c>
      <c r="B2530" s="3">
        <v>250</v>
      </c>
      <c r="C2530" s="4">
        <v>8</v>
      </c>
      <c r="D2530" t="str">
        <f>LOOKUP(B2530,{0,101,201,301,401,501},{"$100 and less","$101-$200","$201-$300","$301-$400","$401-$500","&gt;$500"})</f>
        <v>$201-$300</v>
      </c>
      <c r="E2530" t="str">
        <f>LOOKUP(C2530,{0,2,11,101},{"1","2-10","11-100","&gt;100"})</f>
        <v>2-10</v>
      </c>
    </row>
    <row r="2531" spans="1:5" x14ac:dyDescent="0.2">
      <c r="A2531" t="s">
        <v>9</v>
      </c>
      <c r="B2531" s="3">
        <v>245</v>
      </c>
      <c r="C2531" s="4">
        <v>8</v>
      </c>
      <c r="D2531" t="str">
        <f>LOOKUP(B2531,{0,101,201,301,401,501},{"$100 and less","$101-$200","$201-$300","$301-$400","$401-$500","&gt;$500"})</f>
        <v>$201-$300</v>
      </c>
      <c r="E2531" t="str">
        <f>LOOKUP(C2531,{0,2,11,101},{"1","2-10","11-100","&gt;100"})</f>
        <v>2-10</v>
      </c>
    </row>
    <row r="2532" spans="1:5" x14ac:dyDescent="0.2">
      <c r="A2532" t="s">
        <v>8</v>
      </c>
      <c r="B2532" s="3">
        <v>240</v>
      </c>
      <c r="C2532" s="4">
        <v>8</v>
      </c>
      <c r="D2532" t="str">
        <f>LOOKUP(B2532,{0,101,201,301,401,501},{"$100 and less","$101-$200","$201-$300","$301-$400","$401-$500","&gt;$500"})</f>
        <v>$201-$300</v>
      </c>
      <c r="E2532" t="str">
        <f>LOOKUP(C2532,{0,2,11,101},{"1","2-10","11-100","&gt;100"})</f>
        <v>2-10</v>
      </c>
    </row>
    <row r="2533" spans="1:5" x14ac:dyDescent="0.2">
      <c r="A2533" t="s">
        <v>9</v>
      </c>
      <c r="B2533" s="3">
        <v>235</v>
      </c>
      <c r="C2533" s="4">
        <v>8</v>
      </c>
      <c r="D2533" t="str">
        <f>LOOKUP(B2533,{0,101,201,301,401,501},{"$100 and less","$101-$200","$201-$300","$301-$400","$401-$500","&gt;$500"})</f>
        <v>$201-$300</v>
      </c>
      <c r="E2533" t="str">
        <f>LOOKUP(C2533,{0,2,11,101},{"1","2-10","11-100","&gt;100"})</f>
        <v>2-10</v>
      </c>
    </row>
    <row r="2534" spans="1:5" x14ac:dyDescent="0.2">
      <c r="A2534" t="s">
        <v>10</v>
      </c>
      <c r="B2534" s="3">
        <v>235</v>
      </c>
      <c r="C2534" s="4">
        <v>8</v>
      </c>
      <c r="D2534" t="str">
        <f>LOOKUP(B2534,{0,101,201,301,401,501},{"$100 and less","$101-$200","$201-$300","$301-$400","$401-$500","&gt;$500"})</f>
        <v>$201-$300</v>
      </c>
      <c r="E2534" t="str">
        <f>LOOKUP(C2534,{0,2,11,101},{"1","2-10","11-100","&gt;100"})</f>
        <v>2-10</v>
      </c>
    </row>
    <row r="2535" spans="1:5" x14ac:dyDescent="0.2">
      <c r="A2535" t="s">
        <v>17</v>
      </c>
      <c r="B2535" s="3">
        <v>230</v>
      </c>
      <c r="C2535" s="4">
        <v>8</v>
      </c>
      <c r="D2535" t="str">
        <f>LOOKUP(B2535,{0,101,201,301,401,501},{"$100 and less","$101-$200","$201-$300","$301-$400","$401-$500","&gt;$500"})</f>
        <v>$201-$300</v>
      </c>
      <c r="E2535" t="str">
        <f>LOOKUP(C2535,{0,2,11,101},{"1","2-10","11-100","&gt;100"})</f>
        <v>2-10</v>
      </c>
    </row>
    <row r="2536" spans="1:5" x14ac:dyDescent="0.2">
      <c r="A2536" t="s">
        <v>15</v>
      </c>
      <c r="B2536" s="3">
        <v>229</v>
      </c>
      <c r="C2536" s="4">
        <v>8</v>
      </c>
      <c r="D2536" t="str">
        <f>LOOKUP(B2536,{0,101,201,301,401,501},{"$100 and less","$101-$200","$201-$300","$301-$400","$401-$500","&gt;$500"})</f>
        <v>$201-$300</v>
      </c>
      <c r="E2536" t="str">
        <f>LOOKUP(C2536,{0,2,11,101},{"1","2-10","11-100","&gt;100"})</f>
        <v>2-10</v>
      </c>
    </row>
    <row r="2537" spans="1:5" x14ac:dyDescent="0.2">
      <c r="A2537" t="s">
        <v>14</v>
      </c>
      <c r="B2537" s="3">
        <v>225</v>
      </c>
      <c r="C2537" s="4">
        <v>8</v>
      </c>
      <c r="D2537" t="str">
        <f>LOOKUP(B2537,{0,101,201,301,401,501},{"$100 and less","$101-$200","$201-$300","$301-$400","$401-$500","&gt;$500"})</f>
        <v>$201-$300</v>
      </c>
      <c r="E2537" t="str">
        <f>LOOKUP(C2537,{0,2,11,101},{"1","2-10","11-100","&gt;100"})</f>
        <v>2-10</v>
      </c>
    </row>
    <row r="2538" spans="1:5" x14ac:dyDescent="0.2">
      <c r="A2538" t="s">
        <v>9</v>
      </c>
      <c r="B2538" s="3">
        <v>225</v>
      </c>
      <c r="C2538" s="4">
        <v>8</v>
      </c>
      <c r="D2538" t="str">
        <f>LOOKUP(B2538,{0,101,201,301,401,501},{"$100 and less","$101-$200","$201-$300","$301-$400","$401-$500","&gt;$500"})</f>
        <v>$201-$300</v>
      </c>
      <c r="E2538" t="str">
        <f>LOOKUP(C2538,{0,2,11,101},{"1","2-10","11-100","&gt;100"})</f>
        <v>2-10</v>
      </c>
    </row>
    <row r="2539" spans="1:5" x14ac:dyDescent="0.2">
      <c r="A2539" t="s">
        <v>22</v>
      </c>
      <c r="B2539" s="3">
        <v>225</v>
      </c>
      <c r="C2539" s="4">
        <v>8</v>
      </c>
      <c r="D2539" t="str">
        <f>LOOKUP(B2539,{0,101,201,301,401,501},{"$100 and less","$101-$200","$201-$300","$301-$400","$401-$500","&gt;$500"})</f>
        <v>$201-$300</v>
      </c>
      <c r="E2539" t="str">
        <f>LOOKUP(C2539,{0,2,11,101},{"1","2-10","11-100","&gt;100"})</f>
        <v>2-10</v>
      </c>
    </row>
    <row r="2540" spans="1:5" x14ac:dyDescent="0.2">
      <c r="A2540" t="s">
        <v>32</v>
      </c>
      <c r="B2540" s="3">
        <v>220</v>
      </c>
      <c r="C2540" s="4">
        <v>8</v>
      </c>
      <c r="D2540" t="str">
        <f>LOOKUP(B2540,{0,101,201,301,401,501},{"$100 and less","$101-$200","$201-$300","$301-$400","$401-$500","&gt;$500"})</f>
        <v>$201-$300</v>
      </c>
      <c r="E2540" t="str">
        <f>LOOKUP(C2540,{0,2,11,101},{"1","2-10","11-100","&gt;100"})</f>
        <v>2-10</v>
      </c>
    </row>
    <row r="2541" spans="1:5" x14ac:dyDescent="0.2">
      <c r="A2541" t="s">
        <v>3</v>
      </c>
      <c r="B2541" s="3">
        <v>219</v>
      </c>
      <c r="C2541" s="4">
        <v>8</v>
      </c>
      <c r="D2541" t="str">
        <f>LOOKUP(B2541,{0,101,201,301,401,501},{"$100 and less","$101-$200","$201-$300","$301-$400","$401-$500","&gt;$500"})</f>
        <v>$201-$300</v>
      </c>
      <c r="E2541" t="str">
        <f>LOOKUP(C2541,{0,2,11,101},{"1","2-10","11-100","&gt;100"})</f>
        <v>2-10</v>
      </c>
    </row>
    <row r="2542" spans="1:5" x14ac:dyDescent="0.2">
      <c r="A2542" t="s">
        <v>26</v>
      </c>
      <c r="B2542" s="3">
        <v>205</v>
      </c>
      <c r="C2542" s="4">
        <v>8</v>
      </c>
      <c r="D2542" t="str">
        <f>LOOKUP(B2542,{0,101,201,301,401,501},{"$100 and less","$101-$200","$201-$300","$301-$400","$401-$500","&gt;$500"})</f>
        <v>$201-$300</v>
      </c>
      <c r="E2542" t="str">
        <f>LOOKUP(C2542,{0,2,11,101},{"1","2-10","11-100","&gt;100"})</f>
        <v>2-10</v>
      </c>
    </row>
    <row r="2543" spans="1:5" x14ac:dyDescent="0.2">
      <c r="A2543" t="s">
        <v>16</v>
      </c>
      <c r="B2543" s="3">
        <v>204</v>
      </c>
      <c r="C2543" s="4">
        <v>8</v>
      </c>
      <c r="D2543" t="str">
        <f>LOOKUP(B2543,{0,101,201,301,401,501},{"$100 and less","$101-$200","$201-$300","$301-$400","$401-$500","&gt;$500"})</f>
        <v>$201-$300</v>
      </c>
      <c r="E2543" t="str">
        <f>LOOKUP(C2543,{0,2,11,101},{"1","2-10","11-100","&gt;100"})</f>
        <v>2-10</v>
      </c>
    </row>
    <row r="2544" spans="1:5" x14ac:dyDescent="0.2">
      <c r="A2544" t="s">
        <v>11</v>
      </c>
      <c r="B2544" s="3">
        <v>200</v>
      </c>
      <c r="C2544" s="4">
        <v>8</v>
      </c>
      <c r="D2544" t="str">
        <f>LOOKUP(B2544,{0,101,201,301,401,501},{"$100 and less","$101-$200","$201-$300","$301-$400","$401-$500","&gt;$500"})</f>
        <v>$101-$200</v>
      </c>
      <c r="E2544" t="str">
        <f>LOOKUP(C2544,{0,2,11,101},{"1","2-10","11-100","&gt;100"})</f>
        <v>2-10</v>
      </c>
    </row>
    <row r="2545" spans="1:5" x14ac:dyDescent="0.2">
      <c r="A2545" t="s">
        <v>10</v>
      </c>
      <c r="B2545" s="3">
        <v>200</v>
      </c>
      <c r="C2545" s="4">
        <v>8</v>
      </c>
      <c r="D2545" t="str">
        <f>LOOKUP(B2545,{0,101,201,301,401,501},{"$100 and less","$101-$200","$201-$300","$301-$400","$401-$500","&gt;$500"})</f>
        <v>$101-$200</v>
      </c>
      <c r="E2545" t="str">
        <f>LOOKUP(C2545,{0,2,11,101},{"1","2-10","11-100","&gt;100"})</f>
        <v>2-10</v>
      </c>
    </row>
    <row r="2546" spans="1:5" x14ac:dyDescent="0.2">
      <c r="A2546" t="s">
        <v>9</v>
      </c>
      <c r="B2546" s="3">
        <v>200</v>
      </c>
      <c r="C2546" s="4">
        <v>8</v>
      </c>
      <c r="D2546" t="str">
        <f>LOOKUP(B2546,{0,101,201,301,401,501},{"$100 and less","$101-$200","$201-$300","$301-$400","$401-$500","&gt;$500"})</f>
        <v>$101-$200</v>
      </c>
      <c r="E2546" t="str">
        <f>LOOKUP(C2546,{0,2,11,101},{"1","2-10","11-100","&gt;100"})</f>
        <v>2-10</v>
      </c>
    </row>
    <row r="2547" spans="1:5" x14ac:dyDescent="0.2">
      <c r="A2547" t="s">
        <v>4</v>
      </c>
      <c r="B2547" s="3">
        <v>200</v>
      </c>
      <c r="C2547" s="4">
        <v>8</v>
      </c>
      <c r="D2547" t="str">
        <f>LOOKUP(B2547,{0,101,201,301,401,501},{"$100 and less","$101-$200","$201-$300","$301-$400","$401-$500","&gt;$500"})</f>
        <v>$101-$200</v>
      </c>
      <c r="E2547" t="str">
        <f>LOOKUP(C2547,{0,2,11,101},{"1","2-10","11-100","&gt;100"})</f>
        <v>2-10</v>
      </c>
    </row>
    <row r="2548" spans="1:5" x14ac:dyDescent="0.2">
      <c r="A2548" t="s">
        <v>8</v>
      </c>
      <c r="B2548" s="3">
        <v>200</v>
      </c>
      <c r="C2548" s="4">
        <v>8</v>
      </c>
      <c r="D2548" t="str">
        <f>LOOKUP(B2548,{0,101,201,301,401,501},{"$100 and less","$101-$200","$201-$300","$301-$400","$401-$500","&gt;$500"})</f>
        <v>$101-$200</v>
      </c>
      <c r="E2548" t="str">
        <f>LOOKUP(C2548,{0,2,11,101},{"1","2-10","11-100","&gt;100"})</f>
        <v>2-10</v>
      </c>
    </row>
    <row r="2549" spans="1:5" x14ac:dyDescent="0.2">
      <c r="A2549" t="s">
        <v>4</v>
      </c>
      <c r="B2549" s="3">
        <v>199</v>
      </c>
      <c r="C2549" s="4">
        <v>8</v>
      </c>
      <c r="D2549" t="str">
        <f>LOOKUP(B2549,{0,101,201,301,401,501},{"$100 and less","$101-$200","$201-$300","$301-$400","$401-$500","&gt;$500"})</f>
        <v>$101-$200</v>
      </c>
      <c r="E2549" t="str">
        <f>LOOKUP(C2549,{0,2,11,101},{"1","2-10","11-100","&gt;100"})</f>
        <v>2-10</v>
      </c>
    </row>
    <row r="2550" spans="1:5" x14ac:dyDescent="0.2">
      <c r="A2550" t="s">
        <v>22</v>
      </c>
      <c r="B2550" s="3">
        <v>199</v>
      </c>
      <c r="C2550" s="4">
        <v>8</v>
      </c>
      <c r="D2550" t="str">
        <f>LOOKUP(B2550,{0,101,201,301,401,501},{"$100 and less","$101-$200","$201-$300","$301-$400","$401-$500","&gt;$500"})</f>
        <v>$101-$200</v>
      </c>
      <c r="E2550" t="str">
        <f>LOOKUP(C2550,{0,2,11,101},{"1","2-10","11-100","&gt;100"})</f>
        <v>2-10</v>
      </c>
    </row>
    <row r="2551" spans="1:5" x14ac:dyDescent="0.2">
      <c r="A2551" t="s">
        <v>8</v>
      </c>
      <c r="B2551" s="3">
        <v>199</v>
      </c>
      <c r="C2551" s="4">
        <v>8</v>
      </c>
      <c r="D2551" t="str">
        <f>LOOKUP(B2551,{0,101,201,301,401,501},{"$100 and less","$101-$200","$201-$300","$301-$400","$401-$500","&gt;$500"})</f>
        <v>$101-$200</v>
      </c>
      <c r="E2551" t="str">
        <f>LOOKUP(C2551,{0,2,11,101},{"1","2-10","11-100","&gt;100"})</f>
        <v>2-10</v>
      </c>
    </row>
    <row r="2552" spans="1:5" x14ac:dyDescent="0.2">
      <c r="A2552" t="s">
        <v>9</v>
      </c>
      <c r="B2552" s="3">
        <v>195</v>
      </c>
      <c r="C2552" s="4">
        <v>8</v>
      </c>
      <c r="D2552" t="str">
        <f>LOOKUP(B2552,{0,101,201,301,401,501},{"$100 and less","$101-$200","$201-$300","$301-$400","$401-$500","&gt;$500"})</f>
        <v>$101-$200</v>
      </c>
      <c r="E2552" t="str">
        <f>LOOKUP(C2552,{0,2,11,101},{"1","2-10","11-100","&gt;100"})</f>
        <v>2-10</v>
      </c>
    </row>
    <row r="2553" spans="1:5" x14ac:dyDescent="0.2">
      <c r="A2553" t="s">
        <v>9</v>
      </c>
      <c r="B2553" s="3">
        <v>195</v>
      </c>
      <c r="C2553" s="4">
        <v>8</v>
      </c>
      <c r="D2553" t="str">
        <f>LOOKUP(B2553,{0,101,201,301,401,501},{"$100 and less","$101-$200","$201-$300","$301-$400","$401-$500","&gt;$500"})</f>
        <v>$101-$200</v>
      </c>
      <c r="E2553" t="str">
        <f>LOOKUP(C2553,{0,2,11,101},{"1","2-10","11-100","&gt;100"})</f>
        <v>2-10</v>
      </c>
    </row>
    <row r="2554" spans="1:5" x14ac:dyDescent="0.2">
      <c r="A2554" t="s">
        <v>11</v>
      </c>
      <c r="B2554" s="3">
        <v>185</v>
      </c>
      <c r="C2554" s="4">
        <v>8</v>
      </c>
      <c r="D2554" t="str">
        <f>LOOKUP(B2554,{0,101,201,301,401,501},{"$100 and less","$101-$200","$201-$300","$301-$400","$401-$500","&gt;$500"})</f>
        <v>$101-$200</v>
      </c>
      <c r="E2554" t="str">
        <f>LOOKUP(C2554,{0,2,11,101},{"1","2-10","11-100","&gt;100"})</f>
        <v>2-10</v>
      </c>
    </row>
    <row r="2555" spans="1:5" x14ac:dyDescent="0.2">
      <c r="A2555" t="s">
        <v>16</v>
      </c>
      <c r="B2555" s="3">
        <v>185</v>
      </c>
      <c r="C2555" s="4">
        <v>8</v>
      </c>
      <c r="D2555" t="str">
        <f>LOOKUP(B2555,{0,101,201,301,401,501},{"$100 and less","$101-$200","$201-$300","$301-$400","$401-$500","&gt;$500"})</f>
        <v>$101-$200</v>
      </c>
      <c r="E2555" t="str">
        <f>LOOKUP(C2555,{0,2,11,101},{"1","2-10","11-100","&gt;100"})</f>
        <v>2-10</v>
      </c>
    </row>
    <row r="2556" spans="1:5" x14ac:dyDescent="0.2">
      <c r="A2556" t="s">
        <v>8</v>
      </c>
      <c r="B2556" s="3">
        <v>183</v>
      </c>
      <c r="C2556" s="4">
        <v>8</v>
      </c>
      <c r="D2556" t="str">
        <f>LOOKUP(B2556,{0,101,201,301,401,501},{"$100 and less","$101-$200","$201-$300","$301-$400","$401-$500","&gt;$500"})</f>
        <v>$101-$200</v>
      </c>
      <c r="E2556" t="str">
        <f>LOOKUP(C2556,{0,2,11,101},{"1","2-10","11-100","&gt;100"})</f>
        <v>2-10</v>
      </c>
    </row>
    <row r="2557" spans="1:5" x14ac:dyDescent="0.2">
      <c r="A2557" t="s">
        <v>3</v>
      </c>
      <c r="B2557" s="3">
        <v>180</v>
      </c>
      <c r="C2557" s="4">
        <v>8</v>
      </c>
      <c r="D2557" t="str">
        <f>LOOKUP(B2557,{0,101,201,301,401,501},{"$100 and less","$101-$200","$201-$300","$301-$400","$401-$500","&gt;$500"})</f>
        <v>$101-$200</v>
      </c>
      <c r="E2557" t="str">
        <f>LOOKUP(C2557,{0,2,11,101},{"1","2-10","11-100","&gt;100"})</f>
        <v>2-10</v>
      </c>
    </row>
    <row r="2558" spans="1:5" x14ac:dyDescent="0.2">
      <c r="A2558" t="s">
        <v>36</v>
      </c>
      <c r="B2558" s="3">
        <v>179</v>
      </c>
      <c r="C2558" s="4">
        <v>8</v>
      </c>
      <c r="D2558" t="str">
        <f>LOOKUP(B2558,{0,101,201,301,401,501},{"$100 and less","$101-$200","$201-$300","$301-$400","$401-$500","&gt;$500"})</f>
        <v>$101-$200</v>
      </c>
      <c r="E2558" t="str">
        <f>LOOKUP(C2558,{0,2,11,101},{"1","2-10","11-100","&gt;100"})</f>
        <v>2-10</v>
      </c>
    </row>
    <row r="2559" spans="1:5" x14ac:dyDescent="0.2">
      <c r="A2559" t="s">
        <v>6</v>
      </c>
      <c r="B2559" s="3">
        <v>175</v>
      </c>
      <c r="C2559" s="4">
        <v>8</v>
      </c>
      <c r="D2559" t="str">
        <f>LOOKUP(B2559,{0,101,201,301,401,501},{"$100 and less","$101-$200","$201-$300","$301-$400","$401-$500","&gt;$500"})</f>
        <v>$101-$200</v>
      </c>
      <c r="E2559" t="str">
        <f>LOOKUP(C2559,{0,2,11,101},{"1","2-10","11-100","&gt;100"})</f>
        <v>2-10</v>
      </c>
    </row>
    <row r="2560" spans="1:5" x14ac:dyDescent="0.2">
      <c r="A2560" t="s">
        <v>17</v>
      </c>
      <c r="B2560" s="3">
        <v>175</v>
      </c>
      <c r="C2560" s="4">
        <v>8</v>
      </c>
      <c r="D2560" t="str">
        <f>LOOKUP(B2560,{0,101,201,301,401,501},{"$100 and less","$101-$200","$201-$300","$301-$400","$401-$500","&gt;$500"})</f>
        <v>$101-$200</v>
      </c>
      <c r="E2560" t="str">
        <f>LOOKUP(C2560,{0,2,11,101},{"1","2-10","11-100","&gt;100"})</f>
        <v>2-10</v>
      </c>
    </row>
    <row r="2561" spans="1:5" x14ac:dyDescent="0.2">
      <c r="A2561" t="s">
        <v>9</v>
      </c>
      <c r="B2561" s="3">
        <v>175</v>
      </c>
      <c r="C2561" s="4">
        <v>8</v>
      </c>
      <c r="D2561" t="str">
        <f>LOOKUP(B2561,{0,101,201,301,401,501},{"$100 and less","$101-$200","$201-$300","$301-$400","$401-$500","&gt;$500"})</f>
        <v>$101-$200</v>
      </c>
      <c r="E2561" t="str">
        <f>LOOKUP(C2561,{0,2,11,101},{"1","2-10","11-100","&gt;100"})</f>
        <v>2-10</v>
      </c>
    </row>
    <row r="2562" spans="1:5" x14ac:dyDescent="0.2">
      <c r="A2562" t="s">
        <v>9</v>
      </c>
      <c r="B2562" s="3">
        <v>175</v>
      </c>
      <c r="C2562" s="4">
        <v>8</v>
      </c>
      <c r="D2562" t="str">
        <f>LOOKUP(B2562,{0,101,201,301,401,501},{"$100 and less","$101-$200","$201-$300","$301-$400","$401-$500","&gt;$500"})</f>
        <v>$101-$200</v>
      </c>
      <c r="E2562" t="str">
        <f>LOOKUP(C2562,{0,2,11,101},{"1","2-10","11-100","&gt;100"})</f>
        <v>2-10</v>
      </c>
    </row>
    <row r="2563" spans="1:5" x14ac:dyDescent="0.2">
      <c r="A2563" t="s">
        <v>17</v>
      </c>
      <c r="B2563" s="3">
        <v>175</v>
      </c>
      <c r="C2563" s="4">
        <v>8</v>
      </c>
      <c r="D2563" t="str">
        <f>LOOKUP(B2563,{0,101,201,301,401,501},{"$100 and less","$101-$200","$201-$300","$301-$400","$401-$500","&gt;$500"})</f>
        <v>$101-$200</v>
      </c>
      <c r="E2563" t="str">
        <f>LOOKUP(C2563,{0,2,11,101},{"1","2-10","11-100","&gt;100"})</f>
        <v>2-10</v>
      </c>
    </row>
    <row r="2564" spans="1:5" x14ac:dyDescent="0.2">
      <c r="A2564" t="s">
        <v>9</v>
      </c>
      <c r="B2564" s="3">
        <v>174</v>
      </c>
      <c r="C2564" s="4">
        <v>8</v>
      </c>
      <c r="D2564" t="str">
        <f>LOOKUP(B2564,{0,101,201,301,401,501},{"$100 and less","$101-$200","$201-$300","$301-$400","$401-$500","&gt;$500"})</f>
        <v>$101-$200</v>
      </c>
      <c r="E2564" t="str">
        <f>LOOKUP(C2564,{0,2,11,101},{"1","2-10","11-100","&gt;100"})</f>
        <v>2-10</v>
      </c>
    </row>
    <row r="2565" spans="1:5" x14ac:dyDescent="0.2">
      <c r="A2565" t="s">
        <v>3</v>
      </c>
      <c r="B2565" s="3">
        <v>170</v>
      </c>
      <c r="C2565" s="4">
        <v>8</v>
      </c>
      <c r="D2565" t="str">
        <f>LOOKUP(B2565,{0,101,201,301,401,501},{"$100 and less","$101-$200","$201-$300","$301-$400","$401-$500","&gt;$500"})</f>
        <v>$101-$200</v>
      </c>
      <c r="E2565" t="str">
        <f>LOOKUP(C2565,{0,2,11,101},{"1","2-10","11-100","&gt;100"})</f>
        <v>2-10</v>
      </c>
    </row>
    <row r="2566" spans="1:5" x14ac:dyDescent="0.2">
      <c r="A2566" t="s">
        <v>7</v>
      </c>
      <c r="B2566" s="3">
        <v>170</v>
      </c>
      <c r="C2566" s="4">
        <v>8</v>
      </c>
      <c r="D2566" t="str">
        <f>LOOKUP(B2566,{0,101,201,301,401,501},{"$100 and less","$101-$200","$201-$300","$301-$400","$401-$500","&gt;$500"})</f>
        <v>$101-$200</v>
      </c>
      <c r="E2566" t="str">
        <f>LOOKUP(C2566,{0,2,11,101},{"1","2-10","11-100","&gt;100"})</f>
        <v>2-10</v>
      </c>
    </row>
    <row r="2567" spans="1:5" x14ac:dyDescent="0.2">
      <c r="A2567" t="s">
        <v>39</v>
      </c>
      <c r="B2567" s="3">
        <v>165</v>
      </c>
      <c r="C2567" s="4">
        <v>8</v>
      </c>
      <c r="D2567" t="str">
        <f>LOOKUP(B2567,{0,101,201,301,401,501},{"$100 and less","$101-$200","$201-$300","$301-$400","$401-$500","&gt;$500"})</f>
        <v>$101-$200</v>
      </c>
      <c r="E2567" t="str">
        <f>LOOKUP(C2567,{0,2,11,101},{"1","2-10","11-100","&gt;100"})</f>
        <v>2-10</v>
      </c>
    </row>
    <row r="2568" spans="1:5" x14ac:dyDescent="0.2">
      <c r="A2568" t="s">
        <v>31</v>
      </c>
      <c r="B2568" s="3">
        <v>165</v>
      </c>
      <c r="C2568" s="4">
        <v>8</v>
      </c>
      <c r="D2568" t="str">
        <f>LOOKUP(B2568,{0,101,201,301,401,501},{"$100 and less","$101-$200","$201-$300","$301-$400","$401-$500","&gt;$500"})</f>
        <v>$101-$200</v>
      </c>
      <c r="E2568" t="str">
        <f>LOOKUP(C2568,{0,2,11,101},{"1","2-10","11-100","&gt;100"})</f>
        <v>2-10</v>
      </c>
    </row>
    <row r="2569" spans="1:5" x14ac:dyDescent="0.2">
      <c r="A2569" t="s">
        <v>9</v>
      </c>
      <c r="B2569" s="3">
        <v>165</v>
      </c>
      <c r="C2569" s="4">
        <v>8</v>
      </c>
      <c r="D2569" t="str">
        <f>LOOKUP(B2569,{0,101,201,301,401,501},{"$100 and less","$101-$200","$201-$300","$301-$400","$401-$500","&gt;$500"})</f>
        <v>$101-$200</v>
      </c>
      <c r="E2569" t="str">
        <f>LOOKUP(C2569,{0,2,11,101},{"1","2-10","11-100","&gt;100"})</f>
        <v>2-10</v>
      </c>
    </row>
    <row r="2570" spans="1:5" x14ac:dyDescent="0.2">
      <c r="A2570" t="s">
        <v>8</v>
      </c>
      <c r="B2570" s="3">
        <v>165</v>
      </c>
      <c r="C2570" s="4">
        <v>8</v>
      </c>
      <c r="D2570" t="str">
        <f>LOOKUP(B2570,{0,101,201,301,401,501},{"$100 and less","$101-$200","$201-$300","$301-$400","$401-$500","&gt;$500"})</f>
        <v>$101-$200</v>
      </c>
      <c r="E2570" t="str">
        <f>LOOKUP(C2570,{0,2,11,101},{"1","2-10","11-100","&gt;100"})</f>
        <v>2-10</v>
      </c>
    </row>
    <row r="2571" spans="1:5" x14ac:dyDescent="0.2">
      <c r="A2571" t="s">
        <v>39</v>
      </c>
      <c r="B2571" s="3">
        <v>160</v>
      </c>
      <c r="C2571" s="4">
        <v>8</v>
      </c>
      <c r="D2571" t="str">
        <f>LOOKUP(B2571,{0,101,201,301,401,501},{"$100 and less","$101-$200","$201-$300","$301-$400","$401-$500","&gt;$500"})</f>
        <v>$101-$200</v>
      </c>
      <c r="E2571" t="str">
        <f>LOOKUP(C2571,{0,2,11,101},{"1","2-10","11-100","&gt;100"})</f>
        <v>2-10</v>
      </c>
    </row>
    <row r="2572" spans="1:5" x14ac:dyDescent="0.2">
      <c r="A2572" t="s">
        <v>21</v>
      </c>
      <c r="B2572" s="3">
        <v>160</v>
      </c>
      <c r="C2572" s="4">
        <v>8</v>
      </c>
      <c r="D2572" t="str">
        <f>LOOKUP(B2572,{0,101,201,301,401,501},{"$100 and less","$101-$200","$201-$300","$301-$400","$401-$500","&gt;$500"})</f>
        <v>$101-$200</v>
      </c>
      <c r="E2572" t="str">
        <f>LOOKUP(C2572,{0,2,11,101},{"1","2-10","11-100","&gt;100"})</f>
        <v>2-10</v>
      </c>
    </row>
    <row r="2573" spans="1:5" x14ac:dyDescent="0.2">
      <c r="A2573" t="s">
        <v>22</v>
      </c>
      <c r="B2573" s="3">
        <v>159</v>
      </c>
      <c r="C2573" s="4">
        <v>8</v>
      </c>
      <c r="D2573" t="str">
        <f>LOOKUP(B2573,{0,101,201,301,401,501},{"$100 and less","$101-$200","$201-$300","$301-$400","$401-$500","&gt;$500"})</f>
        <v>$101-$200</v>
      </c>
      <c r="E2573" t="str">
        <f>LOOKUP(C2573,{0,2,11,101},{"1","2-10","11-100","&gt;100"})</f>
        <v>2-10</v>
      </c>
    </row>
    <row r="2574" spans="1:5" x14ac:dyDescent="0.2">
      <c r="A2574" t="s">
        <v>14</v>
      </c>
      <c r="B2574" s="3">
        <v>156</v>
      </c>
      <c r="C2574" s="4">
        <v>8</v>
      </c>
      <c r="D2574" t="str">
        <f>LOOKUP(B2574,{0,101,201,301,401,501},{"$100 and less","$101-$200","$201-$300","$301-$400","$401-$500","&gt;$500"})</f>
        <v>$101-$200</v>
      </c>
      <c r="E2574" t="str">
        <f>LOOKUP(C2574,{0,2,11,101},{"1","2-10","11-100","&gt;100"})</f>
        <v>2-10</v>
      </c>
    </row>
    <row r="2575" spans="1:5" x14ac:dyDescent="0.2">
      <c r="A2575" t="s">
        <v>16</v>
      </c>
      <c r="B2575" s="3">
        <v>150</v>
      </c>
      <c r="C2575" s="4">
        <v>8</v>
      </c>
      <c r="D2575" t="str">
        <f>LOOKUP(B2575,{0,101,201,301,401,501},{"$100 and less","$101-$200","$201-$300","$301-$400","$401-$500","&gt;$500"})</f>
        <v>$101-$200</v>
      </c>
      <c r="E2575" t="str">
        <f>LOOKUP(C2575,{0,2,11,101},{"1","2-10","11-100","&gt;100"})</f>
        <v>2-10</v>
      </c>
    </row>
    <row r="2576" spans="1:5" x14ac:dyDescent="0.2">
      <c r="A2576" t="s">
        <v>25</v>
      </c>
      <c r="B2576" s="3">
        <v>150</v>
      </c>
      <c r="C2576" s="4">
        <v>8</v>
      </c>
      <c r="D2576" t="str">
        <f>LOOKUP(B2576,{0,101,201,301,401,501},{"$100 and less","$101-$200","$201-$300","$301-$400","$401-$500","&gt;$500"})</f>
        <v>$101-$200</v>
      </c>
      <c r="E2576" t="str">
        <f>LOOKUP(C2576,{0,2,11,101},{"1","2-10","11-100","&gt;100"})</f>
        <v>2-10</v>
      </c>
    </row>
    <row r="2577" spans="1:5" x14ac:dyDescent="0.2">
      <c r="A2577" t="s">
        <v>9</v>
      </c>
      <c r="B2577" s="3">
        <v>150</v>
      </c>
      <c r="C2577" s="4">
        <v>8</v>
      </c>
      <c r="D2577" t="str">
        <f>LOOKUP(B2577,{0,101,201,301,401,501},{"$100 and less","$101-$200","$201-$300","$301-$400","$401-$500","&gt;$500"})</f>
        <v>$101-$200</v>
      </c>
      <c r="E2577" t="str">
        <f>LOOKUP(C2577,{0,2,11,101},{"1","2-10","11-100","&gt;100"})</f>
        <v>2-10</v>
      </c>
    </row>
    <row r="2578" spans="1:5" x14ac:dyDescent="0.2">
      <c r="A2578" t="s">
        <v>11</v>
      </c>
      <c r="B2578" s="3">
        <v>150</v>
      </c>
      <c r="C2578" s="4">
        <v>8</v>
      </c>
      <c r="D2578" t="str">
        <f>LOOKUP(B2578,{0,101,201,301,401,501},{"$100 and less","$101-$200","$201-$300","$301-$400","$401-$500","&gt;$500"})</f>
        <v>$101-$200</v>
      </c>
      <c r="E2578" t="str">
        <f>LOOKUP(C2578,{0,2,11,101},{"1","2-10","11-100","&gt;100"})</f>
        <v>2-10</v>
      </c>
    </row>
    <row r="2579" spans="1:5" x14ac:dyDescent="0.2">
      <c r="A2579" t="s">
        <v>26</v>
      </c>
      <c r="B2579" s="3">
        <v>150</v>
      </c>
      <c r="C2579" s="4">
        <v>8</v>
      </c>
      <c r="D2579" t="str">
        <f>LOOKUP(B2579,{0,101,201,301,401,501},{"$100 and less","$101-$200","$201-$300","$301-$400","$401-$500","&gt;$500"})</f>
        <v>$101-$200</v>
      </c>
      <c r="E2579" t="str">
        <f>LOOKUP(C2579,{0,2,11,101},{"1","2-10","11-100","&gt;100"})</f>
        <v>2-10</v>
      </c>
    </row>
    <row r="2580" spans="1:5" x14ac:dyDescent="0.2">
      <c r="A2580" t="s">
        <v>23</v>
      </c>
      <c r="B2580" s="3">
        <v>150</v>
      </c>
      <c r="C2580" s="4">
        <v>8</v>
      </c>
      <c r="D2580" t="str">
        <f>LOOKUP(B2580,{0,101,201,301,401,501},{"$100 and less","$101-$200","$201-$300","$301-$400","$401-$500","&gt;$500"})</f>
        <v>$101-$200</v>
      </c>
      <c r="E2580" t="str">
        <f>LOOKUP(C2580,{0,2,11,101},{"1","2-10","11-100","&gt;100"})</f>
        <v>2-10</v>
      </c>
    </row>
    <row r="2581" spans="1:5" x14ac:dyDescent="0.2">
      <c r="A2581" t="s">
        <v>39</v>
      </c>
      <c r="B2581" s="3">
        <v>150</v>
      </c>
      <c r="C2581" s="4">
        <v>8</v>
      </c>
      <c r="D2581" t="str">
        <f>LOOKUP(B2581,{0,101,201,301,401,501},{"$100 and less","$101-$200","$201-$300","$301-$400","$401-$500","&gt;$500"})</f>
        <v>$101-$200</v>
      </c>
      <c r="E2581" t="str">
        <f>LOOKUP(C2581,{0,2,11,101},{"1","2-10","11-100","&gt;100"})</f>
        <v>2-10</v>
      </c>
    </row>
    <row r="2582" spans="1:5" x14ac:dyDescent="0.2">
      <c r="A2582" t="s">
        <v>11</v>
      </c>
      <c r="B2582" s="3">
        <v>150</v>
      </c>
      <c r="C2582" s="4">
        <v>8</v>
      </c>
      <c r="D2582" t="str">
        <f>LOOKUP(B2582,{0,101,201,301,401,501},{"$100 and less","$101-$200","$201-$300","$301-$400","$401-$500","&gt;$500"})</f>
        <v>$101-$200</v>
      </c>
      <c r="E2582" t="str">
        <f>LOOKUP(C2582,{0,2,11,101},{"1","2-10","11-100","&gt;100"})</f>
        <v>2-10</v>
      </c>
    </row>
    <row r="2583" spans="1:5" x14ac:dyDescent="0.2">
      <c r="A2583" t="s">
        <v>45</v>
      </c>
      <c r="B2583" s="3">
        <v>150</v>
      </c>
      <c r="C2583" s="4">
        <v>8</v>
      </c>
      <c r="D2583" t="str">
        <f>LOOKUP(B2583,{0,101,201,301,401,501},{"$100 and less","$101-$200","$201-$300","$301-$400","$401-$500","&gt;$500"})</f>
        <v>$101-$200</v>
      </c>
      <c r="E2583" t="str">
        <f>LOOKUP(C2583,{0,2,11,101},{"1","2-10","11-100","&gt;100"})</f>
        <v>2-10</v>
      </c>
    </row>
    <row r="2584" spans="1:5" x14ac:dyDescent="0.2">
      <c r="A2584" t="s">
        <v>27</v>
      </c>
      <c r="B2584" s="3">
        <v>150</v>
      </c>
      <c r="C2584" s="4">
        <v>8</v>
      </c>
      <c r="D2584" t="str">
        <f>LOOKUP(B2584,{0,101,201,301,401,501},{"$100 and less","$101-$200","$201-$300","$301-$400","$401-$500","&gt;$500"})</f>
        <v>$101-$200</v>
      </c>
      <c r="E2584" t="str">
        <f>LOOKUP(C2584,{0,2,11,101},{"1","2-10","11-100","&gt;100"})</f>
        <v>2-10</v>
      </c>
    </row>
    <row r="2585" spans="1:5" x14ac:dyDescent="0.2">
      <c r="A2585" t="s">
        <v>22</v>
      </c>
      <c r="B2585" s="3">
        <v>149</v>
      </c>
      <c r="C2585" s="4">
        <v>8</v>
      </c>
      <c r="D2585" t="str">
        <f>LOOKUP(B2585,{0,101,201,301,401,501},{"$100 and less","$101-$200","$201-$300","$301-$400","$401-$500","&gt;$500"})</f>
        <v>$101-$200</v>
      </c>
      <c r="E2585" t="str">
        <f>LOOKUP(C2585,{0,2,11,101},{"1","2-10","11-100","&gt;100"})</f>
        <v>2-10</v>
      </c>
    </row>
    <row r="2586" spans="1:5" x14ac:dyDescent="0.2">
      <c r="A2586" t="s">
        <v>26</v>
      </c>
      <c r="B2586" s="3">
        <v>149</v>
      </c>
      <c r="C2586" s="4">
        <v>8</v>
      </c>
      <c r="D2586" t="str">
        <f>LOOKUP(B2586,{0,101,201,301,401,501},{"$100 and less","$101-$200","$201-$300","$301-$400","$401-$500","&gt;$500"})</f>
        <v>$101-$200</v>
      </c>
      <c r="E2586" t="str">
        <f>LOOKUP(C2586,{0,2,11,101},{"1","2-10","11-100","&gt;100"})</f>
        <v>2-10</v>
      </c>
    </row>
    <row r="2587" spans="1:5" x14ac:dyDescent="0.2">
      <c r="A2587" t="s">
        <v>14</v>
      </c>
      <c r="B2587" s="3">
        <v>148</v>
      </c>
      <c r="C2587" s="4">
        <v>8</v>
      </c>
      <c r="D2587" t="str">
        <f>LOOKUP(B2587,{0,101,201,301,401,501},{"$100 and less","$101-$200","$201-$300","$301-$400","$401-$500","&gt;$500"})</f>
        <v>$101-$200</v>
      </c>
      <c r="E2587" t="str">
        <f>LOOKUP(C2587,{0,2,11,101},{"1","2-10","11-100","&gt;100"})</f>
        <v>2-10</v>
      </c>
    </row>
    <row r="2588" spans="1:5" x14ac:dyDescent="0.2">
      <c r="A2588" t="s">
        <v>19</v>
      </c>
      <c r="B2588" s="3">
        <v>145</v>
      </c>
      <c r="C2588" s="4">
        <v>8</v>
      </c>
      <c r="D2588" t="str">
        <f>LOOKUP(B2588,{0,101,201,301,401,501},{"$100 and less","$101-$200","$201-$300","$301-$400","$401-$500","&gt;$500"})</f>
        <v>$101-$200</v>
      </c>
      <c r="E2588" t="str">
        <f>LOOKUP(C2588,{0,2,11,101},{"1","2-10","11-100","&gt;100"})</f>
        <v>2-10</v>
      </c>
    </row>
    <row r="2589" spans="1:5" x14ac:dyDescent="0.2">
      <c r="A2589" t="s">
        <v>22</v>
      </c>
      <c r="B2589" s="3">
        <v>145</v>
      </c>
      <c r="C2589" s="4">
        <v>8</v>
      </c>
      <c r="D2589" t="str">
        <f>LOOKUP(B2589,{0,101,201,301,401,501},{"$100 and less","$101-$200","$201-$300","$301-$400","$401-$500","&gt;$500"})</f>
        <v>$101-$200</v>
      </c>
      <c r="E2589" t="str">
        <f>LOOKUP(C2589,{0,2,11,101},{"1","2-10","11-100","&gt;100"})</f>
        <v>2-10</v>
      </c>
    </row>
    <row r="2590" spans="1:5" x14ac:dyDescent="0.2">
      <c r="A2590" t="s">
        <v>42</v>
      </c>
      <c r="B2590" s="3">
        <v>140</v>
      </c>
      <c r="C2590" s="4">
        <v>8</v>
      </c>
      <c r="D2590" t="str">
        <f>LOOKUP(B2590,{0,101,201,301,401,501},{"$100 and less","$101-$200","$201-$300","$301-$400","$401-$500","&gt;$500"})</f>
        <v>$101-$200</v>
      </c>
      <c r="E2590" t="str">
        <f>LOOKUP(C2590,{0,2,11,101},{"1","2-10","11-100","&gt;100"})</f>
        <v>2-10</v>
      </c>
    </row>
    <row r="2591" spans="1:5" x14ac:dyDescent="0.2">
      <c r="A2591" t="s">
        <v>13</v>
      </c>
      <c r="B2591" s="3">
        <v>140</v>
      </c>
      <c r="C2591" s="4">
        <v>8</v>
      </c>
      <c r="D2591" t="str">
        <f>LOOKUP(B2591,{0,101,201,301,401,501},{"$100 and less","$101-$200","$201-$300","$301-$400","$401-$500","&gt;$500"})</f>
        <v>$101-$200</v>
      </c>
      <c r="E2591" t="str">
        <f>LOOKUP(C2591,{0,2,11,101},{"1","2-10","11-100","&gt;100"})</f>
        <v>2-10</v>
      </c>
    </row>
    <row r="2592" spans="1:5" x14ac:dyDescent="0.2">
      <c r="A2592" t="s">
        <v>10</v>
      </c>
      <c r="B2592" s="3">
        <v>140</v>
      </c>
      <c r="C2592" s="4">
        <v>8</v>
      </c>
      <c r="D2592" t="str">
        <f>LOOKUP(B2592,{0,101,201,301,401,501},{"$100 and less","$101-$200","$201-$300","$301-$400","$401-$500","&gt;$500"})</f>
        <v>$101-$200</v>
      </c>
      <c r="E2592" t="str">
        <f>LOOKUP(C2592,{0,2,11,101},{"1","2-10","11-100","&gt;100"})</f>
        <v>2-10</v>
      </c>
    </row>
    <row r="2593" spans="1:5" x14ac:dyDescent="0.2">
      <c r="A2593" t="s">
        <v>16</v>
      </c>
      <c r="B2593" s="3">
        <v>140</v>
      </c>
      <c r="C2593" s="4">
        <v>8</v>
      </c>
      <c r="D2593" t="str">
        <f>LOOKUP(B2593,{0,101,201,301,401,501},{"$100 and less","$101-$200","$201-$300","$301-$400","$401-$500","&gt;$500"})</f>
        <v>$101-$200</v>
      </c>
      <c r="E2593" t="str">
        <f>LOOKUP(C2593,{0,2,11,101},{"1","2-10","11-100","&gt;100"})</f>
        <v>2-10</v>
      </c>
    </row>
    <row r="2594" spans="1:5" x14ac:dyDescent="0.2">
      <c r="A2594" t="s">
        <v>3</v>
      </c>
      <c r="B2594" s="3">
        <v>139</v>
      </c>
      <c r="C2594" s="4">
        <v>8</v>
      </c>
      <c r="D2594" t="str">
        <f>LOOKUP(B2594,{0,101,201,301,401,501},{"$100 and less","$101-$200","$201-$300","$301-$400","$401-$500","&gt;$500"})</f>
        <v>$101-$200</v>
      </c>
      <c r="E2594" t="str">
        <f>LOOKUP(C2594,{0,2,11,101},{"1","2-10","11-100","&gt;100"})</f>
        <v>2-10</v>
      </c>
    </row>
    <row r="2595" spans="1:5" x14ac:dyDescent="0.2">
      <c r="A2595" t="s">
        <v>9</v>
      </c>
      <c r="B2595" s="3">
        <v>135</v>
      </c>
      <c r="C2595" s="4">
        <v>8</v>
      </c>
      <c r="D2595" t="str">
        <f>LOOKUP(B2595,{0,101,201,301,401,501},{"$100 and less","$101-$200","$201-$300","$301-$400","$401-$500","&gt;$500"})</f>
        <v>$101-$200</v>
      </c>
      <c r="E2595" t="str">
        <f>LOOKUP(C2595,{0,2,11,101},{"1","2-10","11-100","&gt;100"})</f>
        <v>2-10</v>
      </c>
    </row>
    <row r="2596" spans="1:5" x14ac:dyDescent="0.2">
      <c r="A2596" t="s">
        <v>34</v>
      </c>
      <c r="B2596" s="3">
        <v>135</v>
      </c>
      <c r="C2596" s="4">
        <v>8</v>
      </c>
      <c r="D2596" t="str">
        <f>LOOKUP(B2596,{0,101,201,301,401,501},{"$100 and less","$101-$200","$201-$300","$301-$400","$401-$500","&gt;$500"})</f>
        <v>$101-$200</v>
      </c>
      <c r="E2596" t="str">
        <f>LOOKUP(C2596,{0,2,11,101},{"1","2-10","11-100","&gt;100"})</f>
        <v>2-10</v>
      </c>
    </row>
    <row r="2597" spans="1:5" x14ac:dyDescent="0.2">
      <c r="A2597" t="s">
        <v>14</v>
      </c>
      <c r="B2597" s="3">
        <v>132</v>
      </c>
      <c r="C2597" s="4">
        <v>8</v>
      </c>
      <c r="D2597" t="str">
        <f>LOOKUP(B2597,{0,101,201,301,401,501},{"$100 and less","$101-$200","$201-$300","$301-$400","$401-$500","&gt;$500"})</f>
        <v>$101-$200</v>
      </c>
      <c r="E2597" t="str">
        <f>LOOKUP(C2597,{0,2,11,101},{"1","2-10","11-100","&gt;100"})</f>
        <v>2-10</v>
      </c>
    </row>
    <row r="2598" spans="1:5" x14ac:dyDescent="0.2">
      <c r="A2598" t="s">
        <v>21</v>
      </c>
      <c r="B2598" s="3">
        <v>132</v>
      </c>
      <c r="C2598" s="4">
        <v>8</v>
      </c>
      <c r="D2598" t="str">
        <f>LOOKUP(B2598,{0,101,201,301,401,501},{"$100 and less","$101-$200","$201-$300","$301-$400","$401-$500","&gt;$500"})</f>
        <v>$101-$200</v>
      </c>
      <c r="E2598" t="str">
        <f>LOOKUP(C2598,{0,2,11,101},{"1","2-10","11-100","&gt;100"})</f>
        <v>2-10</v>
      </c>
    </row>
    <row r="2599" spans="1:5" x14ac:dyDescent="0.2">
      <c r="A2599" t="s">
        <v>36</v>
      </c>
      <c r="B2599" s="3">
        <v>130</v>
      </c>
      <c r="C2599" s="4">
        <v>8</v>
      </c>
      <c r="D2599" t="str">
        <f>LOOKUP(B2599,{0,101,201,301,401,501},{"$100 and less","$101-$200","$201-$300","$301-$400","$401-$500","&gt;$500"})</f>
        <v>$101-$200</v>
      </c>
      <c r="E2599" t="str">
        <f>LOOKUP(C2599,{0,2,11,101},{"1","2-10","11-100","&gt;100"})</f>
        <v>2-10</v>
      </c>
    </row>
    <row r="2600" spans="1:5" x14ac:dyDescent="0.2">
      <c r="A2600" t="s">
        <v>26</v>
      </c>
      <c r="B2600" s="3">
        <v>130</v>
      </c>
      <c r="C2600" s="4">
        <v>8</v>
      </c>
      <c r="D2600" t="str">
        <f>LOOKUP(B2600,{0,101,201,301,401,501},{"$100 and less","$101-$200","$201-$300","$301-$400","$401-$500","&gt;$500"})</f>
        <v>$101-$200</v>
      </c>
      <c r="E2600" t="str">
        <f>LOOKUP(C2600,{0,2,11,101},{"1","2-10","11-100","&gt;100"})</f>
        <v>2-10</v>
      </c>
    </row>
    <row r="2601" spans="1:5" x14ac:dyDescent="0.2">
      <c r="A2601" t="s">
        <v>28</v>
      </c>
      <c r="B2601" s="3">
        <v>130</v>
      </c>
      <c r="C2601" s="4">
        <v>8</v>
      </c>
      <c r="D2601" t="str">
        <f>LOOKUP(B2601,{0,101,201,301,401,501},{"$100 and less","$101-$200","$201-$300","$301-$400","$401-$500","&gt;$500"})</f>
        <v>$101-$200</v>
      </c>
      <c r="E2601" t="str">
        <f>LOOKUP(C2601,{0,2,11,101},{"1","2-10","11-100","&gt;100"})</f>
        <v>2-10</v>
      </c>
    </row>
    <row r="2602" spans="1:5" x14ac:dyDescent="0.2">
      <c r="A2602" t="s">
        <v>7</v>
      </c>
      <c r="B2602" s="3">
        <v>129</v>
      </c>
      <c r="C2602" s="4">
        <v>8</v>
      </c>
      <c r="D2602" t="str">
        <f>LOOKUP(B2602,{0,101,201,301,401,501},{"$100 and less","$101-$200","$201-$300","$301-$400","$401-$500","&gt;$500"})</f>
        <v>$101-$200</v>
      </c>
      <c r="E2602" t="str">
        <f>LOOKUP(C2602,{0,2,11,101},{"1","2-10","11-100","&gt;100"})</f>
        <v>2-10</v>
      </c>
    </row>
    <row r="2603" spans="1:5" x14ac:dyDescent="0.2">
      <c r="A2603" t="s">
        <v>35</v>
      </c>
      <c r="B2603" s="3">
        <v>125</v>
      </c>
      <c r="C2603" s="4">
        <v>8</v>
      </c>
      <c r="D2603" t="str">
        <f>LOOKUP(B2603,{0,101,201,301,401,501},{"$100 and less","$101-$200","$201-$300","$301-$400","$401-$500","&gt;$500"})</f>
        <v>$101-$200</v>
      </c>
      <c r="E2603" t="str">
        <f>LOOKUP(C2603,{0,2,11,101},{"1","2-10","11-100","&gt;100"})</f>
        <v>2-10</v>
      </c>
    </row>
    <row r="2604" spans="1:5" x14ac:dyDescent="0.2">
      <c r="A2604" t="s">
        <v>3</v>
      </c>
      <c r="B2604" s="3">
        <v>125</v>
      </c>
      <c r="C2604" s="4">
        <v>8</v>
      </c>
      <c r="D2604" t="str">
        <f>LOOKUP(B2604,{0,101,201,301,401,501},{"$100 and less","$101-$200","$201-$300","$301-$400","$401-$500","&gt;$500"})</f>
        <v>$101-$200</v>
      </c>
      <c r="E2604" t="str">
        <f>LOOKUP(C2604,{0,2,11,101},{"1","2-10","11-100","&gt;100"})</f>
        <v>2-10</v>
      </c>
    </row>
    <row r="2605" spans="1:5" x14ac:dyDescent="0.2">
      <c r="A2605" t="s">
        <v>16</v>
      </c>
      <c r="B2605" s="3">
        <v>120</v>
      </c>
      <c r="C2605" s="4">
        <v>8</v>
      </c>
      <c r="D2605" t="str">
        <f>LOOKUP(B2605,{0,101,201,301,401,501},{"$100 and less","$101-$200","$201-$300","$301-$400","$401-$500","&gt;$500"})</f>
        <v>$101-$200</v>
      </c>
      <c r="E2605" t="str">
        <f>LOOKUP(C2605,{0,2,11,101},{"1","2-10","11-100","&gt;100"})</f>
        <v>2-10</v>
      </c>
    </row>
    <row r="2606" spans="1:5" x14ac:dyDescent="0.2">
      <c r="A2606" t="s">
        <v>19</v>
      </c>
      <c r="B2606" s="3">
        <v>120</v>
      </c>
      <c r="C2606" s="4">
        <v>8</v>
      </c>
      <c r="D2606" t="str">
        <f>LOOKUP(B2606,{0,101,201,301,401,501},{"$100 and less","$101-$200","$201-$300","$301-$400","$401-$500","&gt;$500"})</f>
        <v>$101-$200</v>
      </c>
      <c r="E2606" t="str">
        <f>LOOKUP(C2606,{0,2,11,101},{"1","2-10","11-100","&gt;100"})</f>
        <v>2-10</v>
      </c>
    </row>
    <row r="2607" spans="1:5" x14ac:dyDescent="0.2">
      <c r="A2607" t="s">
        <v>16</v>
      </c>
      <c r="B2607" s="3">
        <v>120</v>
      </c>
      <c r="C2607" s="4">
        <v>8</v>
      </c>
      <c r="D2607" t="str">
        <f>LOOKUP(B2607,{0,101,201,301,401,501},{"$100 and less","$101-$200","$201-$300","$301-$400","$401-$500","&gt;$500"})</f>
        <v>$101-$200</v>
      </c>
      <c r="E2607" t="str">
        <f>LOOKUP(C2607,{0,2,11,101},{"1","2-10","11-100","&gt;100"})</f>
        <v>2-10</v>
      </c>
    </row>
    <row r="2608" spans="1:5" x14ac:dyDescent="0.2">
      <c r="A2608" t="s">
        <v>10</v>
      </c>
      <c r="B2608" s="3">
        <v>119</v>
      </c>
      <c r="C2608" s="4">
        <v>8</v>
      </c>
      <c r="D2608" t="str">
        <f>LOOKUP(B2608,{0,101,201,301,401,501},{"$100 and less","$101-$200","$201-$300","$301-$400","$401-$500","&gt;$500"})</f>
        <v>$101-$200</v>
      </c>
      <c r="E2608" t="str">
        <f>LOOKUP(C2608,{0,2,11,101},{"1","2-10","11-100","&gt;100"})</f>
        <v>2-10</v>
      </c>
    </row>
    <row r="2609" spans="1:5" x14ac:dyDescent="0.2">
      <c r="A2609" t="s">
        <v>8</v>
      </c>
      <c r="B2609" s="3">
        <v>119</v>
      </c>
      <c r="C2609" s="4">
        <v>8</v>
      </c>
      <c r="D2609" t="str">
        <f>LOOKUP(B2609,{0,101,201,301,401,501},{"$100 and less","$101-$200","$201-$300","$301-$400","$401-$500","&gt;$500"})</f>
        <v>$101-$200</v>
      </c>
      <c r="E2609" t="str">
        <f>LOOKUP(C2609,{0,2,11,101},{"1","2-10","11-100","&gt;100"})</f>
        <v>2-10</v>
      </c>
    </row>
    <row r="2610" spans="1:5" x14ac:dyDescent="0.2">
      <c r="A2610" t="s">
        <v>20</v>
      </c>
      <c r="B2610" s="3">
        <v>115</v>
      </c>
      <c r="C2610" s="4">
        <v>8</v>
      </c>
      <c r="D2610" t="str">
        <f>LOOKUP(B2610,{0,101,201,301,401,501},{"$100 and less","$101-$200","$201-$300","$301-$400","$401-$500","&gt;$500"})</f>
        <v>$101-$200</v>
      </c>
      <c r="E2610" t="str">
        <f>LOOKUP(C2610,{0,2,11,101},{"1","2-10","11-100","&gt;100"})</f>
        <v>2-10</v>
      </c>
    </row>
    <row r="2611" spans="1:5" x14ac:dyDescent="0.2">
      <c r="A2611" t="s">
        <v>22</v>
      </c>
      <c r="B2611" s="3">
        <v>115</v>
      </c>
      <c r="C2611" s="4">
        <v>8</v>
      </c>
      <c r="D2611" t="str">
        <f>LOOKUP(B2611,{0,101,201,301,401,501},{"$100 and less","$101-$200","$201-$300","$301-$400","$401-$500","&gt;$500"})</f>
        <v>$101-$200</v>
      </c>
      <c r="E2611" t="str">
        <f>LOOKUP(C2611,{0,2,11,101},{"1","2-10","11-100","&gt;100"})</f>
        <v>2-10</v>
      </c>
    </row>
    <row r="2612" spans="1:5" x14ac:dyDescent="0.2">
      <c r="A2612" t="s">
        <v>19</v>
      </c>
      <c r="B2612" s="3">
        <v>110</v>
      </c>
      <c r="C2612" s="4">
        <v>8</v>
      </c>
      <c r="D2612" t="str">
        <f>LOOKUP(B2612,{0,101,201,301,401,501},{"$100 and less","$101-$200","$201-$300","$301-$400","$401-$500","&gt;$500"})</f>
        <v>$101-$200</v>
      </c>
      <c r="E2612" t="str">
        <f>LOOKUP(C2612,{0,2,11,101},{"1","2-10","11-100","&gt;100"})</f>
        <v>2-10</v>
      </c>
    </row>
    <row r="2613" spans="1:5" x14ac:dyDescent="0.2">
      <c r="A2613" t="s">
        <v>31</v>
      </c>
      <c r="B2613" s="3">
        <v>109</v>
      </c>
      <c r="C2613" s="4">
        <v>8</v>
      </c>
      <c r="D2613" t="str">
        <f>LOOKUP(B2613,{0,101,201,301,401,501},{"$100 and less","$101-$200","$201-$300","$301-$400","$401-$500","&gt;$500"})</f>
        <v>$101-$200</v>
      </c>
      <c r="E2613" t="str">
        <f>LOOKUP(C2613,{0,2,11,101},{"1","2-10","11-100","&gt;100"})</f>
        <v>2-10</v>
      </c>
    </row>
    <row r="2614" spans="1:5" x14ac:dyDescent="0.2">
      <c r="A2614" t="s">
        <v>11</v>
      </c>
      <c r="B2614" s="3">
        <v>104</v>
      </c>
      <c r="C2614" s="4">
        <v>8</v>
      </c>
      <c r="D2614" t="str">
        <f>LOOKUP(B2614,{0,101,201,301,401,501},{"$100 and less","$101-$200","$201-$300","$301-$400","$401-$500","&gt;$500"})</f>
        <v>$101-$200</v>
      </c>
      <c r="E2614" t="str">
        <f>LOOKUP(C2614,{0,2,11,101},{"1","2-10","11-100","&gt;100"})</f>
        <v>2-10</v>
      </c>
    </row>
    <row r="2615" spans="1:5" x14ac:dyDescent="0.2">
      <c r="A2615" t="s">
        <v>30</v>
      </c>
      <c r="B2615" s="3">
        <v>100</v>
      </c>
      <c r="C2615" s="4">
        <v>8</v>
      </c>
      <c r="D2615" t="str">
        <f>LOOKUP(B2615,{0,101,201,301,401,501},{"$100 and less","$101-$200","$201-$300","$301-$400","$401-$500","&gt;$500"})</f>
        <v>$100 and less</v>
      </c>
      <c r="E2615" t="str">
        <f>LOOKUP(C2615,{0,2,11,101},{"1","2-10","11-100","&gt;100"})</f>
        <v>2-10</v>
      </c>
    </row>
    <row r="2616" spans="1:5" x14ac:dyDescent="0.2">
      <c r="A2616" t="s">
        <v>8</v>
      </c>
      <c r="B2616" s="3">
        <v>100</v>
      </c>
      <c r="C2616" s="4">
        <v>8</v>
      </c>
      <c r="D2616" t="str">
        <f>LOOKUP(B2616,{0,101,201,301,401,501},{"$100 and less","$101-$200","$201-$300","$301-$400","$401-$500","&gt;$500"})</f>
        <v>$100 and less</v>
      </c>
      <c r="E2616" t="str">
        <f>LOOKUP(C2616,{0,2,11,101},{"1","2-10","11-100","&gt;100"})</f>
        <v>2-10</v>
      </c>
    </row>
    <row r="2617" spans="1:5" x14ac:dyDescent="0.2">
      <c r="A2617" t="s">
        <v>16</v>
      </c>
      <c r="B2617" s="3">
        <v>99</v>
      </c>
      <c r="C2617" s="4">
        <v>8</v>
      </c>
      <c r="D2617" t="str">
        <f>LOOKUP(B2617,{0,101,201,301,401,501},{"$100 and less","$101-$200","$201-$300","$301-$400","$401-$500","&gt;$500"})</f>
        <v>$100 and less</v>
      </c>
      <c r="E2617" t="str">
        <f>LOOKUP(C2617,{0,2,11,101},{"1","2-10","11-100","&gt;100"})</f>
        <v>2-10</v>
      </c>
    </row>
    <row r="2618" spans="1:5" x14ac:dyDescent="0.2">
      <c r="A2618" t="s">
        <v>9</v>
      </c>
      <c r="B2618" s="3">
        <v>99</v>
      </c>
      <c r="C2618" s="4">
        <v>8</v>
      </c>
      <c r="D2618" t="str">
        <f>LOOKUP(B2618,{0,101,201,301,401,501},{"$100 and less","$101-$200","$201-$300","$301-$400","$401-$500","&gt;$500"})</f>
        <v>$100 and less</v>
      </c>
      <c r="E2618" t="str">
        <f>LOOKUP(C2618,{0,2,11,101},{"1","2-10","11-100","&gt;100"})</f>
        <v>2-10</v>
      </c>
    </row>
    <row r="2619" spans="1:5" x14ac:dyDescent="0.2">
      <c r="A2619" t="s">
        <v>8</v>
      </c>
      <c r="B2619" s="3">
        <v>95</v>
      </c>
      <c r="C2619" s="4">
        <v>8</v>
      </c>
      <c r="D2619" t="str">
        <f>LOOKUP(B2619,{0,101,201,301,401,501},{"$100 and less","$101-$200","$201-$300","$301-$400","$401-$500","&gt;$500"})</f>
        <v>$100 and less</v>
      </c>
      <c r="E2619" t="str">
        <f>LOOKUP(C2619,{0,2,11,101},{"1","2-10","11-100","&gt;100"})</f>
        <v>2-10</v>
      </c>
    </row>
    <row r="2620" spans="1:5" x14ac:dyDescent="0.2">
      <c r="A2620" t="s">
        <v>11</v>
      </c>
      <c r="B2620" s="3">
        <v>92</v>
      </c>
      <c r="C2620" s="4">
        <v>8</v>
      </c>
      <c r="D2620" t="str">
        <f>LOOKUP(B2620,{0,101,201,301,401,501},{"$100 and less","$101-$200","$201-$300","$301-$400","$401-$500","&gt;$500"})</f>
        <v>$100 and less</v>
      </c>
      <c r="E2620" t="str">
        <f>LOOKUP(C2620,{0,2,11,101},{"1","2-10","11-100","&gt;100"})</f>
        <v>2-10</v>
      </c>
    </row>
    <row r="2621" spans="1:5" x14ac:dyDescent="0.2">
      <c r="A2621" t="s">
        <v>13</v>
      </c>
      <c r="B2621" s="3">
        <v>85</v>
      </c>
      <c r="C2621" s="4">
        <v>8</v>
      </c>
      <c r="D2621" t="str">
        <f>LOOKUP(B2621,{0,101,201,301,401,501},{"$100 and less","$101-$200","$201-$300","$301-$400","$401-$500","&gt;$500"})</f>
        <v>$100 and less</v>
      </c>
      <c r="E2621" t="str">
        <f>LOOKUP(C2621,{0,2,11,101},{"1","2-10","11-100","&gt;100"})</f>
        <v>2-10</v>
      </c>
    </row>
    <row r="2622" spans="1:5" x14ac:dyDescent="0.2">
      <c r="A2622" t="s">
        <v>22</v>
      </c>
      <c r="B2622" s="3">
        <v>85</v>
      </c>
      <c r="C2622" s="4">
        <v>8</v>
      </c>
      <c r="D2622" t="str">
        <f>LOOKUP(B2622,{0,101,201,301,401,501},{"$100 and less","$101-$200","$201-$300","$301-$400","$401-$500","&gt;$500"})</f>
        <v>$100 and less</v>
      </c>
      <c r="E2622" t="str">
        <f>LOOKUP(C2622,{0,2,11,101},{"1","2-10","11-100","&gt;100"})</f>
        <v>2-10</v>
      </c>
    </row>
    <row r="2623" spans="1:5" x14ac:dyDescent="0.2">
      <c r="A2623" t="s">
        <v>8</v>
      </c>
      <c r="B2623" s="3">
        <v>85</v>
      </c>
      <c r="C2623" s="4">
        <v>8</v>
      </c>
      <c r="D2623" t="str">
        <f>LOOKUP(B2623,{0,101,201,301,401,501},{"$100 and less","$101-$200","$201-$300","$301-$400","$401-$500","&gt;$500"})</f>
        <v>$100 and less</v>
      </c>
      <c r="E2623" t="str">
        <f>LOOKUP(C2623,{0,2,11,101},{"1","2-10","11-100","&gt;100"})</f>
        <v>2-10</v>
      </c>
    </row>
    <row r="2624" spans="1:5" x14ac:dyDescent="0.2">
      <c r="A2624" t="s">
        <v>34</v>
      </c>
      <c r="B2624" s="3">
        <v>83</v>
      </c>
      <c r="C2624" s="4">
        <v>8</v>
      </c>
      <c r="D2624" t="str">
        <f>LOOKUP(B2624,{0,101,201,301,401,501},{"$100 and less","$101-$200","$201-$300","$301-$400","$401-$500","&gt;$500"})</f>
        <v>$100 and less</v>
      </c>
      <c r="E2624" t="str">
        <f>LOOKUP(C2624,{0,2,11,101},{"1","2-10","11-100","&gt;100"})</f>
        <v>2-10</v>
      </c>
    </row>
    <row r="2625" spans="1:5" x14ac:dyDescent="0.2">
      <c r="A2625" t="s">
        <v>10</v>
      </c>
      <c r="B2625" s="3">
        <v>80</v>
      </c>
      <c r="C2625" s="4">
        <v>8</v>
      </c>
      <c r="D2625" t="str">
        <f>LOOKUP(B2625,{0,101,201,301,401,501},{"$100 and less","$101-$200","$201-$300","$301-$400","$401-$500","&gt;$500"})</f>
        <v>$100 and less</v>
      </c>
      <c r="E2625" t="str">
        <f>LOOKUP(C2625,{0,2,11,101},{"1","2-10","11-100","&gt;100"})</f>
        <v>2-10</v>
      </c>
    </row>
    <row r="2626" spans="1:5" x14ac:dyDescent="0.2">
      <c r="A2626" t="s">
        <v>27</v>
      </c>
      <c r="B2626" s="3">
        <v>79</v>
      </c>
      <c r="C2626" s="4">
        <v>8</v>
      </c>
      <c r="D2626" t="str">
        <f>LOOKUP(B2626,{0,101,201,301,401,501},{"$100 and less","$101-$200","$201-$300","$301-$400","$401-$500","&gt;$500"})</f>
        <v>$100 and less</v>
      </c>
      <c r="E2626" t="str">
        <f>LOOKUP(C2626,{0,2,11,101},{"1","2-10","11-100","&gt;100"})</f>
        <v>2-10</v>
      </c>
    </row>
    <row r="2627" spans="1:5" x14ac:dyDescent="0.2">
      <c r="A2627" t="s">
        <v>16</v>
      </c>
      <c r="B2627" s="3">
        <v>78</v>
      </c>
      <c r="C2627" s="4">
        <v>8</v>
      </c>
      <c r="D2627" t="str">
        <f>LOOKUP(B2627,{0,101,201,301,401,501},{"$100 and less","$101-$200","$201-$300","$301-$400","$401-$500","&gt;$500"})</f>
        <v>$100 and less</v>
      </c>
      <c r="E2627" t="str">
        <f>LOOKUP(C2627,{0,2,11,101},{"1","2-10","11-100","&gt;100"})</f>
        <v>2-10</v>
      </c>
    </row>
    <row r="2628" spans="1:5" x14ac:dyDescent="0.2">
      <c r="A2628" t="s">
        <v>10</v>
      </c>
      <c r="B2628" s="3">
        <v>75</v>
      </c>
      <c r="C2628" s="4">
        <v>8</v>
      </c>
      <c r="D2628" t="str">
        <f>LOOKUP(B2628,{0,101,201,301,401,501},{"$100 and less","$101-$200","$201-$300","$301-$400","$401-$500","&gt;$500"})</f>
        <v>$100 and less</v>
      </c>
      <c r="E2628" t="str">
        <f>LOOKUP(C2628,{0,2,11,101},{"1","2-10","11-100","&gt;100"})</f>
        <v>2-10</v>
      </c>
    </row>
    <row r="2629" spans="1:5" x14ac:dyDescent="0.2">
      <c r="A2629" t="s">
        <v>40</v>
      </c>
      <c r="B2629" s="3">
        <v>75</v>
      </c>
      <c r="C2629" s="4">
        <v>8</v>
      </c>
      <c r="D2629" t="str">
        <f>LOOKUP(B2629,{0,101,201,301,401,501},{"$100 and less","$101-$200","$201-$300","$301-$400","$401-$500","&gt;$500"})</f>
        <v>$100 and less</v>
      </c>
      <c r="E2629" t="str">
        <f>LOOKUP(C2629,{0,2,11,101},{"1","2-10","11-100","&gt;100"})</f>
        <v>2-10</v>
      </c>
    </row>
    <row r="2630" spans="1:5" x14ac:dyDescent="0.2">
      <c r="A2630" t="s">
        <v>9</v>
      </c>
      <c r="B2630" s="3">
        <v>75</v>
      </c>
      <c r="C2630" s="4">
        <v>8</v>
      </c>
      <c r="D2630" t="str">
        <f>LOOKUP(B2630,{0,101,201,301,401,501},{"$100 and less","$101-$200","$201-$300","$301-$400","$401-$500","&gt;$500"})</f>
        <v>$100 and less</v>
      </c>
      <c r="E2630" t="str">
        <f>LOOKUP(C2630,{0,2,11,101},{"1","2-10","11-100","&gt;100"})</f>
        <v>2-10</v>
      </c>
    </row>
    <row r="2631" spans="1:5" x14ac:dyDescent="0.2">
      <c r="A2631" t="s">
        <v>38</v>
      </c>
      <c r="B2631" s="3">
        <v>75</v>
      </c>
      <c r="C2631" s="4">
        <v>8</v>
      </c>
      <c r="D2631" t="str">
        <f>LOOKUP(B2631,{0,101,201,301,401,501},{"$100 and less","$101-$200","$201-$300","$301-$400","$401-$500","&gt;$500"})</f>
        <v>$100 and less</v>
      </c>
      <c r="E2631" t="str">
        <f>LOOKUP(C2631,{0,2,11,101},{"1","2-10","11-100","&gt;100"})</f>
        <v>2-10</v>
      </c>
    </row>
    <row r="2632" spans="1:5" x14ac:dyDescent="0.2">
      <c r="A2632" t="s">
        <v>14</v>
      </c>
      <c r="B2632" s="3">
        <v>70</v>
      </c>
      <c r="C2632" s="4">
        <v>8</v>
      </c>
      <c r="D2632" t="str">
        <f>LOOKUP(B2632,{0,101,201,301,401,501},{"$100 and less","$101-$200","$201-$300","$301-$400","$401-$500","&gt;$500"})</f>
        <v>$100 and less</v>
      </c>
      <c r="E2632" t="str">
        <f>LOOKUP(C2632,{0,2,11,101},{"1","2-10","11-100","&gt;100"})</f>
        <v>2-10</v>
      </c>
    </row>
    <row r="2633" spans="1:5" x14ac:dyDescent="0.2">
      <c r="A2633" t="s">
        <v>9</v>
      </c>
      <c r="B2633" s="3">
        <v>70</v>
      </c>
      <c r="C2633" s="4">
        <v>8</v>
      </c>
      <c r="D2633" t="str">
        <f>LOOKUP(B2633,{0,101,201,301,401,501},{"$100 and less","$101-$200","$201-$300","$301-$400","$401-$500","&gt;$500"})</f>
        <v>$100 and less</v>
      </c>
      <c r="E2633" t="str">
        <f>LOOKUP(C2633,{0,2,11,101},{"1","2-10","11-100","&gt;100"})</f>
        <v>2-10</v>
      </c>
    </row>
    <row r="2634" spans="1:5" x14ac:dyDescent="0.2">
      <c r="A2634" t="s">
        <v>9</v>
      </c>
      <c r="B2634" s="3">
        <v>70</v>
      </c>
      <c r="C2634" s="4">
        <v>8</v>
      </c>
      <c r="D2634" t="str">
        <f>LOOKUP(B2634,{0,101,201,301,401,501},{"$100 and less","$101-$200","$201-$300","$301-$400","$401-$500","&gt;$500"})</f>
        <v>$100 and less</v>
      </c>
      <c r="E2634" t="str">
        <f>LOOKUP(C2634,{0,2,11,101},{"1","2-10","11-100","&gt;100"})</f>
        <v>2-10</v>
      </c>
    </row>
    <row r="2635" spans="1:5" x14ac:dyDescent="0.2">
      <c r="A2635" t="s">
        <v>26</v>
      </c>
      <c r="B2635" s="3">
        <v>70</v>
      </c>
      <c r="C2635" s="4">
        <v>8</v>
      </c>
      <c r="D2635" t="str">
        <f>LOOKUP(B2635,{0,101,201,301,401,501},{"$100 and less","$101-$200","$201-$300","$301-$400","$401-$500","&gt;$500"})</f>
        <v>$100 and less</v>
      </c>
      <c r="E2635" t="str">
        <f>LOOKUP(C2635,{0,2,11,101},{"1","2-10","11-100","&gt;100"})</f>
        <v>2-10</v>
      </c>
    </row>
    <row r="2636" spans="1:5" x14ac:dyDescent="0.2">
      <c r="A2636" t="s">
        <v>8</v>
      </c>
      <c r="B2636" s="3">
        <v>65</v>
      </c>
      <c r="C2636" s="4">
        <v>8</v>
      </c>
      <c r="D2636" t="str">
        <f>LOOKUP(B2636,{0,101,201,301,401,501},{"$100 and less","$101-$200","$201-$300","$301-$400","$401-$500","&gt;$500"})</f>
        <v>$100 and less</v>
      </c>
      <c r="E2636" t="str">
        <f>LOOKUP(C2636,{0,2,11,101},{"1","2-10","11-100","&gt;100"})</f>
        <v>2-10</v>
      </c>
    </row>
    <row r="2637" spans="1:5" x14ac:dyDescent="0.2">
      <c r="A2637" t="s">
        <v>13</v>
      </c>
      <c r="B2637" s="3">
        <v>60</v>
      </c>
      <c r="C2637" s="4">
        <v>8</v>
      </c>
      <c r="D2637" t="str">
        <f>LOOKUP(B2637,{0,101,201,301,401,501},{"$100 and less","$101-$200","$201-$300","$301-$400","$401-$500","&gt;$500"})</f>
        <v>$100 and less</v>
      </c>
      <c r="E2637" t="str">
        <f>LOOKUP(C2637,{0,2,11,101},{"1","2-10","11-100","&gt;100"})</f>
        <v>2-10</v>
      </c>
    </row>
    <row r="2638" spans="1:5" x14ac:dyDescent="0.2">
      <c r="A2638" t="s">
        <v>8</v>
      </c>
      <c r="B2638" s="3">
        <v>59</v>
      </c>
      <c r="C2638" s="4">
        <v>8</v>
      </c>
      <c r="D2638" t="str">
        <f>LOOKUP(B2638,{0,101,201,301,401,501},{"$100 and less","$101-$200","$201-$300","$301-$400","$401-$500","&gt;$500"})</f>
        <v>$100 and less</v>
      </c>
      <c r="E2638" t="str">
        <f>LOOKUP(C2638,{0,2,11,101},{"1","2-10","11-100","&gt;100"})</f>
        <v>2-10</v>
      </c>
    </row>
    <row r="2639" spans="1:5" x14ac:dyDescent="0.2">
      <c r="A2639" t="s">
        <v>19</v>
      </c>
      <c r="B2639" s="3">
        <v>55</v>
      </c>
      <c r="C2639" s="4">
        <v>8</v>
      </c>
      <c r="D2639" t="str">
        <f>LOOKUP(B2639,{0,101,201,301,401,501},{"$100 and less","$101-$200","$201-$300","$301-$400","$401-$500","&gt;$500"})</f>
        <v>$100 and less</v>
      </c>
      <c r="E2639" t="str">
        <f>LOOKUP(C2639,{0,2,11,101},{"1","2-10","11-100","&gt;100"})</f>
        <v>2-10</v>
      </c>
    </row>
    <row r="2640" spans="1:5" x14ac:dyDescent="0.2">
      <c r="A2640" t="s">
        <v>8</v>
      </c>
      <c r="B2640" s="3">
        <v>54</v>
      </c>
      <c r="C2640" s="4">
        <v>8</v>
      </c>
      <c r="D2640" t="str">
        <f>LOOKUP(B2640,{0,101,201,301,401,501},{"$100 and less","$101-$200","$201-$300","$301-$400","$401-$500","&gt;$500"})</f>
        <v>$100 and less</v>
      </c>
      <c r="E2640" t="str">
        <f>LOOKUP(C2640,{0,2,11,101},{"1","2-10","11-100","&gt;100"})</f>
        <v>2-10</v>
      </c>
    </row>
    <row r="2641" spans="1:5" x14ac:dyDescent="0.2">
      <c r="A2641" t="s">
        <v>10</v>
      </c>
      <c r="B2641" s="3">
        <v>53</v>
      </c>
      <c r="C2641" s="4">
        <v>8</v>
      </c>
      <c r="D2641" t="str">
        <f>LOOKUP(B2641,{0,101,201,301,401,501},{"$100 and less","$101-$200","$201-$300","$301-$400","$401-$500","&gt;$500"})</f>
        <v>$100 and less</v>
      </c>
      <c r="E2641" t="str">
        <f>LOOKUP(C2641,{0,2,11,101},{"1","2-10","11-100","&gt;100"})</f>
        <v>2-10</v>
      </c>
    </row>
    <row r="2642" spans="1:5" x14ac:dyDescent="0.2">
      <c r="A2642" t="s">
        <v>7</v>
      </c>
      <c r="B2642" s="3">
        <v>49</v>
      </c>
      <c r="C2642" s="4">
        <v>8</v>
      </c>
      <c r="D2642" t="str">
        <f>LOOKUP(B2642,{0,101,201,301,401,501},{"$100 and less","$101-$200","$201-$300","$301-$400","$401-$500","&gt;$500"})</f>
        <v>$100 and less</v>
      </c>
      <c r="E2642" t="str">
        <f>LOOKUP(C2642,{0,2,11,101},{"1","2-10","11-100","&gt;100"})</f>
        <v>2-10</v>
      </c>
    </row>
    <row r="2643" spans="1:5" x14ac:dyDescent="0.2">
      <c r="A2643" t="s">
        <v>7</v>
      </c>
      <c r="B2643" s="3">
        <v>49</v>
      </c>
      <c r="C2643" s="4">
        <v>8</v>
      </c>
      <c r="D2643" t="str">
        <f>LOOKUP(B2643,{0,101,201,301,401,501},{"$100 and less","$101-$200","$201-$300","$301-$400","$401-$500","&gt;$500"})</f>
        <v>$100 and less</v>
      </c>
      <c r="E2643" t="str">
        <f>LOOKUP(C2643,{0,2,11,101},{"1","2-10","11-100","&gt;100"})</f>
        <v>2-10</v>
      </c>
    </row>
    <row r="2644" spans="1:5" x14ac:dyDescent="0.2">
      <c r="A2644" t="s">
        <v>45</v>
      </c>
      <c r="B2644" s="3">
        <v>48</v>
      </c>
      <c r="C2644" s="4">
        <v>8</v>
      </c>
      <c r="D2644" t="str">
        <f>LOOKUP(B2644,{0,101,201,301,401,501},{"$100 and less","$101-$200","$201-$300","$301-$400","$401-$500","&gt;$500"})</f>
        <v>$100 and less</v>
      </c>
      <c r="E2644" t="str">
        <f>LOOKUP(C2644,{0,2,11,101},{"1","2-10","11-100","&gt;100"})</f>
        <v>2-10</v>
      </c>
    </row>
    <row r="2645" spans="1:5" x14ac:dyDescent="0.2">
      <c r="A2645" t="s">
        <v>10</v>
      </c>
      <c r="B2645" s="3">
        <v>40</v>
      </c>
      <c r="C2645" s="4">
        <v>8</v>
      </c>
      <c r="D2645" t="str">
        <f>LOOKUP(B2645,{0,101,201,301,401,501},{"$100 and less","$101-$200","$201-$300","$301-$400","$401-$500","&gt;$500"})</f>
        <v>$100 and less</v>
      </c>
      <c r="E2645" t="str">
        <f>LOOKUP(C2645,{0,2,11,101},{"1","2-10","11-100","&gt;100"})</f>
        <v>2-10</v>
      </c>
    </row>
    <row r="2646" spans="1:5" x14ac:dyDescent="0.2">
      <c r="A2646" t="s">
        <v>10</v>
      </c>
      <c r="B2646" s="3">
        <v>39</v>
      </c>
      <c r="C2646" s="4">
        <v>8</v>
      </c>
      <c r="D2646" t="str">
        <f>LOOKUP(B2646,{0,101,201,301,401,501},{"$100 and less","$101-$200","$201-$300","$301-$400","$401-$500","&gt;$500"})</f>
        <v>$100 and less</v>
      </c>
      <c r="E2646" t="str">
        <f>LOOKUP(C2646,{0,2,11,101},{"1","2-10","11-100","&gt;100"})</f>
        <v>2-10</v>
      </c>
    </row>
    <row r="2647" spans="1:5" x14ac:dyDescent="0.2">
      <c r="A2647" t="s">
        <v>10</v>
      </c>
      <c r="B2647" s="3">
        <v>30</v>
      </c>
      <c r="C2647" s="4">
        <v>8</v>
      </c>
      <c r="D2647" t="str">
        <f>LOOKUP(B2647,{0,101,201,301,401,501},{"$100 and less","$101-$200","$201-$300","$301-$400","$401-$500","&gt;$500"})</f>
        <v>$100 and less</v>
      </c>
      <c r="E2647" t="str">
        <f>LOOKUP(C2647,{0,2,11,101},{"1","2-10","11-100","&gt;100"})</f>
        <v>2-10</v>
      </c>
    </row>
    <row r="2648" spans="1:5" x14ac:dyDescent="0.2">
      <c r="A2648" t="s">
        <v>9</v>
      </c>
      <c r="B2648" s="3">
        <v>1200</v>
      </c>
      <c r="C2648" s="4">
        <v>9</v>
      </c>
      <c r="D2648" t="str">
        <f>LOOKUP(B2648,{0,101,201,301,401,501},{"$100 and less","$101-$200","$201-$300","$301-$400","$401-$500","&gt;$500"})</f>
        <v>&gt;$500</v>
      </c>
      <c r="E2648" t="str">
        <f>LOOKUP(C2648,{0,2,11,101},{"1","2-10","11-100","&gt;100"})</f>
        <v>2-10</v>
      </c>
    </row>
    <row r="2649" spans="1:5" x14ac:dyDescent="0.2">
      <c r="A2649" t="s">
        <v>21</v>
      </c>
      <c r="B2649" s="3">
        <v>699</v>
      </c>
      <c r="C2649" s="4">
        <v>9</v>
      </c>
      <c r="D2649" t="str">
        <f>LOOKUP(B2649,{0,101,201,301,401,501},{"$100 and less","$101-$200","$201-$300","$301-$400","$401-$500","&gt;$500"})</f>
        <v>&gt;$500</v>
      </c>
      <c r="E2649" t="str">
        <f>LOOKUP(C2649,{0,2,11,101},{"1","2-10","11-100","&gt;100"})</f>
        <v>2-10</v>
      </c>
    </row>
    <row r="2650" spans="1:5" x14ac:dyDescent="0.2">
      <c r="A2650" t="s">
        <v>9</v>
      </c>
      <c r="B2650" s="3">
        <v>575</v>
      </c>
      <c r="C2650" s="4">
        <v>9</v>
      </c>
      <c r="D2650" t="str">
        <f>LOOKUP(B2650,{0,101,201,301,401,501},{"$100 and less","$101-$200","$201-$300","$301-$400","$401-$500","&gt;$500"})</f>
        <v>&gt;$500</v>
      </c>
      <c r="E2650" t="str">
        <f>LOOKUP(C2650,{0,2,11,101},{"1","2-10","11-100","&gt;100"})</f>
        <v>2-10</v>
      </c>
    </row>
    <row r="2651" spans="1:5" x14ac:dyDescent="0.2">
      <c r="A2651" t="s">
        <v>14</v>
      </c>
      <c r="B2651" s="3">
        <v>560</v>
      </c>
      <c r="C2651" s="4">
        <v>9</v>
      </c>
      <c r="D2651" t="str">
        <f>LOOKUP(B2651,{0,101,201,301,401,501},{"$100 and less","$101-$200","$201-$300","$301-$400","$401-$500","&gt;$500"})</f>
        <v>&gt;$500</v>
      </c>
      <c r="E2651" t="str">
        <f>LOOKUP(C2651,{0,2,11,101},{"1","2-10","11-100","&gt;100"})</f>
        <v>2-10</v>
      </c>
    </row>
    <row r="2652" spans="1:5" x14ac:dyDescent="0.2">
      <c r="A2652" t="s">
        <v>8</v>
      </c>
      <c r="B2652" s="3">
        <v>500</v>
      </c>
      <c r="C2652" s="4">
        <v>9</v>
      </c>
      <c r="D2652" t="str">
        <f>LOOKUP(B2652,{0,101,201,301,401,501},{"$100 and less","$101-$200","$201-$300","$301-$400","$401-$500","&gt;$500"})</f>
        <v>$401-$500</v>
      </c>
      <c r="E2652" t="str">
        <f>LOOKUP(C2652,{0,2,11,101},{"1","2-10","11-100","&gt;100"})</f>
        <v>2-10</v>
      </c>
    </row>
    <row r="2653" spans="1:5" x14ac:dyDescent="0.2">
      <c r="A2653" t="s">
        <v>5</v>
      </c>
      <c r="B2653" s="3">
        <v>499</v>
      </c>
      <c r="C2653" s="4">
        <v>9</v>
      </c>
      <c r="D2653" t="str">
        <f>LOOKUP(B2653,{0,101,201,301,401,501},{"$100 and less","$101-$200","$201-$300","$301-$400","$401-$500","&gt;$500"})</f>
        <v>$401-$500</v>
      </c>
      <c r="E2653" t="str">
        <f>LOOKUP(C2653,{0,2,11,101},{"1","2-10","11-100","&gt;100"})</f>
        <v>2-10</v>
      </c>
    </row>
    <row r="2654" spans="1:5" x14ac:dyDescent="0.2">
      <c r="A2654" t="s">
        <v>34</v>
      </c>
      <c r="B2654" s="3">
        <v>450</v>
      </c>
      <c r="C2654" s="4">
        <v>9</v>
      </c>
      <c r="D2654" t="str">
        <f>LOOKUP(B2654,{0,101,201,301,401,501},{"$100 and less","$101-$200","$201-$300","$301-$400","$401-$500","&gt;$500"})</f>
        <v>$401-$500</v>
      </c>
      <c r="E2654" t="str">
        <f>LOOKUP(C2654,{0,2,11,101},{"1","2-10","11-100","&gt;100"})</f>
        <v>2-10</v>
      </c>
    </row>
    <row r="2655" spans="1:5" x14ac:dyDescent="0.2">
      <c r="A2655" t="s">
        <v>21</v>
      </c>
      <c r="B2655" s="3">
        <v>449</v>
      </c>
      <c r="C2655" s="4">
        <v>9</v>
      </c>
      <c r="D2655" t="str">
        <f>LOOKUP(B2655,{0,101,201,301,401,501},{"$100 and less","$101-$200","$201-$300","$301-$400","$401-$500","&gt;$500"})</f>
        <v>$401-$500</v>
      </c>
      <c r="E2655" t="str">
        <f>LOOKUP(C2655,{0,2,11,101},{"1","2-10","11-100","&gt;100"})</f>
        <v>2-10</v>
      </c>
    </row>
    <row r="2656" spans="1:5" x14ac:dyDescent="0.2">
      <c r="A2656" t="s">
        <v>4</v>
      </c>
      <c r="B2656" s="3">
        <v>395</v>
      </c>
      <c r="C2656" s="4">
        <v>9</v>
      </c>
      <c r="D2656" t="str">
        <f>LOOKUP(B2656,{0,101,201,301,401,501},{"$100 and less","$101-$200","$201-$300","$301-$400","$401-$500","&gt;$500"})</f>
        <v>$301-$400</v>
      </c>
      <c r="E2656" t="str">
        <f>LOOKUP(C2656,{0,2,11,101},{"1","2-10","11-100","&gt;100"})</f>
        <v>2-10</v>
      </c>
    </row>
    <row r="2657" spans="1:5" x14ac:dyDescent="0.2">
      <c r="A2657" t="s">
        <v>5</v>
      </c>
      <c r="B2657" s="3">
        <v>375</v>
      </c>
      <c r="C2657" s="4">
        <v>9</v>
      </c>
      <c r="D2657" t="str">
        <f>LOOKUP(B2657,{0,101,201,301,401,501},{"$100 and less","$101-$200","$201-$300","$301-$400","$401-$500","&gt;$500"})</f>
        <v>$301-$400</v>
      </c>
      <c r="E2657" t="str">
        <f>LOOKUP(C2657,{0,2,11,101},{"1","2-10","11-100","&gt;100"})</f>
        <v>2-10</v>
      </c>
    </row>
    <row r="2658" spans="1:5" x14ac:dyDescent="0.2">
      <c r="A2658" t="s">
        <v>21</v>
      </c>
      <c r="B2658" s="3">
        <v>350</v>
      </c>
      <c r="C2658" s="4">
        <v>9</v>
      </c>
      <c r="D2658" t="str">
        <f>LOOKUP(B2658,{0,101,201,301,401,501},{"$100 and less","$101-$200","$201-$300","$301-$400","$401-$500","&gt;$500"})</f>
        <v>$301-$400</v>
      </c>
      <c r="E2658" t="str">
        <f>LOOKUP(C2658,{0,2,11,101},{"1","2-10","11-100","&gt;100"})</f>
        <v>2-10</v>
      </c>
    </row>
    <row r="2659" spans="1:5" x14ac:dyDescent="0.2">
      <c r="A2659" t="s">
        <v>41</v>
      </c>
      <c r="B2659" s="3">
        <v>350</v>
      </c>
      <c r="C2659" s="4">
        <v>9</v>
      </c>
      <c r="D2659" t="str">
        <f>LOOKUP(B2659,{0,101,201,301,401,501},{"$100 and less","$101-$200","$201-$300","$301-$400","$401-$500","&gt;$500"})</f>
        <v>$301-$400</v>
      </c>
      <c r="E2659" t="str">
        <f>LOOKUP(C2659,{0,2,11,101},{"1","2-10","11-100","&gt;100"})</f>
        <v>2-10</v>
      </c>
    </row>
    <row r="2660" spans="1:5" x14ac:dyDescent="0.2">
      <c r="A2660" t="s">
        <v>13</v>
      </c>
      <c r="B2660" s="3">
        <v>349</v>
      </c>
      <c r="C2660" s="4">
        <v>9</v>
      </c>
      <c r="D2660" t="str">
        <f>LOOKUP(B2660,{0,101,201,301,401,501},{"$100 and less","$101-$200","$201-$300","$301-$400","$401-$500","&gt;$500"})</f>
        <v>$301-$400</v>
      </c>
      <c r="E2660" t="str">
        <f>LOOKUP(C2660,{0,2,11,101},{"1","2-10","11-100","&gt;100"})</f>
        <v>2-10</v>
      </c>
    </row>
    <row r="2661" spans="1:5" x14ac:dyDescent="0.2">
      <c r="A2661" t="s">
        <v>39</v>
      </c>
      <c r="B2661" s="3">
        <v>325</v>
      </c>
      <c r="C2661" s="4">
        <v>9</v>
      </c>
      <c r="D2661" t="str">
        <f>LOOKUP(B2661,{0,101,201,301,401,501},{"$100 and less","$101-$200","$201-$300","$301-$400","$401-$500","&gt;$500"})</f>
        <v>$301-$400</v>
      </c>
      <c r="E2661" t="str">
        <f>LOOKUP(C2661,{0,2,11,101},{"1","2-10","11-100","&gt;100"})</f>
        <v>2-10</v>
      </c>
    </row>
    <row r="2662" spans="1:5" x14ac:dyDescent="0.2">
      <c r="A2662" t="s">
        <v>14</v>
      </c>
      <c r="B2662" s="3">
        <v>300</v>
      </c>
      <c r="C2662" s="4">
        <v>9</v>
      </c>
      <c r="D2662" t="str">
        <f>LOOKUP(B2662,{0,101,201,301,401,501},{"$100 and less","$101-$200","$201-$300","$301-$400","$401-$500","&gt;$500"})</f>
        <v>$201-$300</v>
      </c>
      <c r="E2662" t="str">
        <f>LOOKUP(C2662,{0,2,11,101},{"1","2-10","11-100","&gt;100"})</f>
        <v>2-10</v>
      </c>
    </row>
    <row r="2663" spans="1:5" x14ac:dyDescent="0.2">
      <c r="A2663" t="s">
        <v>6</v>
      </c>
      <c r="B2663" s="3">
        <v>300</v>
      </c>
      <c r="C2663" s="4">
        <v>9</v>
      </c>
      <c r="D2663" t="str">
        <f>LOOKUP(B2663,{0,101,201,301,401,501},{"$100 and less","$101-$200","$201-$300","$301-$400","$401-$500","&gt;$500"})</f>
        <v>$201-$300</v>
      </c>
      <c r="E2663" t="str">
        <f>LOOKUP(C2663,{0,2,11,101},{"1","2-10","11-100","&gt;100"})</f>
        <v>2-10</v>
      </c>
    </row>
    <row r="2664" spans="1:5" x14ac:dyDescent="0.2">
      <c r="A2664" t="s">
        <v>16</v>
      </c>
      <c r="B2664" s="3">
        <v>299</v>
      </c>
      <c r="C2664" s="4">
        <v>9</v>
      </c>
      <c r="D2664" t="str">
        <f>LOOKUP(B2664,{0,101,201,301,401,501},{"$100 and less","$101-$200","$201-$300","$301-$400","$401-$500","&gt;$500"})</f>
        <v>$201-$300</v>
      </c>
      <c r="E2664" t="str">
        <f>LOOKUP(C2664,{0,2,11,101},{"1","2-10","11-100","&gt;100"})</f>
        <v>2-10</v>
      </c>
    </row>
    <row r="2665" spans="1:5" x14ac:dyDescent="0.2">
      <c r="A2665" t="s">
        <v>22</v>
      </c>
      <c r="B2665" s="3">
        <v>290</v>
      </c>
      <c r="C2665" s="4">
        <v>9</v>
      </c>
      <c r="D2665" t="str">
        <f>LOOKUP(B2665,{0,101,201,301,401,501},{"$100 and less","$101-$200","$201-$300","$301-$400","$401-$500","&gt;$500"})</f>
        <v>$201-$300</v>
      </c>
      <c r="E2665" t="str">
        <f>LOOKUP(C2665,{0,2,11,101},{"1","2-10","11-100","&gt;100"})</f>
        <v>2-10</v>
      </c>
    </row>
    <row r="2666" spans="1:5" x14ac:dyDescent="0.2">
      <c r="A2666" t="s">
        <v>4</v>
      </c>
      <c r="B2666" s="3">
        <v>289</v>
      </c>
      <c r="C2666" s="4">
        <v>9</v>
      </c>
      <c r="D2666" t="str">
        <f>LOOKUP(B2666,{0,101,201,301,401,501},{"$100 and less","$101-$200","$201-$300","$301-$400","$401-$500","&gt;$500"})</f>
        <v>$201-$300</v>
      </c>
      <c r="E2666" t="str">
        <f>LOOKUP(C2666,{0,2,11,101},{"1","2-10","11-100","&gt;100"})</f>
        <v>2-10</v>
      </c>
    </row>
    <row r="2667" spans="1:5" x14ac:dyDescent="0.2">
      <c r="A2667" t="s">
        <v>23</v>
      </c>
      <c r="B2667" s="3">
        <v>275</v>
      </c>
      <c r="C2667" s="4">
        <v>9</v>
      </c>
      <c r="D2667" t="str">
        <f>LOOKUP(B2667,{0,101,201,301,401,501},{"$100 and less","$101-$200","$201-$300","$301-$400","$401-$500","&gt;$500"})</f>
        <v>$201-$300</v>
      </c>
      <c r="E2667" t="str">
        <f>LOOKUP(C2667,{0,2,11,101},{"1","2-10","11-100","&gt;100"})</f>
        <v>2-10</v>
      </c>
    </row>
    <row r="2668" spans="1:5" x14ac:dyDescent="0.2">
      <c r="A2668" t="s">
        <v>6</v>
      </c>
      <c r="B2668" s="3">
        <v>254</v>
      </c>
      <c r="C2668" s="4">
        <v>9</v>
      </c>
      <c r="D2668" t="str">
        <f>LOOKUP(B2668,{0,101,201,301,401,501},{"$100 and less","$101-$200","$201-$300","$301-$400","$401-$500","&gt;$500"})</f>
        <v>$201-$300</v>
      </c>
      <c r="E2668" t="str">
        <f>LOOKUP(C2668,{0,2,11,101},{"1","2-10","11-100","&gt;100"})</f>
        <v>2-10</v>
      </c>
    </row>
    <row r="2669" spans="1:5" x14ac:dyDescent="0.2">
      <c r="A2669" t="s">
        <v>14</v>
      </c>
      <c r="B2669" s="3">
        <v>250</v>
      </c>
      <c r="C2669" s="4">
        <v>9</v>
      </c>
      <c r="D2669" t="str">
        <f>LOOKUP(B2669,{0,101,201,301,401,501},{"$100 and less","$101-$200","$201-$300","$301-$400","$401-$500","&gt;$500"})</f>
        <v>$201-$300</v>
      </c>
      <c r="E2669" t="str">
        <f>LOOKUP(C2669,{0,2,11,101},{"1","2-10","11-100","&gt;100"})</f>
        <v>2-10</v>
      </c>
    </row>
    <row r="2670" spans="1:5" x14ac:dyDescent="0.2">
      <c r="A2670" t="s">
        <v>9</v>
      </c>
      <c r="B2670" s="3">
        <v>250</v>
      </c>
      <c r="C2670" s="4">
        <v>9</v>
      </c>
      <c r="D2670" t="str">
        <f>LOOKUP(B2670,{0,101,201,301,401,501},{"$100 and less","$101-$200","$201-$300","$301-$400","$401-$500","&gt;$500"})</f>
        <v>$201-$300</v>
      </c>
      <c r="E2670" t="str">
        <f>LOOKUP(C2670,{0,2,11,101},{"1","2-10","11-100","&gt;100"})</f>
        <v>2-10</v>
      </c>
    </row>
    <row r="2671" spans="1:5" x14ac:dyDescent="0.2">
      <c r="A2671" t="s">
        <v>34</v>
      </c>
      <c r="B2671" s="3">
        <v>250</v>
      </c>
      <c r="C2671" s="4">
        <v>9</v>
      </c>
      <c r="D2671" t="str">
        <f>LOOKUP(B2671,{0,101,201,301,401,501},{"$100 and less","$101-$200","$201-$300","$301-$400","$401-$500","&gt;$500"})</f>
        <v>$201-$300</v>
      </c>
      <c r="E2671" t="str">
        <f>LOOKUP(C2671,{0,2,11,101},{"1","2-10","11-100","&gt;100"})</f>
        <v>2-10</v>
      </c>
    </row>
    <row r="2672" spans="1:5" x14ac:dyDescent="0.2">
      <c r="A2672" t="s">
        <v>4</v>
      </c>
      <c r="B2672" s="3">
        <v>250</v>
      </c>
      <c r="C2672" s="4">
        <v>9</v>
      </c>
      <c r="D2672" t="str">
        <f>LOOKUP(B2672,{0,101,201,301,401,501},{"$100 and less","$101-$200","$201-$300","$301-$400","$401-$500","&gt;$500"})</f>
        <v>$201-$300</v>
      </c>
      <c r="E2672" t="str">
        <f>LOOKUP(C2672,{0,2,11,101},{"1","2-10","11-100","&gt;100"})</f>
        <v>2-10</v>
      </c>
    </row>
    <row r="2673" spans="1:5" x14ac:dyDescent="0.2">
      <c r="A2673" t="s">
        <v>10</v>
      </c>
      <c r="B2673" s="3">
        <v>250</v>
      </c>
      <c r="C2673" s="4">
        <v>9</v>
      </c>
      <c r="D2673" t="str">
        <f>LOOKUP(B2673,{0,101,201,301,401,501},{"$100 and less","$101-$200","$201-$300","$301-$400","$401-$500","&gt;$500"})</f>
        <v>$201-$300</v>
      </c>
      <c r="E2673" t="str">
        <f>LOOKUP(C2673,{0,2,11,101},{"1","2-10","11-100","&gt;100"})</f>
        <v>2-10</v>
      </c>
    </row>
    <row r="2674" spans="1:5" x14ac:dyDescent="0.2">
      <c r="A2674" t="s">
        <v>11</v>
      </c>
      <c r="B2674" s="3">
        <v>250</v>
      </c>
      <c r="C2674" s="4">
        <v>9</v>
      </c>
      <c r="D2674" t="str">
        <f>LOOKUP(B2674,{0,101,201,301,401,501},{"$100 and less","$101-$200","$201-$300","$301-$400","$401-$500","&gt;$500"})</f>
        <v>$201-$300</v>
      </c>
      <c r="E2674" t="str">
        <f>LOOKUP(C2674,{0,2,11,101},{"1","2-10","11-100","&gt;100"})</f>
        <v>2-10</v>
      </c>
    </row>
    <row r="2675" spans="1:5" x14ac:dyDescent="0.2">
      <c r="A2675" t="s">
        <v>29</v>
      </c>
      <c r="B2675" s="3">
        <v>235</v>
      </c>
      <c r="C2675" s="4">
        <v>9</v>
      </c>
      <c r="D2675" t="str">
        <f>LOOKUP(B2675,{0,101,201,301,401,501},{"$100 and less","$101-$200","$201-$300","$301-$400","$401-$500","&gt;$500"})</f>
        <v>$201-$300</v>
      </c>
      <c r="E2675" t="str">
        <f>LOOKUP(C2675,{0,2,11,101},{"1","2-10","11-100","&gt;100"})</f>
        <v>2-10</v>
      </c>
    </row>
    <row r="2676" spans="1:5" x14ac:dyDescent="0.2">
      <c r="A2676" t="s">
        <v>11</v>
      </c>
      <c r="B2676" s="3">
        <v>229</v>
      </c>
      <c r="C2676" s="4">
        <v>9</v>
      </c>
      <c r="D2676" t="str">
        <f>LOOKUP(B2676,{0,101,201,301,401,501},{"$100 and less","$101-$200","$201-$300","$301-$400","$401-$500","&gt;$500"})</f>
        <v>$201-$300</v>
      </c>
      <c r="E2676" t="str">
        <f>LOOKUP(C2676,{0,2,11,101},{"1","2-10","11-100","&gt;100"})</f>
        <v>2-10</v>
      </c>
    </row>
    <row r="2677" spans="1:5" x14ac:dyDescent="0.2">
      <c r="A2677" t="s">
        <v>32</v>
      </c>
      <c r="B2677" s="3">
        <v>225</v>
      </c>
      <c r="C2677" s="4">
        <v>9</v>
      </c>
      <c r="D2677" t="str">
        <f>LOOKUP(B2677,{0,101,201,301,401,501},{"$100 and less","$101-$200","$201-$300","$301-$400","$401-$500","&gt;$500"})</f>
        <v>$201-$300</v>
      </c>
      <c r="E2677" t="str">
        <f>LOOKUP(C2677,{0,2,11,101},{"1","2-10","11-100","&gt;100"})</f>
        <v>2-10</v>
      </c>
    </row>
    <row r="2678" spans="1:5" x14ac:dyDescent="0.2">
      <c r="A2678" t="s">
        <v>9</v>
      </c>
      <c r="B2678" s="3">
        <v>220</v>
      </c>
      <c r="C2678" s="4">
        <v>9</v>
      </c>
      <c r="D2678" t="str">
        <f>LOOKUP(B2678,{0,101,201,301,401,501},{"$100 and less","$101-$200","$201-$300","$301-$400","$401-$500","&gt;$500"})</f>
        <v>$201-$300</v>
      </c>
      <c r="E2678" t="str">
        <f>LOOKUP(C2678,{0,2,11,101},{"1","2-10","11-100","&gt;100"})</f>
        <v>2-10</v>
      </c>
    </row>
    <row r="2679" spans="1:5" x14ac:dyDescent="0.2">
      <c r="A2679" t="s">
        <v>13</v>
      </c>
      <c r="B2679" s="3">
        <v>219</v>
      </c>
      <c r="C2679" s="4">
        <v>9</v>
      </c>
      <c r="D2679" t="str">
        <f>LOOKUP(B2679,{0,101,201,301,401,501},{"$100 and less","$101-$200","$201-$300","$301-$400","$401-$500","&gt;$500"})</f>
        <v>$201-$300</v>
      </c>
      <c r="E2679" t="str">
        <f>LOOKUP(C2679,{0,2,11,101},{"1","2-10","11-100","&gt;100"})</f>
        <v>2-10</v>
      </c>
    </row>
    <row r="2680" spans="1:5" x14ac:dyDescent="0.2">
      <c r="A2680" t="s">
        <v>9</v>
      </c>
      <c r="B2680" s="3">
        <v>215</v>
      </c>
      <c r="C2680" s="4">
        <v>9</v>
      </c>
      <c r="D2680" t="str">
        <f>LOOKUP(B2680,{0,101,201,301,401,501},{"$100 and less","$101-$200","$201-$300","$301-$400","$401-$500","&gt;$500"})</f>
        <v>$201-$300</v>
      </c>
      <c r="E2680" t="str">
        <f>LOOKUP(C2680,{0,2,11,101},{"1","2-10","11-100","&gt;100"})</f>
        <v>2-10</v>
      </c>
    </row>
    <row r="2681" spans="1:5" x14ac:dyDescent="0.2">
      <c r="A2681" t="s">
        <v>8</v>
      </c>
      <c r="B2681" s="3">
        <v>200</v>
      </c>
      <c r="C2681" s="4">
        <v>9</v>
      </c>
      <c r="D2681" t="str">
        <f>LOOKUP(B2681,{0,101,201,301,401,501},{"$100 and less","$101-$200","$201-$300","$301-$400","$401-$500","&gt;$500"})</f>
        <v>$101-$200</v>
      </c>
      <c r="E2681" t="str">
        <f>LOOKUP(C2681,{0,2,11,101},{"1","2-10","11-100","&gt;100"})</f>
        <v>2-10</v>
      </c>
    </row>
    <row r="2682" spans="1:5" x14ac:dyDescent="0.2">
      <c r="A2682" t="s">
        <v>33</v>
      </c>
      <c r="B2682" s="3">
        <v>200</v>
      </c>
      <c r="C2682" s="4">
        <v>9</v>
      </c>
      <c r="D2682" t="str">
        <f>LOOKUP(B2682,{0,101,201,301,401,501},{"$100 and less","$101-$200","$201-$300","$301-$400","$401-$500","&gt;$500"})</f>
        <v>$101-$200</v>
      </c>
      <c r="E2682" t="str">
        <f>LOOKUP(C2682,{0,2,11,101},{"1","2-10","11-100","&gt;100"})</f>
        <v>2-10</v>
      </c>
    </row>
    <row r="2683" spans="1:5" x14ac:dyDescent="0.2">
      <c r="A2683" t="s">
        <v>8</v>
      </c>
      <c r="B2683" s="3">
        <v>200</v>
      </c>
      <c r="C2683" s="4">
        <v>9</v>
      </c>
      <c r="D2683" t="str">
        <f>LOOKUP(B2683,{0,101,201,301,401,501},{"$100 and less","$101-$200","$201-$300","$301-$400","$401-$500","&gt;$500"})</f>
        <v>$101-$200</v>
      </c>
      <c r="E2683" t="str">
        <f>LOOKUP(C2683,{0,2,11,101},{"1","2-10","11-100","&gt;100"})</f>
        <v>2-10</v>
      </c>
    </row>
    <row r="2684" spans="1:5" x14ac:dyDescent="0.2">
      <c r="A2684" t="s">
        <v>12</v>
      </c>
      <c r="B2684" s="3">
        <v>200</v>
      </c>
      <c r="C2684" s="4">
        <v>9</v>
      </c>
      <c r="D2684" t="str">
        <f>LOOKUP(B2684,{0,101,201,301,401,501},{"$100 and less","$101-$200","$201-$300","$301-$400","$401-$500","&gt;$500"})</f>
        <v>$101-$200</v>
      </c>
      <c r="E2684" t="str">
        <f>LOOKUP(C2684,{0,2,11,101},{"1","2-10","11-100","&gt;100"})</f>
        <v>2-10</v>
      </c>
    </row>
    <row r="2685" spans="1:5" x14ac:dyDescent="0.2">
      <c r="A2685" t="s">
        <v>9</v>
      </c>
      <c r="B2685" s="3">
        <v>199</v>
      </c>
      <c r="C2685" s="4">
        <v>9</v>
      </c>
      <c r="D2685" t="str">
        <f>LOOKUP(B2685,{0,101,201,301,401,501},{"$100 and less","$101-$200","$201-$300","$301-$400","$401-$500","&gt;$500"})</f>
        <v>$101-$200</v>
      </c>
      <c r="E2685" t="str">
        <f>LOOKUP(C2685,{0,2,11,101},{"1","2-10","11-100","&gt;100"})</f>
        <v>2-10</v>
      </c>
    </row>
    <row r="2686" spans="1:5" x14ac:dyDescent="0.2">
      <c r="A2686" t="s">
        <v>12</v>
      </c>
      <c r="B2686" s="3">
        <v>199</v>
      </c>
      <c r="C2686" s="4">
        <v>9</v>
      </c>
      <c r="D2686" t="str">
        <f>LOOKUP(B2686,{0,101,201,301,401,501},{"$100 and less","$101-$200","$201-$300","$301-$400","$401-$500","&gt;$500"})</f>
        <v>$101-$200</v>
      </c>
      <c r="E2686" t="str">
        <f>LOOKUP(C2686,{0,2,11,101},{"1","2-10","11-100","&gt;100"})</f>
        <v>2-10</v>
      </c>
    </row>
    <row r="2687" spans="1:5" x14ac:dyDescent="0.2">
      <c r="A2687" t="s">
        <v>28</v>
      </c>
      <c r="B2687" s="3">
        <v>198</v>
      </c>
      <c r="C2687" s="4">
        <v>9</v>
      </c>
      <c r="D2687" t="str">
        <f>LOOKUP(B2687,{0,101,201,301,401,501},{"$100 and less","$101-$200","$201-$300","$301-$400","$401-$500","&gt;$500"})</f>
        <v>$101-$200</v>
      </c>
      <c r="E2687" t="str">
        <f>LOOKUP(C2687,{0,2,11,101},{"1","2-10","11-100","&gt;100"})</f>
        <v>2-10</v>
      </c>
    </row>
    <row r="2688" spans="1:5" x14ac:dyDescent="0.2">
      <c r="A2688" t="s">
        <v>7</v>
      </c>
      <c r="B2688" s="3">
        <v>193</v>
      </c>
      <c r="C2688" s="4">
        <v>9</v>
      </c>
      <c r="D2688" t="str">
        <f>LOOKUP(B2688,{0,101,201,301,401,501},{"$100 and less","$101-$200","$201-$300","$301-$400","$401-$500","&gt;$500"})</f>
        <v>$101-$200</v>
      </c>
      <c r="E2688" t="str">
        <f>LOOKUP(C2688,{0,2,11,101},{"1","2-10","11-100","&gt;100"})</f>
        <v>2-10</v>
      </c>
    </row>
    <row r="2689" spans="1:5" x14ac:dyDescent="0.2">
      <c r="A2689" t="s">
        <v>5</v>
      </c>
      <c r="B2689" s="3">
        <v>190</v>
      </c>
      <c r="C2689" s="4">
        <v>9</v>
      </c>
      <c r="D2689" t="str">
        <f>LOOKUP(B2689,{0,101,201,301,401,501},{"$100 and less","$101-$200","$201-$300","$301-$400","$401-$500","&gt;$500"})</f>
        <v>$101-$200</v>
      </c>
      <c r="E2689" t="str">
        <f>LOOKUP(C2689,{0,2,11,101},{"1","2-10","11-100","&gt;100"})</f>
        <v>2-10</v>
      </c>
    </row>
    <row r="2690" spans="1:5" x14ac:dyDescent="0.2">
      <c r="A2690" t="s">
        <v>7</v>
      </c>
      <c r="B2690" s="3">
        <v>189</v>
      </c>
      <c r="C2690" s="4">
        <v>9</v>
      </c>
      <c r="D2690" t="str">
        <f>LOOKUP(B2690,{0,101,201,301,401,501},{"$100 and less","$101-$200","$201-$300","$301-$400","$401-$500","&gt;$500"})</f>
        <v>$101-$200</v>
      </c>
      <c r="E2690" t="str">
        <f>LOOKUP(C2690,{0,2,11,101},{"1","2-10","11-100","&gt;100"})</f>
        <v>2-10</v>
      </c>
    </row>
    <row r="2691" spans="1:5" x14ac:dyDescent="0.2">
      <c r="A2691" t="s">
        <v>10</v>
      </c>
      <c r="B2691" s="3">
        <v>185</v>
      </c>
      <c r="C2691" s="4">
        <v>9</v>
      </c>
      <c r="D2691" t="str">
        <f>LOOKUP(B2691,{0,101,201,301,401,501},{"$100 and less","$101-$200","$201-$300","$301-$400","$401-$500","&gt;$500"})</f>
        <v>$101-$200</v>
      </c>
      <c r="E2691" t="str">
        <f>LOOKUP(C2691,{0,2,11,101},{"1","2-10","11-100","&gt;100"})</f>
        <v>2-10</v>
      </c>
    </row>
    <row r="2692" spans="1:5" x14ac:dyDescent="0.2">
      <c r="A2692" t="s">
        <v>7</v>
      </c>
      <c r="B2692" s="3">
        <v>180</v>
      </c>
      <c r="C2692" s="4">
        <v>9</v>
      </c>
      <c r="D2692" t="str">
        <f>LOOKUP(B2692,{0,101,201,301,401,501},{"$100 and less","$101-$200","$201-$300","$301-$400","$401-$500","&gt;$500"})</f>
        <v>$101-$200</v>
      </c>
      <c r="E2692" t="str">
        <f>LOOKUP(C2692,{0,2,11,101},{"1","2-10","11-100","&gt;100"})</f>
        <v>2-10</v>
      </c>
    </row>
    <row r="2693" spans="1:5" x14ac:dyDescent="0.2">
      <c r="A2693" t="s">
        <v>16</v>
      </c>
      <c r="B2693" s="3">
        <v>180</v>
      </c>
      <c r="C2693" s="4">
        <v>9</v>
      </c>
      <c r="D2693" t="str">
        <f>LOOKUP(B2693,{0,101,201,301,401,501},{"$100 and less","$101-$200","$201-$300","$301-$400","$401-$500","&gt;$500"})</f>
        <v>$101-$200</v>
      </c>
      <c r="E2693" t="str">
        <f>LOOKUP(C2693,{0,2,11,101},{"1","2-10","11-100","&gt;100"})</f>
        <v>2-10</v>
      </c>
    </row>
    <row r="2694" spans="1:5" x14ac:dyDescent="0.2">
      <c r="A2694" t="s">
        <v>26</v>
      </c>
      <c r="B2694" s="3">
        <v>180</v>
      </c>
      <c r="C2694" s="4">
        <v>9</v>
      </c>
      <c r="D2694" t="str">
        <f>LOOKUP(B2694,{0,101,201,301,401,501},{"$100 and less","$101-$200","$201-$300","$301-$400","$401-$500","&gt;$500"})</f>
        <v>$101-$200</v>
      </c>
      <c r="E2694" t="str">
        <f>LOOKUP(C2694,{0,2,11,101},{"1","2-10","11-100","&gt;100"})</f>
        <v>2-10</v>
      </c>
    </row>
    <row r="2695" spans="1:5" x14ac:dyDescent="0.2">
      <c r="A2695" t="s">
        <v>7</v>
      </c>
      <c r="B2695" s="3">
        <v>175</v>
      </c>
      <c r="C2695" s="4">
        <v>9</v>
      </c>
      <c r="D2695" t="str">
        <f>LOOKUP(B2695,{0,101,201,301,401,501},{"$100 and less","$101-$200","$201-$300","$301-$400","$401-$500","&gt;$500"})</f>
        <v>$101-$200</v>
      </c>
      <c r="E2695" t="str">
        <f>LOOKUP(C2695,{0,2,11,101},{"1","2-10","11-100","&gt;100"})</f>
        <v>2-10</v>
      </c>
    </row>
    <row r="2696" spans="1:5" x14ac:dyDescent="0.2">
      <c r="A2696" t="s">
        <v>11</v>
      </c>
      <c r="B2696" s="3">
        <v>175</v>
      </c>
      <c r="C2696" s="4">
        <v>9</v>
      </c>
      <c r="D2696" t="str">
        <f>LOOKUP(B2696,{0,101,201,301,401,501},{"$100 and less","$101-$200","$201-$300","$301-$400","$401-$500","&gt;$500"})</f>
        <v>$101-$200</v>
      </c>
      <c r="E2696" t="str">
        <f>LOOKUP(C2696,{0,2,11,101},{"1","2-10","11-100","&gt;100"})</f>
        <v>2-10</v>
      </c>
    </row>
    <row r="2697" spans="1:5" x14ac:dyDescent="0.2">
      <c r="A2697" t="s">
        <v>28</v>
      </c>
      <c r="B2697" s="3">
        <v>175</v>
      </c>
      <c r="C2697" s="4">
        <v>9</v>
      </c>
      <c r="D2697" t="str">
        <f>LOOKUP(B2697,{0,101,201,301,401,501},{"$100 and less","$101-$200","$201-$300","$301-$400","$401-$500","&gt;$500"})</f>
        <v>$101-$200</v>
      </c>
      <c r="E2697" t="str">
        <f>LOOKUP(C2697,{0,2,11,101},{"1","2-10","11-100","&gt;100"})</f>
        <v>2-10</v>
      </c>
    </row>
    <row r="2698" spans="1:5" x14ac:dyDescent="0.2">
      <c r="A2698" t="s">
        <v>22</v>
      </c>
      <c r="B2698" s="3">
        <v>175</v>
      </c>
      <c r="C2698" s="4">
        <v>9</v>
      </c>
      <c r="D2698" t="str">
        <f>LOOKUP(B2698,{0,101,201,301,401,501},{"$100 and less","$101-$200","$201-$300","$301-$400","$401-$500","&gt;$500"})</f>
        <v>$101-$200</v>
      </c>
      <c r="E2698" t="str">
        <f>LOOKUP(C2698,{0,2,11,101},{"1","2-10","11-100","&gt;100"})</f>
        <v>2-10</v>
      </c>
    </row>
    <row r="2699" spans="1:5" x14ac:dyDescent="0.2">
      <c r="A2699" t="s">
        <v>9</v>
      </c>
      <c r="B2699" s="3">
        <v>175</v>
      </c>
      <c r="C2699" s="4">
        <v>9</v>
      </c>
      <c r="D2699" t="str">
        <f>LOOKUP(B2699,{0,101,201,301,401,501},{"$100 and less","$101-$200","$201-$300","$301-$400","$401-$500","&gt;$500"})</f>
        <v>$101-$200</v>
      </c>
      <c r="E2699" t="str">
        <f>LOOKUP(C2699,{0,2,11,101},{"1","2-10","11-100","&gt;100"})</f>
        <v>2-10</v>
      </c>
    </row>
    <row r="2700" spans="1:5" x14ac:dyDescent="0.2">
      <c r="A2700" t="s">
        <v>4</v>
      </c>
      <c r="B2700" s="3">
        <v>169</v>
      </c>
      <c r="C2700" s="4">
        <v>9</v>
      </c>
      <c r="D2700" t="str">
        <f>LOOKUP(B2700,{0,101,201,301,401,501},{"$100 and less","$101-$200","$201-$300","$301-$400","$401-$500","&gt;$500"})</f>
        <v>$101-$200</v>
      </c>
      <c r="E2700" t="str">
        <f>LOOKUP(C2700,{0,2,11,101},{"1","2-10","11-100","&gt;100"})</f>
        <v>2-10</v>
      </c>
    </row>
    <row r="2701" spans="1:5" x14ac:dyDescent="0.2">
      <c r="A2701" t="s">
        <v>28</v>
      </c>
      <c r="B2701" s="3">
        <v>169</v>
      </c>
      <c r="C2701" s="4">
        <v>9</v>
      </c>
      <c r="D2701" t="str">
        <f>LOOKUP(B2701,{0,101,201,301,401,501},{"$100 and less","$101-$200","$201-$300","$301-$400","$401-$500","&gt;$500"})</f>
        <v>$101-$200</v>
      </c>
      <c r="E2701" t="str">
        <f>LOOKUP(C2701,{0,2,11,101},{"1","2-10","11-100","&gt;100"})</f>
        <v>2-10</v>
      </c>
    </row>
    <row r="2702" spans="1:5" x14ac:dyDescent="0.2">
      <c r="A2702" t="s">
        <v>7</v>
      </c>
      <c r="B2702" s="3">
        <v>165</v>
      </c>
      <c r="C2702" s="4">
        <v>9</v>
      </c>
      <c r="D2702" t="str">
        <f>LOOKUP(B2702,{0,101,201,301,401,501},{"$100 and less","$101-$200","$201-$300","$301-$400","$401-$500","&gt;$500"})</f>
        <v>$101-$200</v>
      </c>
      <c r="E2702" t="str">
        <f>LOOKUP(C2702,{0,2,11,101},{"1","2-10","11-100","&gt;100"})</f>
        <v>2-10</v>
      </c>
    </row>
    <row r="2703" spans="1:5" x14ac:dyDescent="0.2">
      <c r="A2703" t="s">
        <v>13</v>
      </c>
      <c r="B2703" s="3">
        <v>160</v>
      </c>
      <c r="C2703" s="4">
        <v>9</v>
      </c>
      <c r="D2703" t="str">
        <f>LOOKUP(B2703,{0,101,201,301,401,501},{"$100 and less","$101-$200","$201-$300","$301-$400","$401-$500","&gt;$500"})</f>
        <v>$101-$200</v>
      </c>
      <c r="E2703" t="str">
        <f>LOOKUP(C2703,{0,2,11,101},{"1","2-10","11-100","&gt;100"})</f>
        <v>2-10</v>
      </c>
    </row>
    <row r="2704" spans="1:5" x14ac:dyDescent="0.2">
      <c r="A2704" t="s">
        <v>17</v>
      </c>
      <c r="B2704" s="3">
        <v>160</v>
      </c>
      <c r="C2704" s="4">
        <v>9</v>
      </c>
      <c r="D2704" t="str">
        <f>LOOKUP(B2704,{0,101,201,301,401,501},{"$100 and less","$101-$200","$201-$300","$301-$400","$401-$500","&gt;$500"})</f>
        <v>$101-$200</v>
      </c>
      <c r="E2704" t="str">
        <f>LOOKUP(C2704,{0,2,11,101},{"1","2-10","11-100","&gt;100"})</f>
        <v>2-10</v>
      </c>
    </row>
    <row r="2705" spans="1:5" x14ac:dyDescent="0.2">
      <c r="A2705" t="s">
        <v>3</v>
      </c>
      <c r="B2705" s="3">
        <v>160</v>
      </c>
      <c r="C2705" s="4">
        <v>9</v>
      </c>
      <c r="D2705" t="str">
        <f>LOOKUP(B2705,{0,101,201,301,401,501},{"$100 and less","$101-$200","$201-$300","$301-$400","$401-$500","&gt;$500"})</f>
        <v>$101-$200</v>
      </c>
      <c r="E2705" t="str">
        <f>LOOKUP(C2705,{0,2,11,101},{"1","2-10","11-100","&gt;100"})</f>
        <v>2-10</v>
      </c>
    </row>
    <row r="2706" spans="1:5" x14ac:dyDescent="0.2">
      <c r="A2706" t="s">
        <v>6</v>
      </c>
      <c r="B2706" s="3">
        <v>155</v>
      </c>
      <c r="C2706" s="4">
        <v>9</v>
      </c>
      <c r="D2706" t="str">
        <f>LOOKUP(B2706,{0,101,201,301,401,501},{"$100 and less","$101-$200","$201-$300","$301-$400","$401-$500","&gt;$500"})</f>
        <v>$101-$200</v>
      </c>
      <c r="E2706" t="str">
        <f>LOOKUP(C2706,{0,2,11,101},{"1","2-10","11-100","&gt;100"})</f>
        <v>2-10</v>
      </c>
    </row>
    <row r="2707" spans="1:5" x14ac:dyDescent="0.2">
      <c r="A2707" t="s">
        <v>8</v>
      </c>
      <c r="B2707" s="3">
        <v>154</v>
      </c>
      <c r="C2707" s="4">
        <v>9</v>
      </c>
      <c r="D2707" t="str">
        <f>LOOKUP(B2707,{0,101,201,301,401,501},{"$100 and less","$101-$200","$201-$300","$301-$400","$401-$500","&gt;$500"})</f>
        <v>$101-$200</v>
      </c>
      <c r="E2707" t="str">
        <f>LOOKUP(C2707,{0,2,11,101},{"1","2-10","11-100","&gt;100"})</f>
        <v>2-10</v>
      </c>
    </row>
    <row r="2708" spans="1:5" x14ac:dyDescent="0.2">
      <c r="A2708" t="s">
        <v>13</v>
      </c>
      <c r="B2708" s="3">
        <v>150</v>
      </c>
      <c r="C2708" s="4">
        <v>9</v>
      </c>
      <c r="D2708" t="str">
        <f>LOOKUP(B2708,{0,101,201,301,401,501},{"$100 and less","$101-$200","$201-$300","$301-$400","$401-$500","&gt;$500"})</f>
        <v>$101-$200</v>
      </c>
      <c r="E2708" t="str">
        <f>LOOKUP(C2708,{0,2,11,101},{"1","2-10","11-100","&gt;100"})</f>
        <v>2-10</v>
      </c>
    </row>
    <row r="2709" spans="1:5" x14ac:dyDescent="0.2">
      <c r="A2709" t="s">
        <v>9</v>
      </c>
      <c r="B2709" s="3">
        <v>149</v>
      </c>
      <c r="C2709" s="4">
        <v>9</v>
      </c>
      <c r="D2709" t="str">
        <f>LOOKUP(B2709,{0,101,201,301,401,501},{"$100 and less","$101-$200","$201-$300","$301-$400","$401-$500","&gt;$500"})</f>
        <v>$101-$200</v>
      </c>
      <c r="E2709" t="str">
        <f>LOOKUP(C2709,{0,2,11,101},{"1","2-10","11-100","&gt;100"})</f>
        <v>2-10</v>
      </c>
    </row>
    <row r="2710" spans="1:5" x14ac:dyDescent="0.2">
      <c r="A2710" t="s">
        <v>32</v>
      </c>
      <c r="B2710" s="3">
        <v>145</v>
      </c>
      <c r="C2710" s="4">
        <v>9</v>
      </c>
      <c r="D2710" t="str">
        <f>LOOKUP(B2710,{0,101,201,301,401,501},{"$100 and less","$101-$200","$201-$300","$301-$400","$401-$500","&gt;$500"})</f>
        <v>$101-$200</v>
      </c>
      <c r="E2710" t="str">
        <f>LOOKUP(C2710,{0,2,11,101},{"1","2-10","11-100","&gt;100"})</f>
        <v>2-10</v>
      </c>
    </row>
    <row r="2711" spans="1:5" x14ac:dyDescent="0.2">
      <c r="A2711" t="s">
        <v>10</v>
      </c>
      <c r="B2711" s="3">
        <v>140</v>
      </c>
      <c r="C2711" s="4">
        <v>9</v>
      </c>
      <c r="D2711" t="str">
        <f>LOOKUP(B2711,{0,101,201,301,401,501},{"$100 and less","$101-$200","$201-$300","$301-$400","$401-$500","&gt;$500"})</f>
        <v>$101-$200</v>
      </c>
      <c r="E2711" t="str">
        <f>LOOKUP(C2711,{0,2,11,101},{"1","2-10","11-100","&gt;100"})</f>
        <v>2-10</v>
      </c>
    </row>
    <row r="2712" spans="1:5" x14ac:dyDescent="0.2">
      <c r="A2712" t="s">
        <v>11</v>
      </c>
      <c r="B2712" s="3">
        <v>140</v>
      </c>
      <c r="C2712" s="4">
        <v>9</v>
      </c>
      <c r="D2712" t="str">
        <f>LOOKUP(B2712,{0,101,201,301,401,501},{"$100 and less","$101-$200","$201-$300","$301-$400","$401-$500","&gt;$500"})</f>
        <v>$101-$200</v>
      </c>
      <c r="E2712" t="str">
        <f>LOOKUP(C2712,{0,2,11,101},{"1","2-10","11-100","&gt;100"})</f>
        <v>2-10</v>
      </c>
    </row>
    <row r="2713" spans="1:5" x14ac:dyDescent="0.2">
      <c r="A2713" t="s">
        <v>31</v>
      </c>
      <c r="B2713" s="3">
        <v>136</v>
      </c>
      <c r="C2713" s="4">
        <v>9</v>
      </c>
      <c r="D2713" t="str">
        <f>LOOKUP(B2713,{0,101,201,301,401,501},{"$100 and less","$101-$200","$201-$300","$301-$400","$401-$500","&gt;$500"})</f>
        <v>$101-$200</v>
      </c>
      <c r="E2713" t="str">
        <f>LOOKUP(C2713,{0,2,11,101},{"1","2-10","11-100","&gt;100"})</f>
        <v>2-10</v>
      </c>
    </row>
    <row r="2714" spans="1:5" x14ac:dyDescent="0.2">
      <c r="A2714" t="s">
        <v>26</v>
      </c>
      <c r="B2714" s="3">
        <v>135</v>
      </c>
      <c r="C2714" s="4">
        <v>9</v>
      </c>
      <c r="D2714" t="str">
        <f>LOOKUP(B2714,{0,101,201,301,401,501},{"$100 and less","$101-$200","$201-$300","$301-$400","$401-$500","&gt;$500"})</f>
        <v>$101-$200</v>
      </c>
      <c r="E2714" t="str">
        <f>LOOKUP(C2714,{0,2,11,101},{"1","2-10","11-100","&gt;100"})</f>
        <v>2-10</v>
      </c>
    </row>
    <row r="2715" spans="1:5" x14ac:dyDescent="0.2">
      <c r="A2715" t="s">
        <v>14</v>
      </c>
      <c r="B2715" s="3">
        <v>132</v>
      </c>
      <c r="C2715" s="4">
        <v>9</v>
      </c>
      <c r="D2715" t="str">
        <f>LOOKUP(B2715,{0,101,201,301,401,501},{"$100 and less","$101-$200","$201-$300","$301-$400","$401-$500","&gt;$500"})</f>
        <v>$101-$200</v>
      </c>
      <c r="E2715" t="str">
        <f>LOOKUP(C2715,{0,2,11,101},{"1","2-10","11-100","&gt;100"})</f>
        <v>2-10</v>
      </c>
    </row>
    <row r="2716" spans="1:5" x14ac:dyDescent="0.2">
      <c r="A2716" t="s">
        <v>9</v>
      </c>
      <c r="B2716" s="3">
        <v>130</v>
      </c>
      <c r="C2716" s="4">
        <v>9</v>
      </c>
      <c r="D2716" t="str">
        <f>LOOKUP(B2716,{0,101,201,301,401,501},{"$100 and less","$101-$200","$201-$300","$301-$400","$401-$500","&gt;$500"})</f>
        <v>$101-$200</v>
      </c>
      <c r="E2716" t="str">
        <f>LOOKUP(C2716,{0,2,11,101},{"1","2-10","11-100","&gt;100"})</f>
        <v>2-10</v>
      </c>
    </row>
    <row r="2717" spans="1:5" x14ac:dyDescent="0.2">
      <c r="A2717" t="s">
        <v>26</v>
      </c>
      <c r="B2717" s="3">
        <v>130</v>
      </c>
      <c r="C2717" s="4">
        <v>9</v>
      </c>
      <c r="D2717" t="str">
        <f>LOOKUP(B2717,{0,101,201,301,401,501},{"$100 and less","$101-$200","$201-$300","$301-$400","$401-$500","&gt;$500"})</f>
        <v>$101-$200</v>
      </c>
      <c r="E2717" t="str">
        <f>LOOKUP(C2717,{0,2,11,101},{"1","2-10","11-100","&gt;100"})</f>
        <v>2-10</v>
      </c>
    </row>
    <row r="2718" spans="1:5" x14ac:dyDescent="0.2">
      <c r="A2718" t="s">
        <v>11</v>
      </c>
      <c r="B2718" s="3">
        <v>130</v>
      </c>
      <c r="C2718" s="4">
        <v>9</v>
      </c>
      <c r="D2718" t="str">
        <f>LOOKUP(B2718,{0,101,201,301,401,501},{"$100 and less","$101-$200","$201-$300","$301-$400","$401-$500","&gt;$500"})</f>
        <v>$101-$200</v>
      </c>
      <c r="E2718" t="str">
        <f>LOOKUP(C2718,{0,2,11,101},{"1","2-10","11-100","&gt;100"})</f>
        <v>2-10</v>
      </c>
    </row>
    <row r="2719" spans="1:5" x14ac:dyDescent="0.2">
      <c r="A2719" t="s">
        <v>22</v>
      </c>
      <c r="B2719" s="3">
        <v>125</v>
      </c>
      <c r="C2719" s="4">
        <v>9</v>
      </c>
      <c r="D2719" t="str">
        <f>LOOKUP(B2719,{0,101,201,301,401,501},{"$100 and less","$101-$200","$201-$300","$301-$400","$401-$500","&gt;$500"})</f>
        <v>$101-$200</v>
      </c>
      <c r="E2719" t="str">
        <f>LOOKUP(C2719,{0,2,11,101},{"1","2-10","11-100","&gt;100"})</f>
        <v>2-10</v>
      </c>
    </row>
    <row r="2720" spans="1:5" x14ac:dyDescent="0.2">
      <c r="A2720" t="s">
        <v>35</v>
      </c>
      <c r="B2720" s="3">
        <v>125</v>
      </c>
      <c r="C2720" s="4">
        <v>9</v>
      </c>
      <c r="D2720" t="str">
        <f>LOOKUP(B2720,{0,101,201,301,401,501},{"$100 and less","$101-$200","$201-$300","$301-$400","$401-$500","&gt;$500"})</f>
        <v>$101-$200</v>
      </c>
      <c r="E2720" t="str">
        <f>LOOKUP(C2720,{0,2,11,101},{"1","2-10","11-100","&gt;100"})</f>
        <v>2-10</v>
      </c>
    </row>
    <row r="2721" spans="1:5" x14ac:dyDescent="0.2">
      <c r="A2721" t="s">
        <v>13</v>
      </c>
      <c r="B2721" s="3">
        <v>125</v>
      </c>
      <c r="C2721" s="4">
        <v>9</v>
      </c>
      <c r="D2721" t="str">
        <f>LOOKUP(B2721,{0,101,201,301,401,501},{"$100 and less","$101-$200","$201-$300","$301-$400","$401-$500","&gt;$500"})</f>
        <v>$101-$200</v>
      </c>
      <c r="E2721" t="str">
        <f>LOOKUP(C2721,{0,2,11,101},{"1","2-10","11-100","&gt;100"})</f>
        <v>2-10</v>
      </c>
    </row>
    <row r="2722" spans="1:5" x14ac:dyDescent="0.2">
      <c r="A2722" t="s">
        <v>26</v>
      </c>
      <c r="B2722" s="3">
        <v>120</v>
      </c>
      <c r="C2722" s="4">
        <v>9</v>
      </c>
      <c r="D2722" t="str">
        <f>LOOKUP(B2722,{0,101,201,301,401,501},{"$100 and less","$101-$200","$201-$300","$301-$400","$401-$500","&gt;$500"})</f>
        <v>$101-$200</v>
      </c>
      <c r="E2722" t="str">
        <f>LOOKUP(C2722,{0,2,11,101},{"1","2-10","11-100","&gt;100"})</f>
        <v>2-10</v>
      </c>
    </row>
    <row r="2723" spans="1:5" x14ac:dyDescent="0.2">
      <c r="A2723" t="s">
        <v>8</v>
      </c>
      <c r="B2723" s="3">
        <v>120</v>
      </c>
      <c r="C2723" s="4">
        <v>9</v>
      </c>
      <c r="D2723" t="str">
        <f>LOOKUP(B2723,{0,101,201,301,401,501},{"$100 and less","$101-$200","$201-$300","$301-$400","$401-$500","&gt;$500"})</f>
        <v>$101-$200</v>
      </c>
      <c r="E2723" t="str">
        <f>LOOKUP(C2723,{0,2,11,101},{"1","2-10","11-100","&gt;100"})</f>
        <v>2-10</v>
      </c>
    </row>
    <row r="2724" spans="1:5" x14ac:dyDescent="0.2">
      <c r="A2724" t="s">
        <v>7</v>
      </c>
      <c r="B2724" s="3">
        <v>118</v>
      </c>
      <c r="C2724" s="4">
        <v>9</v>
      </c>
      <c r="D2724" t="str">
        <f>LOOKUP(B2724,{0,101,201,301,401,501},{"$100 and less","$101-$200","$201-$300","$301-$400","$401-$500","&gt;$500"})</f>
        <v>$101-$200</v>
      </c>
      <c r="E2724" t="str">
        <f>LOOKUP(C2724,{0,2,11,101},{"1","2-10","11-100","&gt;100"})</f>
        <v>2-10</v>
      </c>
    </row>
    <row r="2725" spans="1:5" x14ac:dyDescent="0.2">
      <c r="A2725" t="s">
        <v>16</v>
      </c>
      <c r="B2725" s="3">
        <v>115</v>
      </c>
      <c r="C2725" s="4">
        <v>9</v>
      </c>
      <c r="D2725" t="str">
        <f>LOOKUP(B2725,{0,101,201,301,401,501},{"$100 and less","$101-$200","$201-$300","$301-$400","$401-$500","&gt;$500"})</f>
        <v>$101-$200</v>
      </c>
      <c r="E2725" t="str">
        <f>LOOKUP(C2725,{0,2,11,101},{"1","2-10","11-100","&gt;100"})</f>
        <v>2-10</v>
      </c>
    </row>
    <row r="2726" spans="1:5" x14ac:dyDescent="0.2">
      <c r="A2726" t="s">
        <v>7</v>
      </c>
      <c r="B2726" s="3">
        <v>115</v>
      </c>
      <c r="C2726" s="4">
        <v>9</v>
      </c>
      <c r="D2726" t="str">
        <f>LOOKUP(B2726,{0,101,201,301,401,501},{"$100 and less","$101-$200","$201-$300","$301-$400","$401-$500","&gt;$500"})</f>
        <v>$101-$200</v>
      </c>
      <c r="E2726" t="str">
        <f>LOOKUP(C2726,{0,2,11,101},{"1","2-10","11-100","&gt;100"})</f>
        <v>2-10</v>
      </c>
    </row>
    <row r="2727" spans="1:5" x14ac:dyDescent="0.2">
      <c r="A2727" t="s">
        <v>14</v>
      </c>
      <c r="B2727" s="3">
        <v>109</v>
      </c>
      <c r="C2727" s="4">
        <v>9</v>
      </c>
      <c r="D2727" t="str">
        <f>LOOKUP(B2727,{0,101,201,301,401,501},{"$100 and less","$101-$200","$201-$300","$301-$400","$401-$500","&gt;$500"})</f>
        <v>$101-$200</v>
      </c>
      <c r="E2727" t="str">
        <f>LOOKUP(C2727,{0,2,11,101},{"1","2-10","11-100","&gt;100"})</f>
        <v>2-10</v>
      </c>
    </row>
    <row r="2728" spans="1:5" x14ac:dyDescent="0.2">
      <c r="A2728" t="s">
        <v>22</v>
      </c>
      <c r="B2728" s="3">
        <v>106</v>
      </c>
      <c r="C2728" s="4">
        <v>9</v>
      </c>
      <c r="D2728" t="str">
        <f>LOOKUP(B2728,{0,101,201,301,401,501},{"$100 and less","$101-$200","$201-$300","$301-$400","$401-$500","&gt;$500"})</f>
        <v>$101-$200</v>
      </c>
      <c r="E2728" t="str">
        <f>LOOKUP(C2728,{0,2,11,101},{"1","2-10","11-100","&gt;100"})</f>
        <v>2-10</v>
      </c>
    </row>
    <row r="2729" spans="1:5" x14ac:dyDescent="0.2">
      <c r="A2729" t="s">
        <v>14</v>
      </c>
      <c r="B2729" s="3">
        <v>105</v>
      </c>
      <c r="C2729" s="4">
        <v>9</v>
      </c>
      <c r="D2729" t="str">
        <f>LOOKUP(B2729,{0,101,201,301,401,501},{"$100 and less","$101-$200","$201-$300","$301-$400","$401-$500","&gt;$500"})</f>
        <v>$101-$200</v>
      </c>
      <c r="E2729" t="str">
        <f>LOOKUP(C2729,{0,2,11,101},{"1","2-10","11-100","&gt;100"})</f>
        <v>2-10</v>
      </c>
    </row>
    <row r="2730" spans="1:5" x14ac:dyDescent="0.2">
      <c r="A2730" t="s">
        <v>8</v>
      </c>
      <c r="B2730" s="3">
        <v>105</v>
      </c>
      <c r="C2730" s="4">
        <v>9</v>
      </c>
      <c r="D2730" t="str">
        <f>LOOKUP(B2730,{0,101,201,301,401,501},{"$100 and less","$101-$200","$201-$300","$301-$400","$401-$500","&gt;$500"})</f>
        <v>$101-$200</v>
      </c>
      <c r="E2730" t="str">
        <f>LOOKUP(C2730,{0,2,11,101},{"1","2-10","11-100","&gt;100"})</f>
        <v>2-10</v>
      </c>
    </row>
    <row r="2731" spans="1:5" x14ac:dyDescent="0.2">
      <c r="A2731" t="s">
        <v>8</v>
      </c>
      <c r="B2731" s="3">
        <v>105</v>
      </c>
      <c r="C2731" s="4">
        <v>9</v>
      </c>
      <c r="D2731" t="str">
        <f>LOOKUP(B2731,{0,101,201,301,401,501},{"$100 and less","$101-$200","$201-$300","$301-$400","$401-$500","&gt;$500"})</f>
        <v>$101-$200</v>
      </c>
      <c r="E2731" t="str">
        <f>LOOKUP(C2731,{0,2,11,101},{"1","2-10","11-100","&gt;100"})</f>
        <v>2-10</v>
      </c>
    </row>
    <row r="2732" spans="1:5" x14ac:dyDescent="0.2">
      <c r="A2732" t="s">
        <v>18</v>
      </c>
      <c r="B2732" s="3">
        <v>100</v>
      </c>
      <c r="C2732" s="4">
        <v>9</v>
      </c>
      <c r="D2732" t="str">
        <f>LOOKUP(B2732,{0,101,201,301,401,501},{"$100 and less","$101-$200","$201-$300","$301-$400","$401-$500","&gt;$500"})</f>
        <v>$100 and less</v>
      </c>
      <c r="E2732" t="str">
        <f>LOOKUP(C2732,{0,2,11,101},{"1","2-10","11-100","&gt;100"})</f>
        <v>2-10</v>
      </c>
    </row>
    <row r="2733" spans="1:5" x14ac:dyDescent="0.2">
      <c r="A2733" t="s">
        <v>31</v>
      </c>
      <c r="B2733" s="3">
        <v>100</v>
      </c>
      <c r="C2733" s="4">
        <v>9</v>
      </c>
      <c r="D2733" t="str">
        <f>LOOKUP(B2733,{0,101,201,301,401,501},{"$100 and less","$101-$200","$201-$300","$301-$400","$401-$500","&gt;$500"})</f>
        <v>$100 and less</v>
      </c>
      <c r="E2733" t="str">
        <f>LOOKUP(C2733,{0,2,11,101},{"1","2-10","11-100","&gt;100"})</f>
        <v>2-10</v>
      </c>
    </row>
    <row r="2734" spans="1:5" x14ac:dyDescent="0.2">
      <c r="A2734" t="s">
        <v>8</v>
      </c>
      <c r="B2734" s="3">
        <v>100</v>
      </c>
      <c r="C2734" s="4">
        <v>9</v>
      </c>
      <c r="D2734" t="str">
        <f>LOOKUP(B2734,{0,101,201,301,401,501},{"$100 and less","$101-$200","$201-$300","$301-$400","$401-$500","&gt;$500"})</f>
        <v>$100 and less</v>
      </c>
      <c r="E2734" t="str">
        <f>LOOKUP(C2734,{0,2,11,101},{"1","2-10","11-100","&gt;100"})</f>
        <v>2-10</v>
      </c>
    </row>
    <row r="2735" spans="1:5" x14ac:dyDescent="0.2">
      <c r="A2735" t="s">
        <v>38</v>
      </c>
      <c r="B2735" s="3">
        <v>99</v>
      </c>
      <c r="C2735" s="4">
        <v>9</v>
      </c>
      <c r="D2735" t="str">
        <f>LOOKUP(B2735,{0,101,201,301,401,501},{"$100 and less","$101-$200","$201-$300","$301-$400","$401-$500","&gt;$500"})</f>
        <v>$100 and less</v>
      </c>
      <c r="E2735" t="str">
        <f>LOOKUP(C2735,{0,2,11,101},{"1","2-10","11-100","&gt;100"})</f>
        <v>2-10</v>
      </c>
    </row>
    <row r="2736" spans="1:5" x14ac:dyDescent="0.2">
      <c r="A2736" t="s">
        <v>11</v>
      </c>
      <c r="B2736" s="3">
        <v>98</v>
      </c>
      <c r="C2736" s="4">
        <v>9</v>
      </c>
      <c r="D2736" t="str">
        <f>LOOKUP(B2736,{0,101,201,301,401,501},{"$100 and less","$101-$200","$201-$300","$301-$400","$401-$500","&gt;$500"})</f>
        <v>$100 and less</v>
      </c>
      <c r="E2736" t="str">
        <f>LOOKUP(C2736,{0,2,11,101},{"1","2-10","11-100","&gt;100"})</f>
        <v>2-10</v>
      </c>
    </row>
    <row r="2737" spans="1:5" x14ac:dyDescent="0.2">
      <c r="A2737" t="s">
        <v>14</v>
      </c>
      <c r="B2737" s="3">
        <v>95</v>
      </c>
      <c r="C2737" s="4">
        <v>9</v>
      </c>
      <c r="D2737" t="str">
        <f>LOOKUP(B2737,{0,101,201,301,401,501},{"$100 and less","$101-$200","$201-$300","$301-$400","$401-$500","&gt;$500"})</f>
        <v>$100 and less</v>
      </c>
      <c r="E2737" t="str">
        <f>LOOKUP(C2737,{0,2,11,101},{"1","2-10","11-100","&gt;100"})</f>
        <v>2-10</v>
      </c>
    </row>
    <row r="2738" spans="1:5" x14ac:dyDescent="0.2">
      <c r="A2738" t="s">
        <v>22</v>
      </c>
      <c r="B2738" s="3">
        <v>94</v>
      </c>
      <c r="C2738" s="4">
        <v>9</v>
      </c>
      <c r="D2738" t="str">
        <f>LOOKUP(B2738,{0,101,201,301,401,501},{"$100 and less","$101-$200","$201-$300","$301-$400","$401-$500","&gt;$500"})</f>
        <v>$100 and less</v>
      </c>
      <c r="E2738" t="str">
        <f>LOOKUP(C2738,{0,2,11,101},{"1","2-10","11-100","&gt;100"})</f>
        <v>2-10</v>
      </c>
    </row>
    <row r="2739" spans="1:5" x14ac:dyDescent="0.2">
      <c r="A2739" t="s">
        <v>7</v>
      </c>
      <c r="B2739" s="3">
        <v>92</v>
      </c>
      <c r="C2739" s="4">
        <v>9</v>
      </c>
      <c r="D2739" t="str">
        <f>LOOKUP(B2739,{0,101,201,301,401,501},{"$100 and less","$101-$200","$201-$300","$301-$400","$401-$500","&gt;$500"})</f>
        <v>$100 and less</v>
      </c>
      <c r="E2739" t="str">
        <f>LOOKUP(C2739,{0,2,11,101},{"1","2-10","11-100","&gt;100"})</f>
        <v>2-10</v>
      </c>
    </row>
    <row r="2740" spans="1:5" x14ac:dyDescent="0.2">
      <c r="A2740" t="s">
        <v>9</v>
      </c>
      <c r="B2740" s="3">
        <v>89</v>
      </c>
      <c r="C2740" s="4">
        <v>9</v>
      </c>
      <c r="D2740" t="str">
        <f>LOOKUP(B2740,{0,101,201,301,401,501},{"$100 and less","$101-$200","$201-$300","$301-$400","$401-$500","&gt;$500"})</f>
        <v>$100 and less</v>
      </c>
      <c r="E2740" t="str">
        <f>LOOKUP(C2740,{0,2,11,101},{"1","2-10","11-100","&gt;100"})</f>
        <v>2-10</v>
      </c>
    </row>
    <row r="2741" spans="1:5" x14ac:dyDescent="0.2">
      <c r="A2741" t="s">
        <v>9</v>
      </c>
      <c r="B2741" s="3">
        <v>89</v>
      </c>
      <c r="C2741" s="4">
        <v>9</v>
      </c>
      <c r="D2741" t="str">
        <f>LOOKUP(B2741,{0,101,201,301,401,501},{"$100 and less","$101-$200","$201-$300","$301-$400","$401-$500","&gt;$500"})</f>
        <v>$100 and less</v>
      </c>
      <c r="E2741" t="str">
        <f>LOOKUP(C2741,{0,2,11,101},{"1","2-10","11-100","&gt;100"})</f>
        <v>2-10</v>
      </c>
    </row>
    <row r="2742" spans="1:5" x14ac:dyDescent="0.2">
      <c r="A2742" t="s">
        <v>47</v>
      </c>
      <c r="B2742" s="3">
        <v>89</v>
      </c>
      <c r="C2742" s="4">
        <v>9</v>
      </c>
      <c r="D2742" t="str">
        <f>LOOKUP(B2742,{0,101,201,301,401,501},{"$100 and less","$101-$200","$201-$300","$301-$400","$401-$500","&gt;$500"})</f>
        <v>$100 and less</v>
      </c>
      <c r="E2742" t="str">
        <f>LOOKUP(C2742,{0,2,11,101},{"1","2-10","11-100","&gt;100"})</f>
        <v>2-10</v>
      </c>
    </row>
    <row r="2743" spans="1:5" x14ac:dyDescent="0.2">
      <c r="A2743" t="s">
        <v>7</v>
      </c>
      <c r="B2743" s="3">
        <v>89</v>
      </c>
      <c r="C2743" s="4">
        <v>9</v>
      </c>
      <c r="D2743" t="str">
        <f>LOOKUP(B2743,{0,101,201,301,401,501},{"$100 and less","$101-$200","$201-$300","$301-$400","$401-$500","&gt;$500"})</f>
        <v>$100 and less</v>
      </c>
      <c r="E2743" t="str">
        <f>LOOKUP(C2743,{0,2,11,101},{"1","2-10","11-100","&gt;100"})</f>
        <v>2-10</v>
      </c>
    </row>
    <row r="2744" spans="1:5" x14ac:dyDescent="0.2">
      <c r="A2744" t="s">
        <v>37</v>
      </c>
      <c r="B2744" s="3">
        <v>89</v>
      </c>
      <c r="C2744" s="4">
        <v>9</v>
      </c>
      <c r="D2744" t="str">
        <f>LOOKUP(B2744,{0,101,201,301,401,501},{"$100 and less","$101-$200","$201-$300","$301-$400","$401-$500","&gt;$500"})</f>
        <v>$100 and less</v>
      </c>
      <c r="E2744" t="str">
        <f>LOOKUP(C2744,{0,2,11,101},{"1","2-10","11-100","&gt;100"})</f>
        <v>2-10</v>
      </c>
    </row>
    <row r="2745" spans="1:5" x14ac:dyDescent="0.2">
      <c r="A2745" t="s">
        <v>3</v>
      </c>
      <c r="B2745" s="3">
        <v>80</v>
      </c>
      <c r="C2745" s="4">
        <v>9</v>
      </c>
      <c r="D2745" t="str">
        <f>LOOKUP(B2745,{0,101,201,301,401,501},{"$100 and less","$101-$200","$201-$300","$301-$400","$401-$500","&gt;$500"})</f>
        <v>$100 and less</v>
      </c>
      <c r="E2745" t="str">
        <f>LOOKUP(C2745,{0,2,11,101},{"1","2-10","11-100","&gt;100"})</f>
        <v>2-10</v>
      </c>
    </row>
    <row r="2746" spans="1:5" x14ac:dyDescent="0.2">
      <c r="A2746" t="s">
        <v>11</v>
      </c>
      <c r="B2746" s="3">
        <v>79</v>
      </c>
      <c r="C2746" s="4">
        <v>9</v>
      </c>
      <c r="D2746" t="str">
        <f>LOOKUP(B2746,{0,101,201,301,401,501},{"$100 and less","$101-$200","$201-$300","$301-$400","$401-$500","&gt;$500"})</f>
        <v>$100 and less</v>
      </c>
      <c r="E2746" t="str">
        <f>LOOKUP(C2746,{0,2,11,101},{"1","2-10","11-100","&gt;100"})</f>
        <v>2-10</v>
      </c>
    </row>
    <row r="2747" spans="1:5" x14ac:dyDescent="0.2">
      <c r="A2747" t="s">
        <v>39</v>
      </c>
      <c r="B2747" s="3">
        <v>76</v>
      </c>
      <c r="C2747" s="4">
        <v>9</v>
      </c>
      <c r="D2747" t="str">
        <f>LOOKUP(B2747,{0,101,201,301,401,501},{"$100 and less","$101-$200","$201-$300","$301-$400","$401-$500","&gt;$500"})</f>
        <v>$100 and less</v>
      </c>
      <c r="E2747" t="str">
        <f>LOOKUP(C2747,{0,2,11,101},{"1","2-10","11-100","&gt;100"})</f>
        <v>2-10</v>
      </c>
    </row>
    <row r="2748" spans="1:5" x14ac:dyDescent="0.2">
      <c r="A2748" t="s">
        <v>8</v>
      </c>
      <c r="B2748" s="3">
        <v>75</v>
      </c>
      <c r="C2748" s="4">
        <v>9</v>
      </c>
      <c r="D2748" t="str">
        <f>LOOKUP(B2748,{0,101,201,301,401,501},{"$100 and less","$101-$200","$201-$300","$301-$400","$401-$500","&gt;$500"})</f>
        <v>$100 and less</v>
      </c>
      <c r="E2748" t="str">
        <f>LOOKUP(C2748,{0,2,11,101},{"1","2-10","11-100","&gt;100"})</f>
        <v>2-10</v>
      </c>
    </row>
    <row r="2749" spans="1:5" x14ac:dyDescent="0.2">
      <c r="A2749" t="s">
        <v>35</v>
      </c>
      <c r="B2749" s="3">
        <v>70</v>
      </c>
      <c r="C2749" s="4">
        <v>9</v>
      </c>
      <c r="D2749" t="str">
        <f>LOOKUP(B2749,{0,101,201,301,401,501},{"$100 and less","$101-$200","$201-$300","$301-$400","$401-$500","&gt;$500"})</f>
        <v>$100 and less</v>
      </c>
      <c r="E2749" t="str">
        <f>LOOKUP(C2749,{0,2,11,101},{"1","2-10","11-100","&gt;100"})</f>
        <v>2-10</v>
      </c>
    </row>
    <row r="2750" spans="1:5" x14ac:dyDescent="0.2">
      <c r="A2750" t="s">
        <v>27</v>
      </c>
      <c r="B2750" s="3">
        <v>68</v>
      </c>
      <c r="C2750" s="4">
        <v>9</v>
      </c>
      <c r="D2750" t="str">
        <f>LOOKUP(B2750,{0,101,201,301,401,501},{"$100 and less","$101-$200","$201-$300","$301-$400","$401-$500","&gt;$500"})</f>
        <v>$100 and less</v>
      </c>
      <c r="E2750" t="str">
        <f>LOOKUP(C2750,{0,2,11,101},{"1","2-10","11-100","&gt;100"})</f>
        <v>2-10</v>
      </c>
    </row>
    <row r="2751" spans="1:5" x14ac:dyDescent="0.2">
      <c r="A2751" t="s">
        <v>8</v>
      </c>
      <c r="B2751" s="3">
        <v>65</v>
      </c>
      <c r="C2751" s="4">
        <v>9</v>
      </c>
      <c r="D2751" t="str">
        <f>LOOKUP(B2751,{0,101,201,301,401,501},{"$100 and less","$101-$200","$201-$300","$301-$400","$401-$500","&gt;$500"})</f>
        <v>$100 and less</v>
      </c>
      <c r="E2751" t="str">
        <f>LOOKUP(C2751,{0,2,11,101},{"1","2-10","11-100","&gt;100"})</f>
        <v>2-10</v>
      </c>
    </row>
    <row r="2752" spans="1:5" x14ac:dyDescent="0.2">
      <c r="A2752" t="s">
        <v>8</v>
      </c>
      <c r="B2752" s="3">
        <v>65</v>
      </c>
      <c r="C2752" s="4">
        <v>9</v>
      </c>
      <c r="D2752" t="str">
        <f>LOOKUP(B2752,{0,101,201,301,401,501},{"$100 and less","$101-$200","$201-$300","$301-$400","$401-$500","&gt;$500"})</f>
        <v>$100 and less</v>
      </c>
      <c r="E2752" t="str">
        <f>LOOKUP(C2752,{0,2,11,101},{"1","2-10","11-100","&gt;100"})</f>
        <v>2-10</v>
      </c>
    </row>
    <row r="2753" spans="1:5" x14ac:dyDescent="0.2">
      <c r="A2753" t="s">
        <v>8</v>
      </c>
      <c r="B2753" s="3">
        <v>65</v>
      </c>
      <c r="C2753" s="4">
        <v>9</v>
      </c>
      <c r="D2753" t="str">
        <f>LOOKUP(B2753,{0,101,201,301,401,501},{"$100 and less","$101-$200","$201-$300","$301-$400","$401-$500","&gt;$500"})</f>
        <v>$100 and less</v>
      </c>
      <c r="E2753" t="str">
        <f>LOOKUP(C2753,{0,2,11,101},{"1","2-10","11-100","&gt;100"})</f>
        <v>2-10</v>
      </c>
    </row>
    <row r="2754" spans="1:5" x14ac:dyDescent="0.2">
      <c r="A2754" t="s">
        <v>10</v>
      </c>
      <c r="B2754" s="3">
        <v>65</v>
      </c>
      <c r="C2754" s="4">
        <v>9</v>
      </c>
      <c r="D2754" t="str">
        <f>LOOKUP(B2754,{0,101,201,301,401,501},{"$100 and less","$101-$200","$201-$300","$301-$400","$401-$500","&gt;$500"})</f>
        <v>$100 and less</v>
      </c>
      <c r="E2754" t="str">
        <f>LOOKUP(C2754,{0,2,11,101},{"1","2-10","11-100","&gt;100"})</f>
        <v>2-10</v>
      </c>
    </row>
    <row r="2755" spans="1:5" x14ac:dyDescent="0.2">
      <c r="A2755" t="s">
        <v>8</v>
      </c>
      <c r="B2755" s="3">
        <v>59</v>
      </c>
      <c r="C2755" s="4">
        <v>9</v>
      </c>
      <c r="D2755" t="str">
        <f>LOOKUP(B2755,{0,101,201,301,401,501},{"$100 and less","$101-$200","$201-$300","$301-$400","$401-$500","&gt;$500"})</f>
        <v>$100 and less</v>
      </c>
      <c r="E2755" t="str">
        <f>LOOKUP(C2755,{0,2,11,101},{"1","2-10","11-100","&gt;100"})</f>
        <v>2-10</v>
      </c>
    </row>
    <row r="2756" spans="1:5" x14ac:dyDescent="0.2">
      <c r="A2756" t="s">
        <v>34</v>
      </c>
      <c r="B2756" s="3">
        <v>55</v>
      </c>
      <c r="C2756" s="4">
        <v>9</v>
      </c>
      <c r="D2756" t="str">
        <f>LOOKUP(B2756,{0,101,201,301,401,501},{"$100 and less","$101-$200","$201-$300","$301-$400","$401-$500","&gt;$500"})</f>
        <v>$100 and less</v>
      </c>
      <c r="E2756" t="str">
        <f>LOOKUP(C2756,{0,2,11,101},{"1","2-10","11-100","&gt;100"})</f>
        <v>2-10</v>
      </c>
    </row>
    <row r="2757" spans="1:5" x14ac:dyDescent="0.2">
      <c r="A2757" t="s">
        <v>41</v>
      </c>
      <c r="B2757" s="3">
        <v>45</v>
      </c>
      <c r="C2757" s="4">
        <v>9</v>
      </c>
      <c r="D2757" t="str">
        <f>LOOKUP(B2757,{0,101,201,301,401,501},{"$100 and less","$101-$200","$201-$300","$301-$400","$401-$500","&gt;$500"})</f>
        <v>$100 and less</v>
      </c>
      <c r="E2757" t="str">
        <f>LOOKUP(C2757,{0,2,11,101},{"1","2-10","11-100","&gt;100"})</f>
        <v>2-10</v>
      </c>
    </row>
    <row r="2758" spans="1:5" x14ac:dyDescent="0.2">
      <c r="A2758" t="s">
        <v>10</v>
      </c>
      <c r="B2758" s="3">
        <v>43</v>
      </c>
      <c r="C2758" s="4">
        <v>9</v>
      </c>
      <c r="D2758" t="str">
        <f>LOOKUP(B2758,{0,101,201,301,401,501},{"$100 and less","$101-$200","$201-$300","$301-$400","$401-$500","&gt;$500"})</f>
        <v>$100 and less</v>
      </c>
      <c r="E2758" t="str">
        <f>LOOKUP(C2758,{0,2,11,101},{"1","2-10","11-100","&gt;100"})</f>
        <v>2-10</v>
      </c>
    </row>
    <row r="2759" spans="1:5" x14ac:dyDescent="0.2">
      <c r="A2759" t="s">
        <v>10</v>
      </c>
      <c r="B2759" s="3">
        <v>39</v>
      </c>
      <c r="C2759" s="4">
        <v>9</v>
      </c>
      <c r="D2759" t="str">
        <f>LOOKUP(B2759,{0,101,201,301,401,501},{"$100 and less","$101-$200","$201-$300","$301-$400","$401-$500","&gt;$500"})</f>
        <v>$100 and less</v>
      </c>
      <c r="E2759" t="str">
        <f>LOOKUP(C2759,{0,2,11,101},{"1","2-10","11-100","&gt;100"})</f>
        <v>2-10</v>
      </c>
    </row>
    <row r="2760" spans="1:5" x14ac:dyDescent="0.2">
      <c r="A2760" t="s">
        <v>10</v>
      </c>
      <c r="B2760" s="3">
        <v>39</v>
      </c>
      <c r="C2760" s="4">
        <v>9</v>
      </c>
      <c r="D2760" t="str">
        <f>LOOKUP(B2760,{0,101,201,301,401,501},{"$100 and less","$101-$200","$201-$300","$301-$400","$401-$500","&gt;$500"})</f>
        <v>$100 and less</v>
      </c>
      <c r="E2760" t="str">
        <f>LOOKUP(C2760,{0,2,11,101},{"1","2-10","11-100","&gt;100"})</f>
        <v>2-10</v>
      </c>
    </row>
    <row r="2761" spans="1:5" x14ac:dyDescent="0.2">
      <c r="A2761" t="s">
        <v>10</v>
      </c>
      <c r="B2761" s="3">
        <v>35</v>
      </c>
      <c r="C2761" s="4">
        <v>9</v>
      </c>
      <c r="D2761" t="str">
        <f>LOOKUP(B2761,{0,101,201,301,401,501},{"$100 and less","$101-$200","$201-$300","$301-$400","$401-$500","&gt;$500"})</f>
        <v>$100 and less</v>
      </c>
      <c r="E2761" t="str">
        <f>LOOKUP(C2761,{0,2,11,101},{"1","2-10","11-100","&gt;100"})</f>
        <v>2-10</v>
      </c>
    </row>
    <row r="2762" spans="1:5" x14ac:dyDescent="0.2">
      <c r="A2762" t="s">
        <v>5</v>
      </c>
      <c r="B2762" s="3">
        <v>900</v>
      </c>
      <c r="C2762" s="4">
        <v>10</v>
      </c>
      <c r="D2762" t="str">
        <f>LOOKUP(B2762,{0,101,201,301,401,501},{"$100 and less","$101-$200","$201-$300","$301-$400","$401-$500","&gt;$500"})</f>
        <v>&gt;$500</v>
      </c>
      <c r="E2762" t="str">
        <f>LOOKUP(C2762,{0,2,11,101},{"1","2-10","11-100","&gt;100"})</f>
        <v>2-10</v>
      </c>
    </row>
    <row r="2763" spans="1:5" x14ac:dyDescent="0.2">
      <c r="A2763" t="s">
        <v>15</v>
      </c>
      <c r="B2763" s="3">
        <v>670</v>
      </c>
      <c r="C2763" s="4">
        <v>10</v>
      </c>
      <c r="D2763" t="str">
        <f>LOOKUP(B2763,{0,101,201,301,401,501},{"$100 and less","$101-$200","$201-$300","$301-$400","$401-$500","&gt;$500"})</f>
        <v>&gt;$500</v>
      </c>
      <c r="E2763" t="str">
        <f>LOOKUP(C2763,{0,2,11,101},{"1","2-10","11-100","&gt;100"})</f>
        <v>2-10</v>
      </c>
    </row>
    <row r="2764" spans="1:5" x14ac:dyDescent="0.2">
      <c r="A2764" t="s">
        <v>26</v>
      </c>
      <c r="B2764" s="3">
        <v>662</v>
      </c>
      <c r="C2764" s="4">
        <v>10</v>
      </c>
      <c r="D2764" t="str">
        <f>LOOKUP(B2764,{0,101,201,301,401,501},{"$100 and less","$101-$200","$201-$300","$301-$400","$401-$500","&gt;$500"})</f>
        <v>&gt;$500</v>
      </c>
      <c r="E2764" t="str">
        <f>LOOKUP(C2764,{0,2,11,101},{"1","2-10","11-100","&gt;100"})</f>
        <v>2-10</v>
      </c>
    </row>
    <row r="2765" spans="1:5" x14ac:dyDescent="0.2">
      <c r="A2765" t="s">
        <v>8</v>
      </c>
      <c r="B2765" s="3">
        <v>600</v>
      </c>
      <c r="C2765" s="4">
        <v>10</v>
      </c>
      <c r="D2765" t="str">
        <f>LOOKUP(B2765,{0,101,201,301,401,501},{"$100 and less","$101-$200","$201-$300","$301-$400","$401-$500","&gt;$500"})</f>
        <v>&gt;$500</v>
      </c>
      <c r="E2765" t="str">
        <f>LOOKUP(C2765,{0,2,11,101},{"1","2-10","11-100","&gt;100"})</f>
        <v>2-10</v>
      </c>
    </row>
    <row r="2766" spans="1:5" x14ac:dyDescent="0.2">
      <c r="A2766" t="s">
        <v>18</v>
      </c>
      <c r="B2766" s="3">
        <v>550</v>
      </c>
      <c r="C2766" s="4">
        <v>10</v>
      </c>
      <c r="D2766" t="str">
        <f>LOOKUP(B2766,{0,101,201,301,401,501},{"$100 and less","$101-$200","$201-$300","$301-$400","$401-$500","&gt;$500"})</f>
        <v>&gt;$500</v>
      </c>
      <c r="E2766" t="str">
        <f>LOOKUP(C2766,{0,2,11,101},{"1","2-10","11-100","&gt;100"})</f>
        <v>2-10</v>
      </c>
    </row>
    <row r="2767" spans="1:5" x14ac:dyDescent="0.2">
      <c r="A2767" t="s">
        <v>20</v>
      </c>
      <c r="B2767" s="3">
        <v>400</v>
      </c>
      <c r="C2767" s="4">
        <v>10</v>
      </c>
      <c r="D2767" t="str">
        <f>LOOKUP(B2767,{0,101,201,301,401,501},{"$100 and less","$101-$200","$201-$300","$301-$400","$401-$500","&gt;$500"})</f>
        <v>$301-$400</v>
      </c>
      <c r="E2767" t="str">
        <f>LOOKUP(C2767,{0,2,11,101},{"1","2-10","11-100","&gt;100"})</f>
        <v>2-10</v>
      </c>
    </row>
    <row r="2768" spans="1:5" x14ac:dyDescent="0.2">
      <c r="A2768" t="s">
        <v>16</v>
      </c>
      <c r="B2768" s="3">
        <v>399</v>
      </c>
      <c r="C2768" s="4">
        <v>10</v>
      </c>
      <c r="D2768" t="str">
        <f>LOOKUP(B2768,{0,101,201,301,401,501},{"$100 and less","$101-$200","$201-$300","$301-$400","$401-$500","&gt;$500"})</f>
        <v>$301-$400</v>
      </c>
      <c r="E2768" t="str">
        <f>LOOKUP(C2768,{0,2,11,101},{"1","2-10","11-100","&gt;100"})</f>
        <v>2-10</v>
      </c>
    </row>
    <row r="2769" spans="1:5" x14ac:dyDescent="0.2">
      <c r="A2769" t="s">
        <v>13</v>
      </c>
      <c r="B2769" s="3">
        <v>350</v>
      </c>
      <c r="C2769" s="4">
        <v>10</v>
      </c>
      <c r="D2769" t="str">
        <f>LOOKUP(B2769,{0,101,201,301,401,501},{"$100 and less","$101-$200","$201-$300","$301-$400","$401-$500","&gt;$500"})</f>
        <v>$301-$400</v>
      </c>
      <c r="E2769" t="str">
        <f>LOOKUP(C2769,{0,2,11,101},{"1","2-10","11-100","&gt;100"})</f>
        <v>2-10</v>
      </c>
    </row>
    <row r="2770" spans="1:5" x14ac:dyDescent="0.2">
      <c r="A2770" t="s">
        <v>11</v>
      </c>
      <c r="B2770" s="3">
        <v>325</v>
      </c>
      <c r="C2770" s="4">
        <v>10</v>
      </c>
      <c r="D2770" t="str">
        <f>LOOKUP(B2770,{0,101,201,301,401,501},{"$100 and less","$101-$200","$201-$300","$301-$400","$401-$500","&gt;$500"})</f>
        <v>$301-$400</v>
      </c>
      <c r="E2770" t="str">
        <f>LOOKUP(C2770,{0,2,11,101},{"1","2-10","11-100","&gt;100"})</f>
        <v>2-10</v>
      </c>
    </row>
    <row r="2771" spans="1:5" x14ac:dyDescent="0.2">
      <c r="A2771" t="s">
        <v>24</v>
      </c>
      <c r="B2771" s="3">
        <v>300</v>
      </c>
      <c r="C2771" s="4">
        <v>10</v>
      </c>
      <c r="D2771" t="str">
        <f>LOOKUP(B2771,{0,101,201,301,401,501},{"$100 and less","$101-$200","$201-$300","$301-$400","$401-$500","&gt;$500"})</f>
        <v>$201-$300</v>
      </c>
      <c r="E2771" t="str">
        <f>LOOKUP(C2771,{0,2,11,101},{"1","2-10","11-100","&gt;100"})</f>
        <v>2-10</v>
      </c>
    </row>
    <row r="2772" spans="1:5" x14ac:dyDescent="0.2">
      <c r="A2772" t="s">
        <v>31</v>
      </c>
      <c r="B2772" s="3">
        <v>300</v>
      </c>
      <c r="C2772" s="4">
        <v>10</v>
      </c>
      <c r="D2772" t="str">
        <f>LOOKUP(B2772,{0,101,201,301,401,501},{"$100 and less","$101-$200","$201-$300","$301-$400","$401-$500","&gt;$500"})</f>
        <v>$201-$300</v>
      </c>
      <c r="E2772" t="str">
        <f>LOOKUP(C2772,{0,2,11,101},{"1","2-10","11-100","&gt;100"})</f>
        <v>2-10</v>
      </c>
    </row>
    <row r="2773" spans="1:5" x14ac:dyDescent="0.2">
      <c r="A2773" t="s">
        <v>16</v>
      </c>
      <c r="B2773" s="3">
        <v>300</v>
      </c>
      <c r="C2773" s="4">
        <v>10</v>
      </c>
      <c r="D2773" t="str">
        <f>LOOKUP(B2773,{0,101,201,301,401,501},{"$100 and less","$101-$200","$201-$300","$301-$400","$401-$500","&gt;$500"})</f>
        <v>$201-$300</v>
      </c>
      <c r="E2773" t="str">
        <f>LOOKUP(C2773,{0,2,11,101},{"1","2-10","11-100","&gt;100"})</f>
        <v>2-10</v>
      </c>
    </row>
    <row r="2774" spans="1:5" x14ac:dyDescent="0.2">
      <c r="A2774" t="s">
        <v>32</v>
      </c>
      <c r="B2774" s="3">
        <v>290</v>
      </c>
      <c r="C2774" s="4">
        <v>10</v>
      </c>
      <c r="D2774" t="str">
        <f>LOOKUP(B2774,{0,101,201,301,401,501},{"$100 and less","$101-$200","$201-$300","$301-$400","$401-$500","&gt;$500"})</f>
        <v>$201-$300</v>
      </c>
      <c r="E2774" t="str">
        <f>LOOKUP(C2774,{0,2,11,101},{"1","2-10","11-100","&gt;100"})</f>
        <v>2-10</v>
      </c>
    </row>
    <row r="2775" spans="1:5" x14ac:dyDescent="0.2">
      <c r="A2775" t="s">
        <v>4</v>
      </c>
      <c r="B2775" s="3">
        <v>265</v>
      </c>
      <c r="C2775" s="4">
        <v>10</v>
      </c>
      <c r="D2775" t="str">
        <f>LOOKUP(B2775,{0,101,201,301,401,501},{"$100 and less","$101-$200","$201-$300","$301-$400","$401-$500","&gt;$500"})</f>
        <v>$201-$300</v>
      </c>
      <c r="E2775" t="str">
        <f>LOOKUP(C2775,{0,2,11,101},{"1","2-10","11-100","&gt;100"})</f>
        <v>2-10</v>
      </c>
    </row>
    <row r="2776" spans="1:5" x14ac:dyDescent="0.2">
      <c r="A2776" t="s">
        <v>13</v>
      </c>
      <c r="B2776" s="3">
        <v>259</v>
      </c>
      <c r="C2776" s="4">
        <v>10</v>
      </c>
      <c r="D2776" t="str">
        <f>LOOKUP(B2776,{0,101,201,301,401,501},{"$100 and less","$101-$200","$201-$300","$301-$400","$401-$500","&gt;$500"})</f>
        <v>$201-$300</v>
      </c>
      <c r="E2776" t="str">
        <f>LOOKUP(C2776,{0,2,11,101},{"1","2-10","11-100","&gt;100"})</f>
        <v>2-10</v>
      </c>
    </row>
    <row r="2777" spans="1:5" x14ac:dyDescent="0.2">
      <c r="A2777" t="s">
        <v>9</v>
      </c>
      <c r="B2777" s="3">
        <v>250</v>
      </c>
      <c r="C2777" s="4">
        <v>10</v>
      </c>
      <c r="D2777" t="str">
        <f>LOOKUP(B2777,{0,101,201,301,401,501},{"$100 and less","$101-$200","$201-$300","$301-$400","$401-$500","&gt;$500"})</f>
        <v>$201-$300</v>
      </c>
      <c r="E2777" t="str">
        <f>LOOKUP(C2777,{0,2,11,101},{"1","2-10","11-100","&gt;100"})</f>
        <v>2-10</v>
      </c>
    </row>
    <row r="2778" spans="1:5" x14ac:dyDescent="0.2">
      <c r="A2778" t="s">
        <v>16</v>
      </c>
      <c r="B2778" s="3">
        <v>250</v>
      </c>
      <c r="C2778" s="4">
        <v>10</v>
      </c>
      <c r="D2778" t="str">
        <f>LOOKUP(B2778,{0,101,201,301,401,501},{"$100 and less","$101-$200","$201-$300","$301-$400","$401-$500","&gt;$500"})</f>
        <v>$201-$300</v>
      </c>
      <c r="E2778" t="str">
        <f>LOOKUP(C2778,{0,2,11,101},{"1","2-10","11-100","&gt;100"})</f>
        <v>2-10</v>
      </c>
    </row>
    <row r="2779" spans="1:5" x14ac:dyDescent="0.2">
      <c r="A2779" t="s">
        <v>22</v>
      </c>
      <c r="B2779" s="3">
        <v>250</v>
      </c>
      <c r="C2779" s="4">
        <v>10</v>
      </c>
      <c r="D2779" t="str">
        <f>LOOKUP(B2779,{0,101,201,301,401,501},{"$100 and less","$101-$200","$201-$300","$301-$400","$401-$500","&gt;$500"})</f>
        <v>$201-$300</v>
      </c>
      <c r="E2779" t="str">
        <f>LOOKUP(C2779,{0,2,11,101},{"1","2-10","11-100","&gt;100"})</f>
        <v>2-10</v>
      </c>
    </row>
    <row r="2780" spans="1:5" x14ac:dyDescent="0.2">
      <c r="A2780" t="s">
        <v>11</v>
      </c>
      <c r="B2780" s="3">
        <v>240</v>
      </c>
      <c r="C2780" s="4">
        <v>10</v>
      </c>
      <c r="D2780" t="str">
        <f>LOOKUP(B2780,{0,101,201,301,401,501},{"$100 and less","$101-$200","$201-$300","$301-$400","$401-$500","&gt;$500"})</f>
        <v>$201-$300</v>
      </c>
      <c r="E2780" t="str">
        <f>LOOKUP(C2780,{0,2,11,101},{"1","2-10","11-100","&gt;100"})</f>
        <v>2-10</v>
      </c>
    </row>
    <row r="2781" spans="1:5" x14ac:dyDescent="0.2">
      <c r="A2781" t="s">
        <v>9</v>
      </c>
      <c r="B2781" s="3">
        <v>235</v>
      </c>
      <c r="C2781" s="4">
        <v>10</v>
      </c>
      <c r="D2781" t="str">
        <f>LOOKUP(B2781,{0,101,201,301,401,501},{"$100 and less","$101-$200","$201-$300","$301-$400","$401-$500","&gt;$500"})</f>
        <v>$201-$300</v>
      </c>
      <c r="E2781" t="str">
        <f>LOOKUP(C2781,{0,2,11,101},{"1","2-10","11-100","&gt;100"})</f>
        <v>2-10</v>
      </c>
    </row>
    <row r="2782" spans="1:5" x14ac:dyDescent="0.2">
      <c r="A2782" t="s">
        <v>9</v>
      </c>
      <c r="B2782" s="3">
        <v>225</v>
      </c>
      <c r="C2782" s="4">
        <v>10</v>
      </c>
      <c r="D2782" t="str">
        <f>LOOKUP(B2782,{0,101,201,301,401,501},{"$100 and less","$101-$200","$201-$300","$301-$400","$401-$500","&gt;$500"})</f>
        <v>$201-$300</v>
      </c>
      <c r="E2782" t="str">
        <f>LOOKUP(C2782,{0,2,11,101},{"1","2-10","11-100","&gt;100"})</f>
        <v>2-10</v>
      </c>
    </row>
    <row r="2783" spans="1:5" x14ac:dyDescent="0.2">
      <c r="A2783" t="s">
        <v>37</v>
      </c>
      <c r="B2783" s="3">
        <v>225</v>
      </c>
      <c r="C2783" s="4">
        <v>10</v>
      </c>
      <c r="D2783" t="str">
        <f>LOOKUP(B2783,{0,101,201,301,401,501},{"$100 and less","$101-$200","$201-$300","$301-$400","$401-$500","&gt;$500"})</f>
        <v>$201-$300</v>
      </c>
      <c r="E2783" t="str">
        <f>LOOKUP(C2783,{0,2,11,101},{"1","2-10","11-100","&gt;100"})</f>
        <v>2-10</v>
      </c>
    </row>
    <row r="2784" spans="1:5" x14ac:dyDescent="0.2">
      <c r="A2784" t="s">
        <v>7</v>
      </c>
      <c r="B2784" s="3">
        <v>225</v>
      </c>
      <c r="C2784" s="4">
        <v>10</v>
      </c>
      <c r="D2784" t="str">
        <f>LOOKUP(B2784,{0,101,201,301,401,501},{"$100 and less","$101-$200","$201-$300","$301-$400","$401-$500","&gt;$500"})</f>
        <v>$201-$300</v>
      </c>
      <c r="E2784" t="str">
        <f>LOOKUP(C2784,{0,2,11,101},{"1","2-10","11-100","&gt;100"})</f>
        <v>2-10</v>
      </c>
    </row>
    <row r="2785" spans="1:5" x14ac:dyDescent="0.2">
      <c r="A2785" t="s">
        <v>9</v>
      </c>
      <c r="B2785" s="3">
        <v>224</v>
      </c>
      <c r="C2785" s="4">
        <v>10</v>
      </c>
      <c r="D2785" t="str">
        <f>LOOKUP(B2785,{0,101,201,301,401,501},{"$100 and less","$101-$200","$201-$300","$301-$400","$401-$500","&gt;$500"})</f>
        <v>$201-$300</v>
      </c>
      <c r="E2785" t="str">
        <f>LOOKUP(C2785,{0,2,11,101},{"1","2-10","11-100","&gt;100"})</f>
        <v>2-10</v>
      </c>
    </row>
    <row r="2786" spans="1:5" x14ac:dyDescent="0.2">
      <c r="A2786" t="s">
        <v>13</v>
      </c>
      <c r="B2786" s="3">
        <v>215</v>
      </c>
      <c r="C2786" s="4">
        <v>10</v>
      </c>
      <c r="D2786" t="str">
        <f>LOOKUP(B2786,{0,101,201,301,401,501},{"$100 and less","$101-$200","$201-$300","$301-$400","$401-$500","&gt;$500"})</f>
        <v>$201-$300</v>
      </c>
      <c r="E2786" t="str">
        <f>LOOKUP(C2786,{0,2,11,101},{"1","2-10","11-100","&gt;100"})</f>
        <v>2-10</v>
      </c>
    </row>
    <row r="2787" spans="1:5" x14ac:dyDescent="0.2">
      <c r="A2787" t="s">
        <v>17</v>
      </c>
      <c r="B2787" s="3">
        <v>210</v>
      </c>
      <c r="C2787" s="4">
        <v>10</v>
      </c>
      <c r="D2787" t="str">
        <f>LOOKUP(B2787,{0,101,201,301,401,501},{"$100 and less","$101-$200","$201-$300","$301-$400","$401-$500","&gt;$500"})</f>
        <v>$201-$300</v>
      </c>
      <c r="E2787" t="str">
        <f>LOOKUP(C2787,{0,2,11,101},{"1","2-10","11-100","&gt;100"})</f>
        <v>2-10</v>
      </c>
    </row>
    <row r="2788" spans="1:5" x14ac:dyDescent="0.2">
      <c r="A2788" t="s">
        <v>9</v>
      </c>
      <c r="B2788" s="3">
        <v>210</v>
      </c>
      <c r="C2788" s="4">
        <v>10</v>
      </c>
      <c r="D2788" t="str">
        <f>LOOKUP(B2788,{0,101,201,301,401,501},{"$100 and less","$101-$200","$201-$300","$301-$400","$401-$500","&gt;$500"})</f>
        <v>$201-$300</v>
      </c>
      <c r="E2788" t="str">
        <f>LOOKUP(C2788,{0,2,11,101},{"1","2-10","11-100","&gt;100"})</f>
        <v>2-10</v>
      </c>
    </row>
    <row r="2789" spans="1:5" x14ac:dyDescent="0.2">
      <c r="A2789" t="s">
        <v>13</v>
      </c>
      <c r="B2789" s="3">
        <v>210</v>
      </c>
      <c r="C2789" s="4">
        <v>10</v>
      </c>
      <c r="D2789" t="str">
        <f>LOOKUP(B2789,{0,101,201,301,401,501},{"$100 and less","$101-$200","$201-$300","$301-$400","$401-$500","&gt;$500"})</f>
        <v>$201-$300</v>
      </c>
      <c r="E2789" t="str">
        <f>LOOKUP(C2789,{0,2,11,101},{"1","2-10","11-100","&gt;100"})</f>
        <v>2-10</v>
      </c>
    </row>
    <row r="2790" spans="1:5" x14ac:dyDescent="0.2">
      <c r="A2790" t="s">
        <v>9</v>
      </c>
      <c r="B2790" s="3">
        <v>200</v>
      </c>
      <c r="C2790" s="4">
        <v>10</v>
      </c>
      <c r="D2790" t="str">
        <f>LOOKUP(B2790,{0,101,201,301,401,501},{"$100 and less","$101-$200","$201-$300","$301-$400","$401-$500","&gt;$500"})</f>
        <v>$101-$200</v>
      </c>
      <c r="E2790" t="str">
        <f>LOOKUP(C2790,{0,2,11,101},{"1","2-10","11-100","&gt;100"})</f>
        <v>2-10</v>
      </c>
    </row>
    <row r="2791" spans="1:5" x14ac:dyDescent="0.2">
      <c r="A2791" t="s">
        <v>34</v>
      </c>
      <c r="B2791" s="3">
        <v>200</v>
      </c>
      <c r="C2791" s="4">
        <v>10</v>
      </c>
      <c r="D2791" t="str">
        <f>LOOKUP(B2791,{0,101,201,301,401,501},{"$100 and less","$101-$200","$201-$300","$301-$400","$401-$500","&gt;$500"})</f>
        <v>$101-$200</v>
      </c>
      <c r="E2791" t="str">
        <f>LOOKUP(C2791,{0,2,11,101},{"1","2-10","11-100","&gt;100"})</f>
        <v>2-10</v>
      </c>
    </row>
    <row r="2792" spans="1:5" x14ac:dyDescent="0.2">
      <c r="A2792" t="s">
        <v>5</v>
      </c>
      <c r="B2792" s="3">
        <v>200</v>
      </c>
      <c r="C2792" s="4">
        <v>10</v>
      </c>
      <c r="D2792" t="str">
        <f>LOOKUP(B2792,{0,101,201,301,401,501},{"$100 and less","$101-$200","$201-$300","$301-$400","$401-$500","&gt;$500"})</f>
        <v>$101-$200</v>
      </c>
      <c r="E2792" t="str">
        <f>LOOKUP(C2792,{0,2,11,101},{"1","2-10","11-100","&gt;100"})</f>
        <v>2-10</v>
      </c>
    </row>
    <row r="2793" spans="1:5" x14ac:dyDescent="0.2">
      <c r="A2793" t="s">
        <v>11</v>
      </c>
      <c r="B2793" s="3">
        <v>200</v>
      </c>
      <c r="C2793" s="4">
        <v>10</v>
      </c>
      <c r="D2793" t="str">
        <f>LOOKUP(B2793,{0,101,201,301,401,501},{"$100 and less","$101-$200","$201-$300","$301-$400","$401-$500","&gt;$500"})</f>
        <v>$101-$200</v>
      </c>
      <c r="E2793" t="str">
        <f>LOOKUP(C2793,{0,2,11,101},{"1","2-10","11-100","&gt;100"})</f>
        <v>2-10</v>
      </c>
    </row>
    <row r="2794" spans="1:5" x14ac:dyDescent="0.2">
      <c r="A2794" t="s">
        <v>13</v>
      </c>
      <c r="B2794" s="3">
        <v>200</v>
      </c>
      <c r="C2794" s="4">
        <v>10</v>
      </c>
      <c r="D2794" t="str">
        <f>LOOKUP(B2794,{0,101,201,301,401,501},{"$100 and less","$101-$200","$201-$300","$301-$400","$401-$500","&gt;$500"})</f>
        <v>$101-$200</v>
      </c>
      <c r="E2794" t="str">
        <f>LOOKUP(C2794,{0,2,11,101},{"1","2-10","11-100","&gt;100"})</f>
        <v>2-10</v>
      </c>
    </row>
    <row r="2795" spans="1:5" x14ac:dyDescent="0.2">
      <c r="A2795" t="s">
        <v>9</v>
      </c>
      <c r="B2795" s="3">
        <v>199</v>
      </c>
      <c r="C2795" s="4">
        <v>10</v>
      </c>
      <c r="D2795" t="str">
        <f>LOOKUP(B2795,{0,101,201,301,401,501},{"$100 and less","$101-$200","$201-$300","$301-$400","$401-$500","&gt;$500"})</f>
        <v>$101-$200</v>
      </c>
      <c r="E2795" t="str">
        <f>LOOKUP(C2795,{0,2,11,101},{"1","2-10","11-100","&gt;100"})</f>
        <v>2-10</v>
      </c>
    </row>
    <row r="2796" spans="1:5" x14ac:dyDescent="0.2">
      <c r="A2796" t="s">
        <v>9</v>
      </c>
      <c r="B2796" s="3">
        <v>199</v>
      </c>
      <c r="C2796" s="4">
        <v>10</v>
      </c>
      <c r="D2796" t="str">
        <f>LOOKUP(B2796,{0,101,201,301,401,501},{"$100 and less","$101-$200","$201-$300","$301-$400","$401-$500","&gt;$500"})</f>
        <v>$101-$200</v>
      </c>
      <c r="E2796" t="str">
        <f>LOOKUP(C2796,{0,2,11,101},{"1","2-10","11-100","&gt;100"})</f>
        <v>2-10</v>
      </c>
    </row>
    <row r="2797" spans="1:5" x14ac:dyDescent="0.2">
      <c r="A2797" t="s">
        <v>3</v>
      </c>
      <c r="B2797" s="3">
        <v>180</v>
      </c>
      <c r="C2797" s="4">
        <v>10</v>
      </c>
      <c r="D2797" t="str">
        <f>LOOKUP(B2797,{0,101,201,301,401,501},{"$100 and less","$101-$200","$201-$300","$301-$400","$401-$500","&gt;$500"})</f>
        <v>$101-$200</v>
      </c>
      <c r="E2797" t="str">
        <f>LOOKUP(C2797,{0,2,11,101},{"1","2-10","11-100","&gt;100"})</f>
        <v>2-10</v>
      </c>
    </row>
    <row r="2798" spans="1:5" x14ac:dyDescent="0.2">
      <c r="A2798" t="s">
        <v>6</v>
      </c>
      <c r="B2798" s="3">
        <v>180</v>
      </c>
      <c r="C2798" s="4">
        <v>10</v>
      </c>
      <c r="D2798" t="str">
        <f>LOOKUP(B2798,{0,101,201,301,401,501},{"$100 and less","$101-$200","$201-$300","$301-$400","$401-$500","&gt;$500"})</f>
        <v>$101-$200</v>
      </c>
      <c r="E2798" t="str">
        <f>LOOKUP(C2798,{0,2,11,101},{"1","2-10","11-100","&gt;100"})</f>
        <v>2-10</v>
      </c>
    </row>
    <row r="2799" spans="1:5" x14ac:dyDescent="0.2">
      <c r="A2799" t="s">
        <v>26</v>
      </c>
      <c r="B2799" s="3">
        <v>180</v>
      </c>
      <c r="C2799" s="4">
        <v>10</v>
      </c>
      <c r="D2799" t="str">
        <f>LOOKUP(B2799,{0,101,201,301,401,501},{"$100 and less","$101-$200","$201-$300","$301-$400","$401-$500","&gt;$500"})</f>
        <v>$101-$200</v>
      </c>
      <c r="E2799" t="str">
        <f>LOOKUP(C2799,{0,2,11,101},{"1","2-10","11-100","&gt;100"})</f>
        <v>2-10</v>
      </c>
    </row>
    <row r="2800" spans="1:5" x14ac:dyDescent="0.2">
      <c r="A2800" t="s">
        <v>11</v>
      </c>
      <c r="B2800" s="3">
        <v>180</v>
      </c>
      <c r="C2800" s="4">
        <v>10</v>
      </c>
      <c r="D2800" t="str">
        <f>LOOKUP(B2800,{0,101,201,301,401,501},{"$100 and less","$101-$200","$201-$300","$301-$400","$401-$500","&gt;$500"})</f>
        <v>$101-$200</v>
      </c>
      <c r="E2800" t="str">
        <f>LOOKUP(C2800,{0,2,11,101},{"1","2-10","11-100","&gt;100"})</f>
        <v>2-10</v>
      </c>
    </row>
    <row r="2801" spans="1:5" x14ac:dyDescent="0.2">
      <c r="A2801" t="s">
        <v>9</v>
      </c>
      <c r="B2801" s="3">
        <v>179</v>
      </c>
      <c r="C2801" s="4">
        <v>10</v>
      </c>
      <c r="D2801" t="str">
        <f>LOOKUP(B2801,{0,101,201,301,401,501},{"$100 and less","$101-$200","$201-$300","$301-$400","$401-$500","&gt;$500"})</f>
        <v>$101-$200</v>
      </c>
      <c r="E2801" t="str">
        <f>LOOKUP(C2801,{0,2,11,101},{"1","2-10","11-100","&gt;100"})</f>
        <v>2-10</v>
      </c>
    </row>
    <row r="2802" spans="1:5" x14ac:dyDescent="0.2">
      <c r="A2802" t="s">
        <v>14</v>
      </c>
      <c r="B2802" s="3">
        <v>178</v>
      </c>
      <c r="C2802" s="4">
        <v>10</v>
      </c>
      <c r="D2802" t="str">
        <f>LOOKUP(B2802,{0,101,201,301,401,501},{"$100 and less","$101-$200","$201-$300","$301-$400","$401-$500","&gt;$500"})</f>
        <v>$101-$200</v>
      </c>
      <c r="E2802" t="str">
        <f>LOOKUP(C2802,{0,2,11,101},{"1","2-10","11-100","&gt;100"})</f>
        <v>2-10</v>
      </c>
    </row>
    <row r="2803" spans="1:5" x14ac:dyDescent="0.2">
      <c r="A2803" t="s">
        <v>17</v>
      </c>
      <c r="B2803" s="3">
        <v>175</v>
      </c>
      <c r="C2803" s="4">
        <v>10</v>
      </c>
      <c r="D2803" t="str">
        <f>LOOKUP(B2803,{0,101,201,301,401,501},{"$100 and less","$101-$200","$201-$300","$301-$400","$401-$500","&gt;$500"})</f>
        <v>$101-$200</v>
      </c>
      <c r="E2803" t="str">
        <f>LOOKUP(C2803,{0,2,11,101},{"1","2-10","11-100","&gt;100"})</f>
        <v>2-10</v>
      </c>
    </row>
    <row r="2804" spans="1:5" x14ac:dyDescent="0.2">
      <c r="A2804" t="s">
        <v>38</v>
      </c>
      <c r="B2804" s="3">
        <v>175</v>
      </c>
      <c r="C2804" s="4">
        <v>10</v>
      </c>
      <c r="D2804" t="str">
        <f>LOOKUP(B2804,{0,101,201,301,401,501},{"$100 and less","$101-$200","$201-$300","$301-$400","$401-$500","&gt;$500"})</f>
        <v>$101-$200</v>
      </c>
      <c r="E2804" t="str">
        <f>LOOKUP(C2804,{0,2,11,101},{"1","2-10","11-100","&gt;100"})</f>
        <v>2-10</v>
      </c>
    </row>
    <row r="2805" spans="1:5" x14ac:dyDescent="0.2">
      <c r="A2805" t="s">
        <v>14</v>
      </c>
      <c r="B2805" s="3">
        <v>175</v>
      </c>
      <c r="C2805" s="4">
        <v>10</v>
      </c>
      <c r="D2805" t="str">
        <f>LOOKUP(B2805,{0,101,201,301,401,501},{"$100 and less","$101-$200","$201-$300","$301-$400","$401-$500","&gt;$500"})</f>
        <v>$101-$200</v>
      </c>
      <c r="E2805" t="str">
        <f>LOOKUP(C2805,{0,2,11,101},{"1","2-10","11-100","&gt;100"})</f>
        <v>2-10</v>
      </c>
    </row>
    <row r="2806" spans="1:5" x14ac:dyDescent="0.2">
      <c r="A2806" t="s">
        <v>16</v>
      </c>
      <c r="B2806" s="3">
        <v>165</v>
      </c>
      <c r="C2806" s="4">
        <v>10</v>
      </c>
      <c r="D2806" t="str">
        <f>LOOKUP(B2806,{0,101,201,301,401,501},{"$100 and less","$101-$200","$201-$300","$301-$400","$401-$500","&gt;$500"})</f>
        <v>$101-$200</v>
      </c>
      <c r="E2806" t="str">
        <f>LOOKUP(C2806,{0,2,11,101},{"1","2-10","11-100","&gt;100"})</f>
        <v>2-10</v>
      </c>
    </row>
    <row r="2807" spans="1:5" x14ac:dyDescent="0.2">
      <c r="A2807" t="s">
        <v>8</v>
      </c>
      <c r="B2807" s="3">
        <v>160</v>
      </c>
      <c r="C2807" s="4">
        <v>10</v>
      </c>
      <c r="D2807" t="str">
        <f>LOOKUP(B2807,{0,101,201,301,401,501},{"$100 and less","$101-$200","$201-$300","$301-$400","$401-$500","&gt;$500"})</f>
        <v>$101-$200</v>
      </c>
      <c r="E2807" t="str">
        <f>LOOKUP(C2807,{0,2,11,101},{"1","2-10","11-100","&gt;100"})</f>
        <v>2-10</v>
      </c>
    </row>
    <row r="2808" spans="1:5" x14ac:dyDescent="0.2">
      <c r="A2808" t="s">
        <v>16</v>
      </c>
      <c r="B2808" s="3">
        <v>160</v>
      </c>
      <c r="C2808" s="4">
        <v>10</v>
      </c>
      <c r="D2808" t="str">
        <f>LOOKUP(B2808,{0,101,201,301,401,501},{"$100 and less","$101-$200","$201-$300","$301-$400","$401-$500","&gt;$500"})</f>
        <v>$101-$200</v>
      </c>
      <c r="E2808" t="str">
        <f>LOOKUP(C2808,{0,2,11,101},{"1","2-10","11-100","&gt;100"})</f>
        <v>2-10</v>
      </c>
    </row>
    <row r="2809" spans="1:5" x14ac:dyDescent="0.2">
      <c r="A2809" t="s">
        <v>17</v>
      </c>
      <c r="B2809" s="3">
        <v>159</v>
      </c>
      <c r="C2809" s="4">
        <v>10</v>
      </c>
      <c r="D2809" t="str">
        <f>LOOKUP(B2809,{0,101,201,301,401,501},{"$100 and less","$101-$200","$201-$300","$301-$400","$401-$500","&gt;$500"})</f>
        <v>$101-$200</v>
      </c>
      <c r="E2809" t="str">
        <f>LOOKUP(C2809,{0,2,11,101},{"1","2-10","11-100","&gt;100"})</f>
        <v>2-10</v>
      </c>
    </row>
    <row r="2810" spans="1:5" x14ac:dyDescent="0.2">
      <c r="A2810" t="s">
        <v>27</v>
      </c>
      <c r="B2810" s="3">
        <v>159</v>
      </c>
      <c r="C2810" s="4">
        <v>10</v>
      </c>
      <c r="D2810" t="str">
        <f>LOOKUP(B2810,{0,101,201,301,401,501},{"$100 and less","$101-$200","$201-$300","$301-$400","$401-$500","&gt;$500"})</f>
        <v>$101-$200</v>
      </c>
      <c r="E2810" t="str">
        <f>LOOKUP(C2810,{0,2,11,101},{"1","2-10","11-100","&gt;100"})</f>
        <v>2-10</v>
      </c>
    </row>
    <row r="2811" spans="1:5" x14ac:dyDescent="0.2">
      <c r="A2811" t="s">
        <v>9</v>
      </c>
      <c r="B2811" s="3">
        <v>155</v>
      </c>
      <c r="C2811" s="4">
        <v>10</v>
      </c>
      <c r="D2811" t="str">
        <f>LOOKUP(B2811,{0,101,201,301,401,501},{"$100 and less","$101-$200","$201-$300","$301-$400","$401-$500","&gt;$500"})</f>
        <v>$101-$200</v>
      </c>
      <c r="E2811" t="str">
        <f>LOOKUP(C2811,{0,2,11,101},{"1","2-10","11-100","&gt;100"})</f>
        <v>2-10</v>
      </c>
    </row>
    <row r="2812" spans="1:5" x14ac:dyDescent="0.2">
      <c r="A2812" t="s">
        <v>16</v>
      </c>
      <c r="B2812" s="3">
        <v>155</v>
      </c>
      <c r="C2812" s="4">
        <v>10</v>
      </c>
      <c r="D2812" t="str">
        <f>LOOKUP(B2812,{0,101,201,301,401,501},{"$100 and less","$101-$200","$201-$300","$301-$400","$401-$500","&gt;$500"})</f>
        <v>$101-$200</v>
      </c>
      <c r="E2812" t="str">
        <f>LOOKUP(C2812,{0,2,11,101},{"1","2-10","11-100","&gt;100"})</f>
        <v>2-10</v>
      </c>
    </row>
    <row r="2813" spans="1:5" x14ac:dyDescent="0.2">
      <c r="A2813" t="s">
        <v>14</v>
      </c>
      <c r="B2813" s="3">
        <v>150</v>
      </c>
      <c r="C2813" s="4">
        <v>10</v>
      </c>
      <c r="D2813" t="str">
        <f>LOOKUP(B2813,{0,101,201,301,401,501},{"$100 and less","$101-$200","$201-$300","$301-$400","$401-$500","&gt;$500"})</f>
        <v>$101-$200</v>
      </c>
      <c r="E2813" t="str">
        <f>LOOKUP(C2813,{0,2,11,101},{"1","2-10","11-100","&gt;100"})</f>
        <v>2-10</v>
      </c>
    </row>
    <row r="2814" spans="1:5" x14ac:dyDescent="0.2">
      <c r="A2814" t="s">
        <v>43</v>
      </c>
      <c r="B2814" s="3">
        <v>150</v>
      </c>
      <c r="C2814" s="4">
        <v>10</v>
      </c>
      <c r="D2814" t="str">
        <f>LOOKUP(B2814,{0,101,201,301,401,501},{"$100 and less","$101-$200","$201-$300","$301-$400","$401-$500","&gt;$500"})</f>
        <v>$101-$200</v>
      </c>
      <c r="E2814" t="str">
        <f>LOOKUP(C2814,{0,2,11,101},{"1","2-10","11-100","&gt;100"})</f>
        <v>2-10</v>
      </c>
    </row>
    <row r="2815" spans="1:5" x14ac:dyDescent="0.2">
      <c r="A2815" t="s">
        <v>31</v>
      </c>
      <c r="B2815" s="3">
        <v>150</v>
      </c>
      <c r="C2815" s="4">
        <v>10</v>
      </c>
      <c r="D2815" t="str">
        <f>LOOKUP(B2815,{0,101,201,301,401,501},{"$100 and less","$101-$200","$201-$300","$301-$400","$401-$500","&gt;$500"})</f>
        <v>$101-$200</v>
      </c>
      <c r="E2815" t="str">
        <f>LOOKUP(C2815,{0,2,11,101},{"1","2-10","11-100","&gt;100"})</f>
        <v>2-10</v>
      </c>
    </row>
    <row r="2816" spans="1:5" x14ac:dyDescent="0.2">
      <c r="A2816" t="s">
        <v>22</v>
      </c>
      <c r="B2816" s="3">
        <v>150</v>
      </c>
      <c r="C2816" s="4">
        <v>10</v>
      </c>
      <c r="D2816" t="str">
        <f>LOOKUP(B2816,{0,101,201,301,401,501},{"$100 and less","$101-$200","$201-$300","$301-$400","$401-$500","&gt;$500"})</f>
        <v>$101-$200</v>
      </c>
      <c r="E2816" t="str">
        <f>LOOKUP(C2816,{0,2,11,101},{"1","2-10","11-100","&gt;100"})</f>
        <v>2-10</v>
      </c>
    </row>
    <row r="2817" spans="1:5" x14ac:dyDescent="0.2">
      <c r="A2817" t="s">
        <v>13</v>
      </c>
      <c r="B2817" s="3">
        <v>150</v>
      </c>
      <c r="C2817" s="4">
        <v>10</v>
      </c>
      <c r="D2817" t="str">
        <f>LOOKUP(B2817,{0,101,201,301,401,501},{"$100 and less","$101-$200","$201-$300","$301-$400","$401-$500","&gt;$500"})</f>
        <v>$101-$200</v>
      </c>
      <c r="E2817" t="str">
        <f>LOOKUP(C2817,{0,2,11,101},{"1","2-10","11-100","&gt;100"})</f>
        <v>2-10</v>
      </c>
    </row>
    <row r="2818" spans="1:5" x14ac:dyDescent="0.2">
      <c r="A2818" t="s">
        <v>26</v>
      </c>
      <c r="B2818" s="3">
        <v>150</v>
      </c>
      <c r="C2818" s="4">
        <v>10</v>
      </c>
      <c r="D2818" t="str">
        <f>LOOKUP(B2818,{0,101,201,301,401,501},{"$100 and less","$101-$200","$201-$300","$301-$400","$401-$500","&gt;$500"})</f>
        <v>$101-$200</v>
      </c>
      <c r="E2818" t="str">
        <f>LOOKUP(C2818,{0,2,11,101},{"1","2-10","11-100","&gt;100"})</f>
        <v>2-10</v>
      </c>
    </row>
    <row r="2819" spans="1:5" x14ac:dyDescent="0.2">
      <c r="A2819" t="s">
        <v>42</v>
      </c>
      <c r="B2819" s="3">
        <v>150</v>
      </c>
      <c r="C2819" s="4">
        <v>10</v>
      </c>
      <c r="D2819" t="str">
        <f>LOOKUP(B2819,{0,101,201,301,401,501},{"$100 and less","$101-$200","$201-$300","$301-$400","$401-$500","&gt;$500"})</f>
        <v>$101-$200</v>
      </c>
      <c r="E2819" t="str">
        <f>LOOKUP(C2819,{0,2,11,101},{"1","2-10","11-100","&gt;100"})</f>
        <v>2-10</v>
      </c>
    </row>
    <row r="2820" spans="1:5" x14ac:dyDescent="0.2">
      <c r="A2820" t="s">
        <v>34</v>
      </c>
      <c r="B2820" s="3">
        <v>150</v>
      </c>
      <c r="C2820" s="4">
        <v>10</v>
      </c>
      <c r="D2820" t="str">
        <f>LOOKUP(B2820,{0,101,201,301,401,501},{"$100 and less","$101-$200","$201-$300","$301-$400","$401-$500","&gt;$500"})</f>
        <v>$101-$200</v>
      </c>
      <c r="E2820" t="str">
        <f>LOOKUP(C2820,{0,2,11,101},{"1","2-10","11-100","&gt;100"})</f>
        <v>2-10</v>
      </c>
    </row>
    <row r="2821" spans="1:5" x14ac:dyDescent="0.2">
      <c r="A2821" t="s">
        <v>26</v>
      </c>
      <c r="B2821" s="3">
        <v>150</v>
      </c>
      <c r="C2821" s="4">
        <v>10</v>
      </c>
      <c r="D2821" t="str">
        <f>LOOKUP(B2821,{0,101,201,301,401,501},{"$100 and less","$101-$200","$201-$300","$301-$400","$401-$500","&gt;$500"})</f>
        <v>$101-$200</v>
      </c>
      <c r="E2821" t="str">
        <f>LOOKUP(C2821,{0,2,11,101},{"1","2-10","11-100","&gt;100"})</f>
        <v>2-10</v>
      </c>
    </row>
    <row r="2822" spans="1:5" x14ac:dyDescent="0.2">
      <c r="A2822" t="s">
        <v>16</v>
      </c>
      <c r="B2822" s="3">
        <v>149</v>
      </c>
      <c r="C2822" s="4">
        <v>10</v>
      </c>
      <c r="D2822" t="str">
        <f>LOOKUP(B2822,{0,101,201,301,401,501},{"$100 and less","$101-$200","$201-$300","$301-$400","$401-$500","&gt;$500"})</f>
        <v>$101-$200</v>
      </c>
      <c r="E2822" t="str">
        <f>LOOKUP(C2822,{0,2,11,101},{"1","2-10","11-100","&gt;100"})</f>
        <v>2-10</v>
      </c>
    </row>
    <row r="2823" spans="1:5" x14ac:dyDescent="0.2">
      <c r="A2823" t="s">
        <v>26</v>
      </c>
      <c r="B2823" s="3">
        <v>149</v>
      </c>
      <c r="C2823" s="4">
        <v>10</v>
      </c>
      <c r="D2823" t="str">
        <f>LOOKUP(B2823,{0,101,201,301,401,501},{"$100 and less","$101-$200","$201-$300","$301-$400","$401-$500","&gt;$500"})</f>
        <v>$101-$200</v>
      </c>
      <c r="E2823" t="str">
        <f>LOOKUP(C2823,{0,2,11,101},{"1","2-10","11-100","&gt;100"})</f>
        <v>2-10</v>
      </c>
    </row>
    <row r="2824" spans="1:5" x14ac:dyDescent="0.2">
      <c r="A2824" t="s">
        <v>7</v>
      </c>
      <c r="B2824" s="3">
        <v>148</v>
      </c>
      <c r="C2824" s="4">
        <v>10</v>
      </c>
      <c r="D2824" t="str">
        <f>LOOKUP(B2824,{0,101,201,301,401,501},{"$100 and less","$101-$200","$201-$300","$301-$400","$401-$500","&gt;$500"})</f>
        <v>$101-$200</v>
      </c>
      <c r="E2824" t="str">
        <f>LOOKUP(C2824,{0,2,11,101},{"1","2-10","11-100","&gt;100"})</f>
        <v>2-10</v>
      </c>
    </row>
    <row r="2825" spans="1:5" x14ac:dyDescent="0.2">
      <c r="A2825" t="s">
        <v>27</v>
      </c>
      <c r="B2825" s="3">
        <v>147</v>
      </c>
      <c r="C2825" s="4">
        <v>10</v>
      </c>
      <c r="D2825" t="str">
        <f>LOOKUP(B2825,{0,101,201,301,401,501},{"$100 and less","$101-$200","$201-$300","$301-$400","$401-$500","&gt;$500"})</f>
        <v>$101-$200</v>
      </c>
      <c r="E2825" t="str">
        <f>LOOKUP(C2825,{0,2,11,101},{"1","2-10","11-100","&gt;100"})</f>
        <v>2-10</v>
      </c>
    </row>
    <row r="2826" spans="1:5" x14ac:dyDescent="0.2">
      <c r="A2826" t="s">
        <v>17</v>
      </c>
      <c r="B2826" s="3">
        <v>145</v>
      </c>
      <c r="C2826" s="4">
        <v>10</v>
      </c>
      <c r="D2826" t="str">
        <f>LOOKUP(B2826,{0,101,201,301,401,501},{"$100 and less","$101-$200","$201-$300","$301-$400","$401-$500","&gt;$500"})</f>
        <v>$101-$200</v>
      </c>
      <c r="E2826" t="str">
        <f>LOOKUP(C2826,{0,2,11,101},{"1","2-10","11-100","&gt;100"})</f>
        <v>2-10</v>
      </c>
    </row>
    <row r="2827" spans="1:5" x14ac:dyDescent="0.2">
      <c r="A2827" t="s">
        <v>28</v>
      </c>
      <c r="B2827" s="3">
        <v>143</v>
      </c>
      <c r="C2827" s="4">
        <v>10</v>
      </c>
      <c r="D2827" t="str">
        <f>LOOKUP(B2827,{0,101,201,301,401,501},{"$100 and less","$101-$200","$201-$300","$301-$400","$401-$500","&gt;$500"})</f>
        <v>$101-$200</v>
      </c>
      <c r="E2827" t="str">
        <f>LOOKUP(C2827,{0,2,11,101},{"1","2-10","11-100","&gt;100"})</f>
        <v>2-10</v>
      </c>
    </row>
    <row r="2828" spans="1:5" x14ac:dyDescent="0.2">
      <c r="A2828" t="s">
        <v>24</v>
      </c>
      <c r="B2828" s="3">
        <v>138</v>
      </c>
      <c r="C2828" s="4">
        <v>10</v>
      </c>
      <c r="D2828" t="str">
        <f>LOOKUP(B2828,{0,101,201,301,401,501},{"$100 and less","$101-$200","$201-$300","$301-$400","$401-$500","&gt;$500"})</f>
        <v>$101-$200</v>
      </c>
      <c r="E2828" t="str">
        <f>LOOKUP(C2828,{0,2,11,101},{"1","2-10","11-100","&gt;100"})</f>
        <v>2-10</v>
      </c>
    </row>
    <row r="2829" spans="1:5" x14ac:dyDescent="0.2">
      <c r="A2829" t="s">
        <v>13</v>
      </c>
      <c r="B2829" s="3">
        <v>135</v>
      </c>
      <c r="C2829" s="4">
        <v>10</v>
      </c>
      <c r="D2829" t="str">
        <f>LOOKUP(B2829,{0,101,201,301,401,501},{"$100 and less","$101-$200","$201-$300","$301-$400","$401-$500","&gt;$500"})</f>
        <v>$101-$200</v>
      </c>
      <c r="E2829" t="str">
        <f>LOOKUP(C2829,{0,2,11,101},{"1","2-10","11-100","&gt;100"})</f>
        <v>2-10</v>
      </c>
    </row>
    <row r="2830" spans="1:5" x14ac:dyDescent="0.2">
      <c r="A2830" t="s">
        <v>9</v>
      </c>
      <c r="B2830" s="3">
        <v>135</v>
      </c>
      <c r="C2830" s="4">
        <v>10</v>
      </c>
      <c r="D2830" t="str">
        <f>LOOKUP(B2830,{0,101,201,301,401,501},{"$100 and less","$101-$200","$201-$300","$301-$400","$401-$500","&gt;$500"})</f>
        <v>$101-$200</v>
      </c>
      <c r="E2830" t="str">
        <f>LOOKUP(C2830,{0,2,11,101},{"1","2-10","11-100","&gt;100"})</f>
        <v>2-10</v>
      </c>
    </row>
    <row r="2831" spans="1:5" x14ac:dyDescent="0.2">
      <c r="A2831" t="s">
        <v>8</v>
      </c>
      <c r="B2831" s="3">
        <v>130</v>
      </c>
      <c r="C2831" s="4">
        <v>10</v>
      </c>
      <c r="D2831" t="str">
        <f>LOOKUP(B2831,{0,101,201,301,401,501},{"$100 and less","$101-$200","$201-$300","$301-$400","$401-$500","&gt;$500"})</f>
        <v>$101-$200</v>
      </c>
      <c r="E2831" t="str">
        <f>LOOKUP(C2831,{0,2,11,101},{"1","2-10","11-100","&gt;100"})</f>
        <v>2-10</v>
      </c>
    </row>
    <row r="2832" spans="1:5" x14ac:dyDescent="0.2">
      <c r="A2832" t="s">
        <v>9</v>
      </c>
      <c r="B2832" s="3">
        <v>128</v>
      </c>
      <c r="C2832" s="4">
        <v>10</v>
      </c>
      <c r="D2832" t="str">
        <f>LOOKUP(B2832,{0,101,201,301,401,501},{"$100 and less","$101-$200","$201-$300","$301-$400","$401-$500","&gt;$500"})</f>
        <v>$101-$200</v>
      </c>
      <c r="E2832" t="str">
        <f>LOOKUP(C2832,{0,2,11,101},{"1","2-10","11-100","&gt;100"})</f>
        <v>2-10</v>
      </c>
    </row>
    <row r="2833" spans="1:5" x14ac:dyDescent="0.2">
      <c r="A2833" t="s">
        <v>8</v>
      </c>
      <c r="B2833" s="3">
        <v>125</v>
      </c>
      <c r="C2833" s="4">
        <v>10</v>
      </c>
      <c r="D2833" t="str">
        <f>LOOKUP(B2833,{0,101,201,301,401,501},{"$100 and less","$101-$200","$201-$300","$301-$400","$401-$500","&gt;$500"})</f>
        <v>$101-$200</v>
      </c>
      <c r="E2833" t="str">
        <f>LOOKUP(C2833,{0,2,11,101},{"1","2-10","11-100","&gt;100"})</f>
        <v>2-10</v>
      </c>
    </row>
    <row r="2834" spans="1:5" x14ac:dyDescent="0.2">
      <c r="A2834" t="s">
        <v>10</v>
      </c>
      <c r="B2834" s="3">
        <v>125</v>
      </c>
      <c r="C2834" s="4">
        <v>10</v>
      </c>
      <c r="D2834" t="str">
        <f>LOOKUP(B2834,{0,101,201,301,401,501},{"$100 and less","$101-$200","$201-$300","$301-$400","$401-$500","&gt;$500"})</f>
        <v>$101-$200</v>
      </c>
      <c r="E2834" t="str">
        <f>LOOKUP(C2834,{0,2,11,101},{"1","2-10","11-100","&gt;100"})</f>
        <v>2-10</v>
      </c>
    </row>
    <row r="2835" spans="1:5" x14ac:dyDescent="0.2">
      <c r="A2835" t="s">
        <v>17</v>
      </c>
      <c r="B2835" s="3">
        <v>125</v>
      </c>
      <c r="C2835" s="4">
        <v>10</v>
      </c>
      <c r="D2835" t="str">
        <f>LOOKUP(B2835,{0,101,201,301,401,501},{"$100 and less","$101-$200","$201-$300","$301-$400","$401-$500","&gt;$500"})</f>
        <v>$101-$200</v>
      </c>
      <c r="E2835" t="str">
        <f>LOOKUP(C2835,{0,2,11,101},{"1","2-10","11-100","&gt;100"})</f>
        <v>2-10</v>
      </c>
    </row>
    <row r="2836" spans="1:5" x14ac:dyDescent="0.2">
      <c r="A2836" t="s">
        <v>9</v>
      </c>
      <c r="B2836" s="3">
        <v>125</v>
      </c>
      <c r="C2836" s="4">
        <v>10</v>
      </c>
      <c r="D2836" t="str">
        <f>LOOKUP(B2836,{0,101,201,301,401,501},{"$100 and less","$101-$200","$201-$300","$301-$400","$401-$500","&gt;$500"})</f>
        <v>$101-$200</v>
      </c>
      <c r="E2836" t="str">
        <f>LOOKUP(C2836,{0,2,11,101},{"1","2-10","11-100","&gt;100"})</f>
        <v>2-10</v>
      </c>
    </row>
    <row r="2837" spans="1:5" x14ac:dyDescent="0.2">
      <c r="A2837" t="s">
        <v>14</v>
      </c>
      <c r="B2837" s="3">
        <v>120</v>
      </c>
      <c r="C2837" s="4">
        <v>10</v>
      </c>
      <c r="D2837" t="str">
        <f>LOOKUP(B2837,{0,101,201,301,401,501},{"$100 and less","$101-$200","$201-$300","$301-$400","$401-$500","&gt;$500"})</f>
        <v>$101-$200</v>
      </c>
      <c r="E2837" t="str">
        <f>LOOKUP(C2837,{0,2,11,101},{"1","2-10","11-100","&gt;100"})</f>
        <v>2-10</v>
      </c>
    </row>
    <row r="2838" spans="1:5" x14ac:dyDescent="0.2">
      <c r="A2838" t="s">
        <v>14</v>
      </c>
      <c r="B2838" s="3">
        <v>120</v>
      </c>
      <c r="C2838" s="4">
        <v>10</v>
      </c>
      <c r="D2838" t="str">
        <f>LOOKUP(B2838,{0,101,201,301,401,501},{"$100 and less","$101-$200","$201-$300","$301-$400","$401-$500","&gt;$500"})</f>
        <v>$101-$200</v>
      </c>
      <c r="E2838" t="str">
        <f>LOOKUP(C2838,{0,2,11,101},{"1","2-10","11-100","&gt;100"})</f>
        <v>2-10</v>
      </c>
    </row>
    <row r="2839" spans="1:5" x14ac:dyDescent="0.2">
      <c r="A2839" t="s">
        <v>36</v>
      </c>
      <c r="B2839" s="3">
        <v>120</v>
      </c>
      <c r="C2839" s="4">
        <v>10</v>
      </c>
      <c r="D2839" t="str">
        <f>LOOKUP(B2839,{0,101,201,301,401,501},{"$100 and less","$101-$200","$201-$300","$301-$400","$401-$500","&gt;$500"})</f>
        <v>$101-$200</v>
      </c>
      <c r="E2839" t="str">
        <f>LOOKUP(C2839,{0,2,11,101},{"1","2-10","11-100","&gt;100"})</f>
        <v>2-10</v>
      </c>
    </row>
    <row r="2840" spans="1:5" x14ac:dyDescent="0.2">
      <c r="A2840" t="s">
        <v>8</v>
      </c>
      <c r="B2840" s="3">
        <v>119</v>
      </c>
      <c r="C2840" s="4">
        <v>10</v>
      </c>
      <c r="D2840" t="str">
        <f>LOOKUP(B2840,{0,101,201,301,401,501},{"$100 and less","$101-$200","$201-$300","$301-$400","$401-$500","&gt;$500"})</f>
        <v>$101-$200</v>
      </c>
      <c r="E2840" t="str">
        <f>LOOKUP(C2840,{0,2,11,101},{"1","2-10","11-100","&gt;100"})</f>
        <v>2-10</v>
      </c>
    </row>
    <row r="2841" spans="1:5" x14ac:dyDescent="0.2">
      <c r="A2841" t="s">
        <v>14</v>
      </c>
      <c r="B2841" s="3">
        <v>115</v>
      </c>
      <c r="C2841" s="4">
        <v>10</v>
      </c>
      <c r="D2841" t="str">
        <f>LOOKUP(B2841,{0,101,201,301,401,501},{"$100 and less","$101-$200","$201-$300","$301-$400","$401-$500","&gt;$500"})</f>
        <v>$101-$200</v>
      </c>
      <c r="E2841" t="str">
        <f>LOOKUP(C2841,{0,2,11,101},{"1","2-10","11-100","&gt;100"})</f>
        <v>2-10</v>
      </c>
    </row>
    <row r="2842" spans="1:5" x14ac:dyDescent="0.2">
      <c r="A2842" t="s">
        <v>39</v>
      </c>
      <c r="B2842" s="3">
        <v>110</v>
      </c>
      <c r="C2842" s="4">
        <v>10</v>
      </c>
      <c r="D2842" t="str">
        <f>LOOKUP(B2842,{0,101,201,301,401,501},{"$100 and less","$101-$200","$201-$300","$301-$400","$401-$500","&gt;$500"})</f>
        <v>$101-$200</v>
      </c>
      <c r="E2842" t="str">
        <f>LOOKUP(C2842,{0,2,11,101},{"1","2-10","11-100","&gt;100"})</f>
        <v>2-10</v>
      </c>
    </row>
    <row r="2843" spans="1:5" x14ac:dyDescent="0.2">
      <c r="A2843" t="s">
        <v>32</v>
      </c>
      <c r="B2843" s="3">
        <v>110</v>
      </c>
      <c r="C2843" s="4">
        <v>10</v>
      </c>
      <c r="D2843" t="str">
        <f>LOOKUP(B2843,{0,101,201,301,401,501},{"$100 and less","$101-$200","$201-$300","$301-$400","$401-$500","&gt;$500"})</f>
        <v>$101-$200</v>
      </c>
      <c r="E2843" t="str">
        <f>LOOKUP(C2843,{0,2,11,101},{"1","2-10","11-100","&gt;100"})</f>
        <v>2-10</v>
      </c>
    </row>
    <row r="2844" spans="1:5" x14ac:dyDescent="0.2">
      <c r="A2844" t="s">
        <v>10</v>
      </c>
      <c r="B2844" s="3">
        <v>110</v>
      </c>
      <c r="C2844" s="4">
        <v>10</v>
      </c>
      <c r="D2844" t="str">
        <f>LOOKUP(B2844,{0,101,201,301,401,501},{"$100 and less","$101-$200","$201-$300","$301-$400","$401-$500","&gt;$500"})</f>
        <v>$101-$200</v>
      </c>
      <c r="E2844" t="str">
        <f>LOOKUP(C2844,{0,2,11,101},{"1","2-10","11-100","&gt;100"})</f>
        <v>2-10</v>
      </c>
    </row>
    <row r="2845" spans="1:5" x14ac:dyDescent="0.2">
      <c r="A2845" t="s">
        <v>33</v>
      </c>
      <c r="B2845" s="3">
        <v>110</v>
      </c>
      <c r="C2845" s="4">
        <v>10</v>
      </c>
      <c r="D2845" t="str">
        <f>LOOKUP(B2845,{0,101,201,301,401,501},{"$100 and less","$101-$200","$201-$300","$301-$400","$401-$500","&gt;$500"})</f>
        <v>$101-$200</v>
      </c>
      <c r="E2845" t="str">
        <f>LOOKUP(C2845,{0,2,11,101},{"1","2-10","11-100","&gt;100"})</f>
        <v>2-10</v>
      </c>
    </row>
    <row r="2846" spans="1:5" x14ac:dyDescent="0.2">
      <c r="A2846" t="s">
        <v>26</v>
      </c>
      <c r="B2846" s="3">
        <v>110</v>
      </c>
      <c r="C2846" s="4">
        <v>10</v>
      </c>
      <c r="D2846" t="str">
        <f>LOOKUP(B2846,{0,101,201,301,401,501},{"$100 and less","$101-$200","$201-$300","$301-$400","$401-$500","&gt;$500"})</f>
        <v>$101-$200</v>
      </c>
      <c r="E2846" t="str">
        <f>LOOKUP(C2846,{0,2,11,101},{"1","2-10","11-100","&gt;100"})</f>
        <v>2-10</v>
      </c>
    </row>
    <row r="2847" spans="1:5" x14ac:dyDescent="0.2">
      <c r="A2847" t="s">
        <v>7</v>
      </c>
      <c r="B2847" s="3">
        <v>109</v>
      </c>
      <c r="C2847" s="4">
        <v>10</v>
      </c>
      <c r="D2847" t="str">
        <f>LOOKUP(B2847,{0,101,201,301,401,501},{"$100 and less","$101-$200","$201-$300","$301-$400","$401-$500","&gt;$500"})</f>
        <v>$101-$200</v>
      </c>
      <c r="E2847" t="str">
        <f>LOOKUP(C2847,{0,2,11,101},{"1","2-10","11-100","&gt;100"})</f>
        <v>2-10</v>
      </c>
    </row>
    <row r="2848" spans="1:5" x14ac:dyDescent="0.2">
      <c r="A2848" t="s">
        <v>48</v>
      </c>
      <c r="B2848" s="3">
        <v>101</v>
      </c>
      <c r="C2848" s="4">
        <v>10</v>
      </c>
      <c r="D2848" t="str">
        <f>LOOKUP(B2848,{0,101,201,301,401,501},{"$100 and less","$101-$200","$201-$300","$301-$400","$401-$500","&gt;$500"})</f>
        <v>$101-$200</v>
      </c>
      <c r="E2848" t="str">
        <f>LOOKUP(C2848,{0,2,11,101},{"1","2-10","11-100","&gt;100"})</f>
        <v>2-10</v>
      </c>
    </row>
    <row r="2849" spans="1:5" x14ac:dyDescent="0.2">
      <c r="A2849" t="s">
        <v>10</v>
      </c>
      <c r="B2849" s="3">
        <v>100</v>
      </c>
      <c r="C2849" s="4">
        <v>10</v>
      </c>
      <c r="D2849" t="str">
        <f>LOOKUP(B2849,{0,101,201,301,401,501},{"$100 and less","$101-$200","$201-$300","$301-$400","$401-$500","&gt;$500"})</f>
        <v>$100 and less</v>
      </c>
      <c r="E2849" t="str">
        <f>LOOKUP(C2849,{0,2,11,101},{"1","2-10","11-100","&gt;100"})</f>
        <v>2-10</v>
      </c>
    </row>
    <row r="2850" spans="1:5" x14ac:dyDescent="0.2">
      <c r="A2850" t="s">
        <v>23</v>
      </c>
      <c r="B2850" s="3">
        <v>100</v>
      </c>
      <c r="C2850" s="4">
        <v>10</v>
      </c>
      <c r="D2850" t="str">
        <f>LOOKUP(B2850,{0,101,201,301,401,501},{"$100 and less","$101-$200","$201-$300","$301-$400","$401-$500","&gt;$500"})</f>
        <v>$100 and less</v>
      </c>
      <c r="E2850" t="str">
        <f>LOOKUP(C2850,{0,2,11,101},{"1","2-10","11-100","&gt;100"})</f>
        <v>2-10</v>
      </c>
    </row>
    <row r="2851" spans="1:5" x14ac:dyDescent="0.2">
      <c r="A2851" t="s">
        <v>32</v>
      </c>
      <c r="B2851" s="3">
        <v>100</v>
      </c>
      <c r="C2851" s="4">
        <v>10</v>
      </c>
      <c r="D2851" t="str">
        <f>LOOKUP(B2851,{0,101,201,301,401,501},{"$100 and less","$101-$200","$201-$300","$301-$400","$401-$500","&gt;$500"})</f>
        <v>$100 and less</v>
      </c>
      <c r="E2851" t="str">
        <f>LOOKUP(C2851,{0,2,11,101},{"1","2-10","11-100","&gt;100"})</f>
        <v>2-10</v>
      </c>
    </row>
    <row r="2852" spans="1:5" x14ac:dyDescent="0.2">
      <c r="A2852" t="s">
        <v>8</v>
      </c>
      <c r="B2852" s="3">
        <v>99</v>
      </c>
      <c r="C2852" s="4">
        <v>10</v>
      </c>
      <c r="D2852" t="str">
        <f>LOOKUP(B2852,{0,101,201,301,401,501},{"$100 and less","$101-$200","$201-$300","$301-$400","$401-$500","&gt;$500"})</f>
        <v>$100 and less</v>
      </c>
      <c r="E2852" t="str">
        <f>LOOKUP(C2852,{0,2,11,101},{"1","2-10","11-100","&gt;100"})</f>
        <v>2-10</v>
      </c>
    </row>
    <row r="2853" spans="1:5" x14ac:dyDescent="0.2">
      <c r="A2853" t="s">
        <v>12</v>
      </c>
      <c r="B2853" s="3">
        <v>99</v>
      </c>
      <c r="C2853" s="4">
        <v>10</v>
      </c>
      <c r="D2853" t="str">
        <f>LOOKUP(B2853,{0,101,201,301,401,501},{"$100 and less","$101-$200","$201-$300","$301-$400","$401-$500","&gt;$500"})</f>
        <v>$100 and less</v>
      </c>
      <c r="E2853" t="str">
        <f>LOOKUP(C2853,{0,2,11,101},{"1","2-10","11-100","&gt;100"})</f>
        <v>2-10</v>
      </c>
    </row>
    <row r="2854" spans="1:5" x14ac:dyDescent="0.2">
      <c r="A2854" t="s">
        <v>9</v>
      </c>
      <c r="B2854" s="3">
        <v>98</v>
      </c>
      <c r="C2854" s="4">
        <v>10</v>
      </c>
      <c r="D2854" t="str">
        <f>LOOKUP(B2854,{0,101,201,301,401,501},{"$100 and less","$101-$200","$201-$300","$301-$400","$401-$500","&gt;$500"})</f>
        <v>$100 and less</v>
      </c>
      <c r="E2854" t="str">
        <f>LOOKUP(C2854,{0,2,11,101},{"1","2-10","11-100","&gt;100"})</f>
        <v>2-10</v>
      </c>
    </row>
    <row r="2855" spans="1:5" x14ac:dyDescent="0.2">
      <c r="A2855" t="s">
        <v>16</v>
      </c>
      <c r="B2855" s="3">
        <v>95</v>
      </c>
      <c r="C2855" s="4">
        <v>10</v>
      </c>
      <c r="D2855" t="str">
        <f>LOOKUP(B2855,{0,101,201,301,401,501},{"$100 and less","$101-$200","$201-$300","$301-$400","$401-$500","&gt;$500"})</f>
        <v>$100 and less</v>
      </c>
      <c r="E2855" t="str">
        <f>LOOKUP(C2855,{0,2,11,101},{"1","2-10","11-100","&gt;100"})</f>
        <v>2-10</v>
      </c>
    </row>
    <row r="2856" spans="1:5" x14ac:dyDescent="0.2">
      <c r="A2856" t="s">
        <v>14</v>
      </c>
      <c r="B2856" s="3">
        <v>95</v>
      </c>
      <c r="C2856" s="4">
        <v>10</v>
      </c>
      <c r="D2856" t="str">
        <f>LOOKUP(B2856,{0,101,201,301,401,501},{"$100 and less","$101-$200","$201-$300","$301-$400","$401-$500","&gt;$500"})</f>
        <v>$100 and less</v>
      </c>
      <c r="E2856" t="str">
        <f>LOOKUP(C2856,{0,2,11,101},{"1","2-10","11-100","&gt;100"})</f>
        <v>2-10</v>
      </c>
    </row>
    <row r="2857" spans="1:5" x14ac:dyDescent="0.2">
      <c r="A2857" t="s">
        <v>19</v>
      </c>
      <c r="B2857" s="3">
        <v>95</v>
      </c>
      <c r="C2857" s="4">
        <v>10</v>
      </c>
      <c r="D2857" t="str">
        <f>LOOKUP(B2857,{0,101,201,301,401,501},{"$100 and less","$101-$200","$201-$300","$301-$400","$401-$500","&gt;$500"})</f>
        <v>$100 and less</v>
      </c>
      <c r="E2857" t="str">
        <f>LOOKUP(C2857,{0,2,11,101},{"1","2-10","11-100","&gt;100"})</f>
        <v>2-10</v>
      </c>
    </row>
    <row r="2858" spans="1:5" x14ac:dyDescent="0.2">
      <c r="A2858" t="s">
        <v>19</v>
      </c>
      <c r="B2858" s="3">
        <v>95</v>
      </c>
      <c r="C2858" s="4">
        <v>10</v>
      </c>
      <c r="D2858" t="str">
        <f>LOOKUP(B2858,{0,101,201,301,401,501},{"$100 and less","$101-$200","$201-$300","$301-$400","$401-$500","&gt;$500"})</f>
        <v>$100 and less</v>
      </c>
      <c r="E2858" t="str">
        <f>LOOKUP(C2858,{0,2,11,101},{"1","2-10","11-100","&gt;100"})</f>
        <v>2-10</v>
      </c>
    </row>
    <row r="2859" spans="1:5" x14ac:dyDescent="0.2">
      <c r="A2859" t="s">
        <v>10</v>
      </c>
      <c r="B2859" s="3">
        <v>86</v>
      </c>
      <c r="C2859" s="4">
        <v>10</v>
      </c>
      <c r="D2859" t="str">
        <f>LOOKUP(B2859,{0,101,201,301,401,501},{"$100 and less","$101-$200","$201-$300","$301-$400","$401-$500","&gt;$500"})</f>
        <v>$100 and less</v>
      </c>
      <c r="E2859" t="str">
        <f>LOOKUP(C2859,{0,2,11,101},{"1","2-10","11-100","&gt;100"})</f>
        <v>2-10</v>
      </c>
    </row>
    <row r="2860" spans="1:5" x14ac:dyDescent="0.2">
      <c r="A2860" t="s">
        <v>39</v>
      </c>
      <c r="B2860" s="3">
        <v>85</v>
      </c>
      <c r="C2860" s="4">
        <v>10</v>
      </c>
      <c r="D2860" t="str">
        <f>LOOKUP(B2860,{0,101,201,301,401,501},{"$100 and less","$101-$200","$201-$300","$301-$400","$401-$500","&gt;$500"})</f>
        <v>$100 and less</v>
      </c>
      <c r="E2860" t="str">
        <f>LOOKUP(C2860,{0,2,11,101},{"1","2-10","11-100","&gt;100"})</f>
        <v>2-10</v>
      </c>
    </row>
    <row r="2861" spans="1:5" x14ac:dyDescent="0.2">
      <c r="A2861" t="s">
        <v>44</v>
      </c>
      <c r="B2861" s="3">
        <v>85</v>
      </c>
      <c r="C2861" s="4">
        <v>10</v>
      </c>
      <c r="D2861" t="str">
        <f>LOOKUP(B2861,{0,101,201,301,401,501},{"$100 and less","$101-$200","$201-$300","$301-$400","$401-$500","&gt;$500"})</f>
        <v>$100 and less</v>
      </c>
      <c r="E2861" t="str">
        <f>LOOKUP(C2861,{0,2,11,101},{"1","2-10","11-100","&gt;100"})</f>
        <v>2-10</v>
      </c>
    </row>
    <row r="2862" spans="1:5" x14ac:dyDescent="0.2">
      <c r="A2862" t="s">
        <v>8</v>
      </c>
      <c r="B2862" s="3">
        <v>85</v>
      </c>
      <c r="C2862" s="4">
        <v>10</v>
      </c>
      <c r="D2862" t="str">
        <f>LOOKUP(B2862,{0,101,201,301,401,501},{"$100 and less","$101-$200","$201-$300","$301-$400","$401-$500","&gt;$500"})</f>
        <v>$100 and less</v>
      </c>
      <c r="E2862" t="str">
        <f>LOOKUP(C2862,{0,2,11,101},{"1","2-10","11-100","&gt;100"})</f>
        <v>2-10</v>
      </c>
    </row>
    <row r="2863" spans="1:5" x14ac:dyDescent="0.2">
      <c r="A2863" t="s">
        <v>30</v>
      </c>
      <c r="B2863" s="3">
        <v>81</v>
      </c>
      <c r="C2863" s="4">
        <v>10</v>
      </c>
      <c r="D2863" t="str">
        <f>LOOKUP(B2863,{0,101,201,301,401,501},{"$100 and less","$101-$200","$201-$300","$301-$400","$401-$500","&gt;$500"})</f>
        <v>$100 and less</v>
      </c>
      <c r="E2863" t="str">
        <f>LOOKUP(C2863,{0,2,11,101},{"1","2-10","11-100","&gt;100"})</f>
        <v>2-10</v>
      </c>
    </row>
    <row r="2864" spans="1:5" x14ac:dyDescent="0.2">
      <c r="A2864" t="s">
        <v>17</v>
      </c>
      <c r="B2864" s="3">
        <v>80</v>
      </c>
      <c r="C2864" s="4">
        <v>10</v>
      </c>
      <c r="D2864" t="str">
        <f>LOOKUP(B2864,{0,101,201,301,401,501},{"$100 and less","$101-$200","$201-$300","$301-$400","$401-$500","&gt;$500"})</f>
        <v>$100 and less</v>
      </c>
      <c r="E2864" t="str">
        <f>LOOKUP(C2864,{0,2,11,101},{"1","2-10","11-100","&gt;100"})</f>
        <v>2-10</v>
      </c>
    </row>
    <row r="2865" spans="1:5" x14ac:dyDescent="0.2">
      <c r="A2865" t="s">
        <v>35</v>
      </c>
      <c r="B2865" s="3">
        <v>80</v>
      </c>
      <c r="C2865" s="4">
        <v>10</v>
      </c>
      <c r="D2865" t="str">
        <f>LOOKUP(B2865,{0,101,201,301,401,501},{"$100 and less","$101-$200","$201-$300","$301-$400","$401-$500","&gt;$500"})</f>
        <v>$100 and less</v>
      </c>
      <c r="E2865" t="str">
        <f>LOOKUP(C2865,{0,2,11,101},{"1","2-10","11-100","&gt;100"})</f>
        <v>2-10</v>
      </c>
    </row>
    <row r="2866" spans="1:5" x14ac:dyDescent="0.2">
      <c r="A2866" t="s">
        <v>4</v>
      </c>
      <c r="B2866" s="3">
        <v>80</v>
      </c>
      <c r="C2866" s="4">
        <v>10</v>
      </c>
      <c r="D2866" t="str">
        <f>LOOKUP(B2866,{0,101,201,301,401,501},{"$100 and less","$101-$200","$201-$300","$301-$400","$401-$500","&gt;$500"})</f>
        <v>$100 and less</v>
      </c>
      <c r="E2866" t="str">
        <f>LOOKUP(C2866,{0,2,11,101},{"1","2-10","11-100","&gt;100"})</f>
        <v>2-10</v>
      </c>
    </row>
    <row r="2867" spans="1:5" x14ac:dyDescent="0.2">
      <c r="A2867" t="s">
        <v>26</v>
      </c>
      <c r="B2867" s="3">
        <v>79</v>
      </c>
      <c r="C2867" s="4">
        <v>10</v>
      </c>
      <c r="D2867" t="str">
        <f>LOOKUP(B2867,{0,101,201,301,401,501},{"$100 and less","$101-$200","$201-$300","$301-$400","$401-$500","&gt;$500"})</f>
        <v>$100 and less</v>
      </c>
      <c r="E2867" t="str">
        <f>LOOKUP(C2867,{0,2,11,101},{"1","2-10","11-100","&gt;100"})</f>
        <v>2-10</v>
      </c>
    </row>
    <row r="2868" spans="1:5" x14ac:dyDescent="0.2">
      <c r="A2868" t="s">
        <v>11</v>
      </c>
      <c r="B2868" s="3">
        <v>78</v>
      </c>
      <c r="C2868" s="4">
        <v>10</v>
      </c>
      <c r="D2868" t="str">
        <f>LOOKUP(B2868,{0,101,201,301,401,501},{"$100 and less","$101-$200","$201-$300","$301-$400","$401-$500","&gt;$500"})</f>
        <v>$100 and less</v>
      </c>
      <c r="E2868" t="str">
        <f>LOOKUP(C2868,{0,2,11,101},{"1","2-10","11-100","&gt;100"})</f>
        <v>2-10</v>
      </c>
    </row>
    <row r="2869" spans="1:5" x14ac:dyDescent="0.2">
      <c r="A2869" t="s">
        <v>19</v>
      </c>
      <c r="B2869" s="3">
        <v>78</v>
      </c>
      <c r="C2869" s="4">
        <v>10</v>
      </c>
      <c r="D2869" t="str">
        <f>LOOKUP(B2869,{0,101,201,301,401,501},{"$100 and less","$101-$200","$201-$300","$301-$400","$401-$500","&gt;$500"})</f>
        <v>$100 and less</v>
      </c>
      <c r="E2869" t="str">
        <f>LOOKUP(C2869,{0,2,11,101},{"1","2-10","11-100","&gt;100"})</f>
        <v>2-10</v>
      </c>
    </row>
    <row r="2870" spans="1:5" x14ac:dyDescent="0.2">
      <c r="A2870" t="s">
        <v>8</v>
      </c>
      <c r="B2870" s="3">
        <v>75</v>
      </c>
      <c r="C2870" s="4">
        <v>10</v>
      </c>
      <c r="D2870" t="str">
        <f>LOOKUP(B2870,{0,101,201,301,401,501},{"$100 and less","$101-$200","$201-$300","$301-$400","$401-$500","&gt;$500"})</f>
        <v>$100 and less</v>
      </c>
      <c r="E2870" t="str">
        <f>LOOKUP(C2870,{0,2,11,101},{"1","2-10","11-100","&gt;100"})</f>
        <v>2-10</v>
      </c>
    </row>
    <row r="2871" spans="1:5" x14ac:dyDescent="0.2">
      <c r="A2871" t="s">
        <v>8</v>
      </c>
      <c r="B2871" s="3">
        <v>70</v>
      </c>
      <c r="C2871" s="4">
        <v>10</v>
      </c>
      <c r="D2871" t="str">
        <f>LOOKUP(B2871,{0,101,201,301,401,501},{"$100 and less","$101-$200","$201-$300","$301-$400","$401-$500","&gt;$500"})</f>
        <v>$100 and less</v>
      </c>
      <c r="E2871" t="str">
        <f>LOOKUP(C2871,{0,2,11,101},{"1","2-10","11-100","&gt;100"})</f>
        <v>2-10</v>
      </c>
    </row>
    <row r="2872" spans="1:5" x14ac:dyDescent="0.2">
      <c r="A2872" t="s">
        <v>36</v>
      </c>
      <c r="B2872" s="3">
        <v>70</v>
      </c>
      <c r="C2872" s="4">
        <v>10</v>
      </c>
      <c r="D2872" t="str">
        <f>LOOKUP(B2872,{0,101,201,301,401,501},{"$100 and less","$101-$200","$201-$300","$301-$400","$401-$500","&gt;$500"})</f>
        <v>$100 and less</v>
      </c>
      <c r="E2872" t="str">
        <f>LOOKUP(C2872,{0,2,11,101},{"1","2-10","11-100","&gt;100"})</f>
        <v>2-10</v>
      </c>
    </row>
    <row r="2873" spans="1:5" x14ac:dyDescent="0.2">
      <c r="A2873" t="s">
        <v>23</v>
      </c>
      <c r="B2873" s="3">
        <v>65</v>
      </c>
      <c r="C2873" s="4">
        <v>10</v>
      </c>
      <c r="D2873" t="str">
        <f>LOOKUP(B2873,{0,101,201,301,401,501},{"$100 and less","$101-$200","$201-$300","$301-$400","$401-$500","&gt;$500"})</f>
        <v>$100 and less</v>
      </c>
      <c r="E2873" t="str">
        <f>LOOKUP(C2873,{0,2,11,101},{"1","2-10","11-100","&gt;100"})</f>
        <v>2-10</v>
      </c>
    </row>
    <row r="2874" spans="1:5" x14ac:dyDescent="0.2">
      <c r="A2874" t="s">
        <v>8</v>
      </c>
      <c r="B2874" s="3">
        <v>65</v>
      </c>
      <c r="C2874" s="4">
        <v>10</v>
      </c>
      <c r="D2874" t="str">
        <f>LOOKUP(B2874,{0,101,201,301,401,501},{"$100 and less","$101-$200","$201-$300","$301-$400","$401-$500","&gt;$500"})</f>
        <v>$100 and less</v>
      </c>
      <c r="E2874" t="str">
        <f>LOOKUP(C2874,{0,2,11,101},{"1","2-10","11-100","&gt;100"})</f>
        <v>2-10</v>
      </c>
    </row>
    <row r="2875" spans="1:5" x14ac:dyDescent="0.2">
      <c r="A2875" t="s">
        <v>33</v>
      </c>
      <c r="B2875" s="3">
        <v>52</v>
      </c>
      <c r="C2875" s="4">
        <v>10</v>
      </c>
      <c r="D2875" t="str">
        <f>LOOKUP(B2875,{0,101,201,301,401,501},{"$100 and less","$101-$200","$201-$300","$301-$400","$401-$500","&gt;$500"})</f>
        <v>$100 and less</v>
      </c>
      <c r="E2875" t="str">
        <f>LOOKUP(C2875,{0,2,11,101},{"1","2-10","11-100","&gt;100"})</f>
        <v>2-10</v>
      </c>
    </row>
    <row r="2876" spans="1:5" x14ac:dyDescent="0.2">
      <c r="A2876" t="s">
        <v>35</v>
      </c>
      <c r="B2876" s="3">
        <v>52</v>
      </c>
      <c r="C2876" s="4">
        <v>10</v>
      </c>
      <c r="D2876" t="str">
        <f>LOOKUP(B2876,{0,101,201,301,401,501},{"$100 and less","$101-$200","$201-$300","$301-$400","$401-$500","&gt;$500"})</f>
        <v>$100 and less</v>
      </c>
      <c r="E2876" t="str">
        <f>LOOKUP(C2876,{0,2,11,101},{"1","2-10","11-100","&gt;100"})</f>
        <v>2-10</v>
      </c>
    </row>
    <row r="2877" spans="1:5" x14ac:dyDescent="0.2">
      <c r="A2877" t="s">
        <v>9</v>
      </c>
      <c r="B2877" s="3">
        <v>45</v>
      </c>
      <c r="C2877" s="4">
        <v>10</v>
      </c>
      <c r="D2877" t="str">
        <f>LOOKUP(B2877,{0,101,201,301,401,501},{"$100 and less","$101-$200","$201-$300","$301-$400","$401-$500","&gt;$500"})</f>
        <v>$100 and less</v>
      </c>
      <c r="E2877" t="str">
        <f>LOOKUP(C2877,{0,2,11,101},{"1","2-10","11-100","&gt;100"})</f>
        <v>2-10</v>
      </c>
    </row>
    <row r="2878" spans="1:5" x14ac:dyDescent="0.2">
      <c r="A2878" t="s">
        <v>13</v>
      </c>
      <c r="B2878" s="3">
        <v>45</v>
      </c>
      <c r="C2878" s="4">
        <v>10</v>
      </c>
      <c r="D2878" t="str">
        <f>LOOKUP(B2878,{0,101,201,301,401,501},{"$100 and less","$101-$200","$201-$300","$301-$400","$401-$500","&gt;$500"})</f>
        <v>$100 and less</v>
      </c>
      <c r="E2878" t="str">
        <f>LOOKUP(C2878,{0,2,11,101},{"1","2-10","11-100","&gt;100"})</f>
        <v>2-10</v>
      </c>
    </row>
    <row r="2879" spans="1:5" x14ac:dyDescent="0.2">
      <c r="A2879" t="s">
        <v>13</v>
      </c>
      <c r="B2879" s="3">
        <v>43</v>
      </c>
      <c r="C2879" s="4">
        <v>10</v>
      </c>
      <c r="D2879" t="str">
        <f>LOOKUP(B2879,{0,101,201,301,401,501},{"$100 and less","$101-$200","$201-$300","$301-$400","$401-$500","&gt;$500"})</f>
        <v>$100 and less</v>
      </c>
      <c r="E2879" t="str">
        <f>LOOKUP(C2879,{0,2,11,101},{"1","2-10","11-100","&gt;100"})</f>
        <v>2-10</v>
      </c>
    </row>
    <row r="2880" spans="1:5" x14ac:dyDescent="0.2">
      <c r="A2880" t="s">
        <v>36</v>
      </c>
      <c r="B2880" s="3">
        <v>40</v>
      </c>
      <c r="C2880" s="4">
        <v>10</v>
      </c>
      <c r="D2880" t="str">
        <f>LOOKUP(B2880,{0,101,201,301,401,501},{"$100 and less","$101-$200","$201-$300","$301-$400","$401-$500","&gt;$500"})</f>
        <v>$100 and less</v>
      </c>
      <c r="E2880" t="str">
        <f>LOOKUP(C2880,{0,2,11,101},{"1","2-10","11-100","&gt;100"})</f>
        <v>2-10</v>
      </c>
    </row>
    <row r="2881" spans="1:5" x14ac:dyDescent="0.2">
      <c r="A2881" t="s">
        <v>10</v>
      </c>
      <c r="B2881" s="3">
        <v>39</v>
      </c>
      <c r="C2881" s="4">
        <v>10</v>
      </c>
      <c r="D2881" t="str">
        <f>LOOKUP(B2881,{0,101,201,301,401,501},{"$100 and less","$101-$200","$201-$300","$301-$400","$401-$500","&gt;$500"})</f>
        <v>$100 and less</v>
      </c>
      <c r="E2881" t="str">
        <f>LOOKUP(C2881,{0,2,11,101},{"1","2-10","11-100","&gt;100"})</f>
        <v>2-10</v>
      </c>
    </row>
    <row r="2882" spans="1:5" x14ac:dyDescent="0.2">
      <c r="A2882" t="s">
        <v>10</v>
      </c>
      <c r="B2882" s="3">
        <v>39</v>
      </c>
      <c r="C2882" s="4">
        <v>10</v>
      </c>
      <c r="D2882" t="str">
        <f>LOOKUP(B2882,{0,101,201,301,401,501},{"$100 and less","$101-$200","$201-$300","$301-$400","$401-$500","&gt;$500"})</f>
        <v>$100 and less</v>
      </c>
      <c r="E2882" t="str">
        <f>LOOKUP(C2882,{0,2,11,101},{"1","2-10","11-100","&gt;100"})</f>
        <v>2-10</v>
      </c>
    </row>
    <row r="2883" spans="1:5" x14ac:dyDescent="0.2">
      <c r="A2883" t="s">
        <v>10</v>
      </c>
      <c r="B2883" s="3">
        <v>37</v>
      </c>
      <c r="C2883" s="4">
        <v>10</v>
      </c>
      <c r="D2883" t="str">
        <f>LOOKUP(B2883,{0,101,201,301,401,501},{"$100 and less","$101-$200","$201-$300","$301-$400","$401-$500","&gt;$500"})</f>
        <v>$100 and less</v>
      </c>
      <c r="E2883" t="str">
        <f>LOOKUP(C2883,{0,2,11,101},{"1","2-10","11-100","&gt;100"})</f>
        <v>2-10</v>
      </c>
    </row>
    <row r="2884" spans="1:5" x14ac:dyDescent="0.2">
      <c r="A2884" t="s">
        <v>7</v>
      </c>
      <c r="B2884" s="3">
        <v>35</v>
      </c>
      <c r="C2884" s="4">
        <v>10</v>
      </c>
      <c r="D2884" t="str">
        <f>LOOKUP(B2884,{0,101,201,301,401,501},{"$100 and less","$101-$200","$201-$300","$301-$400","$401-$500","&gt;$500"})</f>
        <v>$100 and less</v>
      </c>
      <c r="E2884" t="str">
        <f>LOOKUP(C2884,{0,2,11,101},{"1","2-10","11-100","&gt;100"})</f>
        <v>2-10</v>
      </c>
    </row>
    <row r="2885" spans="1:5" x14ac:dyDescent="0.2">
      <c r="A2885" t="s">
        <v>13</v>
      </c>
      <c r="B2885" s="3">
        <v>1000</v>
      </c>
      <c r="C2885" s="4">
        <v>11</v>
      </c>
      <c r="D2885" t="str">
        <f>LOOKUP(B2885,{0,101,201,301,401,501},{"$100 and less","$101-$200","$201-$300","$301-$400","$401-$500","&gt;$500"})</f>
        <v>&gt;$500</v>
      </c>
      <c r="E2885" t="str">
        <f>LOOKUP(C2885,{0,2,11,101},{"1","2-10","11-100","&gt;100"})</f>
        <v>11-100</v>
      </c>
    </row>
    <row r="2886" spans="1:5" x14ac:dyDescent="0.2">
      <c r="A2886" t="s">
        <v>11</v>
      </c>
      <c r="B2886" s="3">
        <v>975</v>
      </c>
      <c r="C2886" s="4">
        <v>11</v>
      </c>
      <c r="D2886" t="str">
        <f>LOOKUP(B2886,{0,101,201,301,401,501},{"$100 and less","$101-$200","$201-$300","$301-$400","$401-$500","&gt;$500"})</f>
        <v>&gt;$500</v>
      </c>
      <c r="E2886" t="str">
        <f>LOOKUP(C2886,{0,2,11,101},{"1","2-10","11-100","&gt;100"})</f>
        <v>11-100</v>
      </c>
    </row>
    <row r="2887" spans="1:5" x14ac:dyDescent="0.2">
      <c r="A2887" t="s">
        <v>6</v>
      </c>
      <c r="B2887" s="3">
        <v>600</v>
      </c>
      <c r="C2887" s="4">
        <v>11</v>
      </c>
      <c r="D2887" t="str">
        <f>LOOKUP(B2887,{0,101,201,301,401,501},{"$100 and less","$101-$200","$201-$300","$301-$400","$401-$500","&gt;$500"})</f>
        <v>&gt;$500</v>
      </c>
      <c r="E2887" t="str">
        <f>LOOKUP(C2887,{0,2,11,101},{"1","2-10","11-100","&gt;100"})</f>
        <v>11-100</v>
      </c>
    </row>
    <row r="2888" spans="1:5" x14ac:dyDescent="0.2">
      <c r="A2888" t="s">
        <v>14</v>
      </c>
      <c r="B2888" s="3">
        <v>500</v>
      </c>
      <c r="C2888" s="4">
        <v>11</v>
      </c>
      <c r="D2888" t="str">
        <f>LOOKUP(B2888,{0,101,201,301,401,501},{"$100 and less","$101-$200","$201-$300","$301-$400","$401-$500","&gt;$500"})</f>
        <v>$401-$500</v>
      </c>
      <c r="E2888" t="str">
        <f>LOOKUP(C2888,{0,2,11,101},{"1","2-10","11-100","&gt;100"})</f>
        <v>11-100</v>
      </c>
    </row>
    <row r="2889" spans="1:5" x14ac:dyDescent="0.2">
      <c r="A2889" t="s">
        <v>16</v>
      </c>
      <c r="B2889" s="3">
        <v>455</v>
      </c>
      <c r="C2889" s="4">
        <v>11</v>
      </c>
      <c r="D2889" t="str">
        <f>LOOKUP(B2889,{0,101,201,301,401,501},{"$100 and less","$101-$200","$201-$300","$301-$400","$401-$500","&gt;$500"})</f>
        <v>$401-$500</v>
      </c>
      <c r="E2889" t="str">
        <f>LOOKUP(C2889,{0,2,11,101},{"1","2-10","11-100","&gt;100"})</f>
        <v>11-100</v>
      </c>
    </row>
    <row r="2890" spans="1:5" x14ac:dyDescent="0.2">
      <c r="A2890" t="s">
        <v>9</v>
      </c>
      <c r="B2890" s="3">
        <v>449</v>
      </c>
      <c r="C2890" s="4">
        <v>11</v>
      </c>
      <c r="D2890" t="str">
        <f>LOOKUP(B2890,{0,101,201,301,401,501},{"$100 and less","$101-$200","$201-$300","$301-$400","$401-$500","&gt;$500"})</f>
        <v>$401-$500</v>
      </c>
      <c r="E2890" t="str">
        <f>LOOKUP(C2890,{0,2,11,101},{"1","2-10","11-100","&gt;100"})</f>
        <v>11-100</v>
      </c>
    </row>
    <row r="2891" spans="1:5" x14ac:dyDescent="0.2">
      <c r="A2891" t="s">
        <v>4</v>
      </c>
      <c r="B2891" s="3">
        <v>400</v>
      </c>
      <c r="C2891" s="4">
        <v>11</v>
      </c>
      <c r="D2891" t="str">
        <f>LOOKUP(B2891,{0,101,201,301,401,501},{"$100 and less","$101-$200","$201-$300","$301-$400","$401-$500","&gt;$500"})</f>
        <v>$301-$400</v>
      </c>
      <c r="E2891" t="str">
        <f>LOOKUP(C2891,{0,2,11,101},{"1","2-10","11-100","&gt;100"})</f>
        <v>11-100</v>
      </c>
    </row>
    <row r="2892" spans="1:5" x14ac:dyDescent="0.2">
      <c r="A2892" t="s">
        <v>32</v>
      </c>
      <c r="B2892" s="3">
        <v>375</v>
      </c>
      <c r="C2892" s="4">
        <v>11</v>
      </c>
      <c r="D2892" t="str">
        <f>LOOKUP(B2892,{0,101,201,301,401,501},{"$100 and less","$101-$200","$201-$300","$301-$400","$401-$500","&gt;$500"})</f>
        <v>$301-$400</v>
      </c>
      <c r="E2892" t="str">
        <f>LOOKUP(C2892,{0,2,11,101},{"1","2-10","11-100","&gt;100"})</f>
        <v>11-100</v>
      </c>
    </row>
    <row r="2893" spans="1:5" x14ac:dyDescent="0.2">
      <c r="A2893" t="s">
        <v>8</v>
      </c>
      <c r="B2893" s="3">
        <v>369</v>
      </c>
      <c r="C2893" s="4">
        <v>11</v>
      </c>
      <c r="D2893" t="str">
        <f>LOOKUP(B2893,{0,101,201,301,401,501},{"$100 and less","$101-$200","$201-$300","$301-$400","$401-$500","&gt;$500"})</f>
        <v>$301-$400</v>
      </c>
      <c r="E2893" t="str">
        <f>LOOKUP(C2893,{0,2,11,101},{"1","2-10","11-100","&gt;100"})</f>
        <v>11-100</v>
      </c>
    </row>
    <row r="2894" spans="1:5" x14ac:dyDescent="0.2">
      <c r="A2894" t="s">
        <v>4</v>
      </c>
      <c r="B2894" s="3">
        <v>366</v>
      </c>
      <c r="C2894" s="4">
        <v>11</v>
      </c>
      <c r="D2894" t="str">
        <f>LOOKUP(B2894,{0,101,201,301,401,501},{"$100 and less","$101-$200","$201-$300","$301-$400","$401-$500","&gt;$500"})</f>
        <v>$301-$400</v>
      </c>
      <c r="E2894" t="str">
        <f>LOOKUP(C2894,{0,2,11,101},{"1","2-10","11-100","&gt;100"})</f>
        <v>11-100</v>
      </c>
    </row>
    <row r="2895" spans="1:5" x14ac:dyDescent="0.2">
      <c r="A2895" t="s">
        <v>27</v>
      </c>
      <c r="B2895" s="3">
        <v>357</v>
      </c>
      <c r="C2895" s="4">
        <v>11</v>
      </c>
      <c r="D2895" t="str">
        <f>LOOKUP(B2895,{0,101,201,301,401,501},{"$100 and less","$101-$200","$201-$300","$301-$400","$401-$500","&gt;$500"})</f>
        <v>$301-$400</v>
      </c>
      <c r="E2895" t="str">
        <f>LOOKUP(C2895,{0,2,11,101},{"1","2-10","11-100","&gt;100"})</f>
        <v>11-100</v>
      </c>
    </row>
    <row r="2896" spans="1:5" x14ac:dyDescent="0.2">
      <c r="A2896" t="s">
        <v>13</v>
      </c>
      <c r="B2896" s="3">
        <v>350</v>
      </c>
      <c r="C2896" s="4">
        <v>11</v>
      </c>
      <c r="D2896" t="str">
        <f>LOOKUP(B2896,{0,101,201,301,401,501},{"$100 and less","$101-$200","$201-$300","$301-$400","$401-$500","&gt;$500"})</f>
        <v>$301-$400</v>
      </c>
      <c r="E2896" t="str">
        <f>LOOKUP(C2896,{0,2,11,101},{"1","2-10","11-100","&gt;100"})</f>
        <v>11-100</v>
      </c>
    </row>
    <row r="2897" spans="1:5" x14ac:dyDescent="0.2">
      <c r="A2897" t="s">
        <v>13</v>
      </c>
      <c r="B2897" s="3">
        <v>350</v>
      </c>
      <c r="C2897" s="4">
        <v>11</v>
      </c>
      <c r="D2897" t="str">
        <f>LOOKUP(B2897,{0,101,201,301,401,501},{"$100 and less","$101-$200","$201-$300","$301-$400","$401-$500","&gt;$500"})</f>
        <v>$301-$400</v>
      </c>
      <c r="E2897" t="str">
        <f>LOOKUP(C2897,{0,2,11,101},{"1","2-10","11-100","&gt;100"})</f>
        <v>11-100</v>
      </c>
    </row>
    <row r="2898" spans="1:5" x14ac:dyDescent="0.2">
      <c r="A2898" t="s">
        <v>9</v>
      </c>
      <c r="B2898" s="3">
        <v>349</v>
      </c>
      <c r="C2898" s="4">
        <v>11</v>
      </c>
      <c r="D2898" t="str">
        <f>LOOKUP(B2898,{0,101,201,301,401,501},{"$100 and less","$101-$200","$201-$300","$301-$400","$401-$500","&gt;$500"})</f>
        <v>$301-$400</v>
      </c>
      <c r="E2898" t="str">
        <f>LOOKUP(C2898,{0,2,11,101},{"1","2-10","11-100","&gt;100"})</f>
        <v>11-100</v>
      </c>
    </row>
    <row r="2899" spans="1:5" x14ac:dyDescent="0.2">
      <c r="A2899" t="s">
        <v>16</v>
      </c>
      <c r="B2899" s="3">
        <v>319</v>
      </c>
      <c r="C2899" s="4">
        <v>11</v>
      </c>
      <c r="D2899" t="str">
        <f>LOOKUP(B2899,{0,101,201,301,401,501},{"$100 and less","$101-$200","$201-$300","$301-$400","$401-$500","&gt;$500"})</f>
        <v>$301-$400</v>
      </c>
      <c r="E2899" t="str">
        <f>LOOKUP(C2899,{0,2,11,101},{"1","2-10","11-100","&gt;100"})</f>
        <v>11-100</v>
      </c>
    </row>
    <row r="2900" spans="1:5" x14ac:dyDescent="0.2">
      <c r="A2900" t="s">
        <v>6</v>
      </c>
      <c r="B2900" s="3">
        <v>307</v>
      </c>
      <c r="C2900" s="4">
        <v>11</v>
      </c>
      <c r="D2900" t="str">
        <f>LOOKUP(B2900,{0,101,201,301,401,501},{"$100 and less","$101-$200","$201-$300","$301-$400","$401-$500","&gt;$500"})</f>
        <v>$301-$400</v>
      </c>
      <c r="E2900" t="str">
        <f>LOOKUP(C2900,{0,2,11,101},{"1","2-10","11-100","&gt;100"})</f>
        <v>11-100</v>
      </c>
    </row>
    <row r="2901" spans="1:5" x14ac:dyDescent="0.2">
      <c r="A2901" t="s">
        <v>22</v>
      </c>
      <c r="B2901" s="3">
        <v>300</v>
      </c>
      <c r="C2901" s="4">
        <v>11</v>
      </c>
      <c r="D2901" t="str">
        <f>LOOKUP(B2901,{0,101,201,301,401,501},{"$100 and less","$101-$200","$201-$300","$301-$400","$401-$500","&gt;$500"})</f>
        <v>$201-$300</v>
      </c>
      <c r="E2901" t="str">
        <f>LOOKUP(C2901,{0,2,11,101},{"1","2-10","11-100","&gt;100"})</f>
        <v>11-100</v>
      </c>
    </row>
    <row r="2902" spans="1:5" x14ac:dyDescent="0.2">
      <c r="A2902" t="s">
        <v>33</v>
      </c>
      <c r="B2902" s="3">
        <v>300</v>
      </c>
      <c r="C2902" s="4">
        <v>11</v>
      </c>
      <c r="D2902" t="str">
        <f>LOOKUP(B2902,{0,101,201,301,401,501},{"$100 and less","$101-$200","$201-$300","$301-$400","$401-$500","&gt;$500"})</f>
        <v>$201-$300</v>
      </c>
      <c r="E2902" t="str">
        <f>LOOKUP(C2902,{0,2,11,101},{"1","2-10","11-100","&gt;100"})</f>
        <v>11-100</v>
      </c>
    </row>
    <row r="2903" spans="1:5" x14ac:dyDescent="0.2">
      <c r="A2903" t="s">
        <v>33</v>
      </c>
      <c r="B2903" s="3">
        <v>295</v>
      </c>
      <c r="C2903" s="4">
        <v>11</v>
      </c>
      <c r="D2903" t="str">
        <f>LOOKUP(B2903,{0,101,201,301,401,501},{"$100 and less","$101-$200","$201-$300","$301-$400","$401-$500","&gt;$500"})</f>
        <v>$201-$300</v>
      </c>
      <c r="E2903" t="str">
        <f>LOOKUP(C2903,{0,2,11,101},{"1","2-10","11-100","&gt;100"})</f>
        <v>11-100</v>
      </c>
    </row>
    <row r="2904" spans="1:5" x14ac:dyDescent="0.2">
      <c r="A2904" t="s">
        <v>30</v>
      </c>
      <c r="B2904" s="3">
        <v>279</v>
      </c>
      <c r="C2904" s="4">
        <v>11</v>
      </c>
      <c r="D2904" t="str">
        <f>LOOKUP(B2904,{0,101,201,301,401,501},{"$100 and less","$101-$200","$201-$300","$301-$400","$401-$500","&gt;$500"})</f>
        <v>$201-$300</v>
      </c>
      <c r="E2904" t="str">
        <f>LOOKUP(C2904,{0,2,11,101},{"1","2-10","11-100","&gt;100"})</f>
        <v>11-100</v>
      </c>
    </row>
    <row r="2905" spans="1:5" x14ac:dyDescent="0.2">
      <c r="A2905" t="s">
        <v>7</v>
      </c>
      <c r="B2905" s="3">
        <v>275</v>
      </c>
      <c r="C2905" s="4">
        <v>11</v>
      </c>
      <c r="D2905" t="str">
        <f>LOOKUP(B2905,{0,101,201,301,401,501},{"$100 and less","$101-$200","$201-$300","$301-$400","$401-$500","&gt;$500"})</f>
        <v>$201-$300</v>
      </c>
      <c r="E2905" t="str">
        <f>LOOKUP(C2905,{0,2,11,101},{"1","2-10","11-100","&gt;100"})</f>
        <v>11-100</v>
      </c>
    </row>
    <row r="2906" spans="1:5" x14ac:dyDescent="0.2">
      <c r="A2906" t="s">
        <v>5</v>
      </c>
      <c r="B2906" s="3">
        <v>275</v>
      </c>
      <c r="C2906" s="4">
        <v>11</v>
      </c>
      <c r="D2906" t="str">
        <f>LOOKUP(B2906,{0,101,201,301,401,501},{"$100 and less","$101-$200","$201-$300","$301-$400","$401-$500","&gt;$500"})</f>
        <v>$201-$300</v>
      </c>
      <c r="E2906" t="str">
        <f>LOOKUP(C2906,{0,2,11,101},{"1","2-10","11-100","&gt;100"})</f>
        <v>11-100</v>
      </c>
    </row>
    <row r="2907" spans="1:5" x14ac:dyDescent="0.2">
      <c r="A2907" t="s">
        <v>11</v>
      </c>
      <c r="B2907" s="3">
        <v>260</v>
      </c>
      <c r="C2907" s="4">
        <v>11</v>
      </c>
      <c r="D2907" t="str">
        <f>LOOKUP(B2907,{0,101,201,301,401,501},{"$100 and less","$101-$200","$201-$300","$301-$400","$401-$500","&gt;$500"})</f>
        <v>$201-$300</v>
      </c>
      <c r="E2907" t="str">
        <f>LOOKUP(C2907,{0,2,11,101},{"1","2-10","11-100","&gt;100"})</f>
        <v>11-100</v>
      </c>
    </row>
    <row r="2908" spans="1:5" x14ac:dyDescent="0.2">
      <c r="A2908" t="s">
        <v>7</v>
      </c>
      <c r="B2908" s="3">
        <v>260</v>
      </c>
      <c r="C2908" s="4">
        <v>11</v>
      </c>
      <c r="D2908" t="str">
        <f>LOOKUP(B2908,{0,101,201,301,401,501},{"$100 and less","$101-$200","$201-$300","$301-$400","$401-$500","&gt;$500"})</f>
        <v>$201-$300</v>
      </c>
      <c r="E2908" t="str">
        <f>LOOKUP(C2908,{0,2,11,101},{"1","2-10","11-100","&gt;100"})</f>
        <v>11-100</v>
      </c>
    </row>
    <row r="2909" spans="1:5" x14ac:dyDescent="0.2">
      <c r="A2909" t="s">
        <v>28</v>
      </c>
      <c r="B2909" s="3">
        <v>250</v>
      </c>
      <c r="C2909" s="4">
        <v>11</v>
      </c>
      <c r="D2909" t="str">
        <f>LOOKUP(B2909,{0,101,201,301,401,501},{"$100 and less","$101-$200","$201-$300","$301-$400","$401-$500","&gt;$500"})</f>
        <v>$201-$300</v>
      </c>
      <c r="E2909" t="str">
        <f>LOOKUP(C2909,{0,2,11,101},{"1","2-10","11-100","&gt;100"})</f>
        <v>11-100</v>
      </c>
    </row>
    <row r="2910" spans="1:5" x14ac:dyDescent="0.2">
      <c r="A2910" t="s">
        <v>37</v>
      </c>
      <c r="B2910" s="3">
        <v>250</v>
      </c>
      <c r="C2910" s="4">
        <v>11</v>
      </c>
      <c r="D2910" t="str">
        <f>LOOKUP(B2910,{0,101,201,301,401,501},{"$100 and less","$101-$200","$201-$300","$301-$400","$401-$500","&gt;$500"})</f>
        <v>$201-$300</v>
      </c>
      <c r="E2910" t="str">
        <f>LOOKUP(C2910,{0,2,11,101},{"1","2-10","11-100","&gt;100"})</f>
        <v>11-100</v>
      </c>
    </row>
    <row r="2911" spans="1:5" x14ac:dyDescent="0.2">
      <c r="A2911" t="s">
        <v>11</v>
      </c>
      <c r="B2911" s="3">
        <v>250</v>
      </c>
      <c r="C2911" s="4">
        <v>11</v>
      </c>
      <c r="D2911" t="str">
        <f>LOOKUP(B2911,{0,101,201,301,401,501},{"$100 and less","$101-$200","$201-$300","$301-$400","$401-$500","&gt;$500"})</f>
        <v>$201-$300</v>
      </c>
      <c r="E2911" t="str">
        <f>LOOKUP(C2911,{0,2,11,101},{"1","2-10","11-100","&gt;100"})</f>
        <v>11-100</v>
      </c>
    </row>
    <row r="2912" spans="1:5" x14ac:dyDescent="0.2">
      <c r="A2912" t="s">
        <v>13</v>
      </c>
      <c r="B2912" s="3">
        <v>250</v>
      </c>
      <c r="C2912" s="4">
        <v>11</v>
      </c>
      <c r="D2912" t="str">
        <f>LOOKUP(B2912,{0,101,201,301,401,501},{"$100 and less","$101-$200","$201-$300","$301-$400","$401-$500","&gt;$500"})</f>
        <v>$201-$300</v>
      </c>
      <c r="E2912" t="str">
        <f>LOOKUP(C2912,{0,2,11,101},{"1","2-10","11-100","&gt;100"})</f>
        <v>11-100</v>
      </c>
    </row>
    <row r="2913" spans="1:5" x14ac:dyDescent="0.2">
      <c r="A2913" t="s">
        <v>16</v>
      </c>
      <c r="B2913" s="3">
        <v>249</v>
      </c>
      <c r="C2913" s="4">
        <v>11</v>
      </c>
      <c r="D2913" t="str">
        <f>LOOKUP(B2913,{0,101,201,301,401,501},{"$100 and less","$101-$200","$201-$300","$301-$400","$401-$500","&gt;$500"})</f>
        <v>$201-$300</v>
      </c>
      <c r="E2913" t="str">
        <f>LOOKUP(C2913,{0,2,11,101},{"1","2-10","11-100","&gt;100"})</f>
        <v>11-100</v>
      </c>
    </row>
    <row r="2914" spans="1:5" x14ac:dyDescent="0.2">
      <c r="A2914" t="s">
        <v>13</v>
      </c>
      <c r="B2914" s="3">
        <v>238</v>
      </c>
      <c r="C2914" s="4">
        <v>11</v>
      </c>
      <c r="D2914" t="str">
        <f>LOOKUP(B2914,{0,101,201,301,401,501},{"$100 and less","$101-$200","$201-$300","$301-$400","$401-$500","&gt;$500"})</f>
        <v>$201-$300</v>
      </c>
      <c r="E2914" t="str">
        <f>LOOKUP(C2914,{0,2,11,101},{"1","2-10","11-100","&gt;100"})</f>
        <v>11-100</v>
      </c>
    </row>
    <row r="2915" spans="1:5" x14ac:dyDescent="0.2">
      <c r="A2915" t="s">
        <v>8</v>
      </c>
      <c r="B2915" s="3">
        <v>235</v>
      </c>
      <c r="C2915" s="4">
        <v>11</v>
      </c>
      <c r="D2915" t="str">
        <f>LOOKUP(B2915,{0,101,201,301,401,501},{"$100 and less","$101-$200","$201-$300","$301-$400","$401-$500","&gt;$500"})</f>
        <v>$201-$300</v>
      </c>
      <c r="E2915" t="str">
        <f>LOOKUP(C2915,{0,2,11,101},{"1","2-10","11-100","&gt;100"})</f>
        <v>11-100</v>
      </c>
    </row>
    <row r="2916" spans="1:5" x14ac:dyDescent="0.2">
      <c r="A2916" t="s">
        <v>42</v>
      </c>
      <c r="B2916" s="3">
        <v>229</v>
      </c>
      <c r="C2916" s="4">
        <v>11</v>
      </c>
      <c r="D2916" t="str">
        <f>LOOKUP(B2916,{0,101,201,301,401,501},{"$100 and less","$101-$200","$201-$300","$301-$400","$401-$500","&gt;$500"})</f>
        <v>$201-$300</v>
      </c>
      <c r="E2916" t="str">
        <f>LOOKUP(C2916,{0,2,11,101},{"1","2-10","11-100","&gt;100"})</f>
        <v>11-100</v>
      </c>
    </row>
    <row r="2917" spans="1:5" x14ac:dyDescent="0.2">
      <c r="A2917" t="s">
        <v>14</v>
      </c>
      <c r="B2917" s="3">
        <v>229</v>
      </c>
      <c r="C2917" s="4">
        <v>11</v>
      </c>
      <c r="D2917" t="str">
        <f>LOOKUP(B2917,{0,101,201,301,401,501},{"$100 and less","$101-$200","$201-$300","$301-$400","$401-$500","&gt;$500"})</f>
        <v>$201-$300</v>
      </c>
      <c r="E2917" t="str">
        <f>LOOKUP(C2917,{0,2,11,101},{"1","2-10","11-100","&gt;100"})</f>
        <v>11-100</v>
      </c>
    </row>
    <row r="2918" spans="1:5" x14ac:dyDescent="0.2">
      <c r="A2918" t="s">
        <v>4</v>
      </c>
      <c r="B2918" s="3">
        <v>229</v>
      </c>
      <c r="C2918" s="4">
        <v>11</v>
      </c>
      <c r="D2918" t="str">
        <f>LOOKUP(B2918,{0,101,201,301,401,501},{"$100 and less","$101-$200","$201-$300","$301-$400","$401-$500","&gt;$500"})</f>
        <v>$201-$300</v>
      </c>
      <c r="E2918" t="str">
        <f>LOOKUP(C2918,{0,2,11,101},{"1","2-10","11-100","&gt;100"})</f>
        <v>11-100</v>
      </c>
    </row>
    <row r="2919" spans="1:5" x14ac:dyDescent="0.2">
      <c r="A2919" t="s">
        <v>26</v>
      </c>
      <c r="B2919" s="3">
        <v>218</v>
      </c>
      <c r="C2919" s="4">
        <v>11</v>
      </c>
      <c r="D2919" t="str">
        <f>LOOKUP(B2919,{0,101,201,301,401,501},{"$100 and less","$101-$200","$201-$300","$301-$400","$401-$500","&gt;$500"})</f>
        <v>$201-$300</v>
      </c>
      <c r="E2919" t="str">
        <f>LOOKUP(C2919,{0,2,11,101},{"1","2-10","11-100","&gt;100"})</f>
        <v>11-100</v>
      </c>
    </row>
    <row r="2920" spans="1:5" x14ac:dyDescent="0.2">
      <c r="A2920" t="s">
        <v>8</v>
      </c>
      <c r="B2920" s="3">
        <v>215</v>
      </c>
      <c r="C2920" s="4">
        <v>11</v>
      </c>
      <c r="D2920" t="str">
        <f>LOOKUP(B2920,{0,101,201,301,401,501},{"$100 and less","$101-$200","$201-$300","$301-$400","$401-$500","&gt;$500"})</f>
        <v>$201-$300</v>
      </c>
      <c r="E2920" t="str">
        <f>LOOKUP(C2920,{0,2,11,101},{"1","2-10","11-100","&gt;100"})</f>
        <v>11-100</v>
      </c>
    </row>
    <row r="2921" spans="1:5" x14ac:dyDescent="0.2">
      <c r="A2921" t="s">
        <v>10</v>
      </c>
      <c r="B2921" s="3">
        <v>215</v>
      </c>
      <c r="C2921" s="4">
        <v>11</v>
      </c>
      <c r="D2921" t="str">
        <f>LOOKUP(B2921,{0,101,201,301,401,501},{"$100 and less","$101-$200","$201-$300","$301-$400","$401-$500","&gt;$500"})</f>
        <v>$201-$300</v>
      </c>
      <c r="E2921" t="str">
        <f>LOOKUP(C2921,{0,2,11,101},{"1","2-10","11-100","&gt;100"})</f>
        <v>11-100</v>
      </c>
    </row>
    <row r="2922" spans="1:5" x14ac:dyDescent="0.2">
      <c r="A2922" t="s">
        <v>16</v>
      </c>
      <c r="B2922" s="3">
        <v>210</v>
      </c>
      <c r="C2922" s="4">
        <v>11</v>
      </c>
      <c r="D2922" t="str">
        <f>LOOKUP(B2922,{0,101,201,301,401,501},{"$100 and less","$101-$200","$201-$300","$301-$400","$401-$500","&gt;$500"})</f>
        <v>$201-$300</v>
      </c>
      <c r="E2922" t="str">
        <f>LOOKUP(C2922,{0,2,11,101},{"1","2-10","11-100","&gt;100"})</f>
        <v>11-100</v>
      </c>
    </row>
    <row r="2923" spans="1:5" x14ac:dyDescent="0.2">
      <c r="A2923" t="s">
        <v>4</v>
      </c>
      <c r="B2923" s="3">
        <v>201</v>
      </c>
      <c r="C2923" s="4">
        <v>11</v>
      </c>
      <c r="D2923" t="str">
        <f>LOOKUP(B2923,{0,101,201,301,401,501},{"$100 and less","$101-$200","$201-$300","$301-$400","$401-$500","&gt;$500"})</f>
        <v>$201-$300</v>
      </c>
      <c r="E2923" t="str">
        <f>LOOKUP(C2923,{0,2,11,101},{"1","2-10","11-100","&gt;100"})</f>
        <v>11-100</v>
      </c>
    </row>
    <row r="2924" spans="1:5" x14ac:dyDescent="0.2">
      <c r="A2924" t="s">
        <v>28</v>
      </c>
      <c r="B2924" s="3">
        <v>200</v>
      </c>
      <c r="C2924" s="4">
        <v>11</v>
      </c>
      <c r="D2924" t="str">
        <f>LOOKUP(B2924,{0,101,201,301,401,501},{"$100 and less","$101-$200","$201-$300","$301-$400","$401-$500","&gt;$500"})</f>
        <v>$101-$200</v>
      </c>
      <c r="E2924" t="str">
        <f>LOOKUP(C2924,{0,2,11,101},{"1","2-10","11-100","&gt;100"})</f>
        <v>11-100</v>
      </c>
    </row>
    <row r="2925" spans="1:5" x14ac:dyDescent="0.2">
      <c r="A2925" t="s">
        <v>28</v>
      </c>
      <c r="B2925" s="3">
        <v>200</v>
      </c>
      <c r="C2925" s="4">
        <v>11</v>
      </c>
      <c r="D2925" t="str">
        <f>LOOKUP(B2925,{0,101,201,301,401,501},{"$100 and less","$101-$200","$201-$300","$301-$400","$401-$500","&gt;$500"})</f>
        <v>$101-$200</v>
      </c>
      <c r="E2925" t="str">
        <f>LOOKUP(C2925,{0,2,11,101},{"1","2-10","11-100","&gt;100"})</f>
        <v>11-100</v>
      </c>
    </row>
    <row r="2926" spans="1:5" x14ac:dyDescent="0.2">
      <c r="A2926" t="s">
        <v>23</v>
      </c>
      <c r="B2926" s="3">
        <v>200</v>
      </c>
      <c r="C2926" s="4">
        <v>11</v>
      </c>
      <c r="D2926" t="str">
        <f>LOOKUP(B2926,{0,101,201,301,401,501},{"$100 and less","$101-$200","$201-$300","$301-$400","$401-$500","&gt;$500"})</f>
        <v>$101-$200</v>
      </c>
      <c r="E2926" t="str">
        <f>LOOKUP(C2926,{0,2,11,101},{"1","2-10","11-100","&gt;100"})</f>
        <v>11-100</v>
      </c>
    </row>
    <row r="2927" spans="1:5" x14ac:dyDescent="0.2">
      <c r="A2927" t="s">
        <v>5</v>
      </c>
      <c r="B2927" s="3">
        <v>200</v>
      </c>
      <c r="C2927" s="4">
        <v>11</v>
      </c>
      <c r="D2927" t="str">
        <f>LOOKUP(B2927,{0,101,201,301,401,501},{"$100 and less","$101-$200","$201-$300","$301-$400","$401-$500","&gt;$500"})</f>
        <v>$101-$200</v>
      </c>
      <c r="E2927" t="str">
        <f>LOOKUP(C2927,{0,2,11,101},{"1","2-10","11-100","&gt;100"})</f>
        <v>11-100</v>
      </c>
    </row>
    <row r="2928" spans="1:5" x14ac:dyDescent="0.2">
      <c r="A2928" t="s">
        <v>32</v>
      </c>
      <c r="B2928" s="3">
        <v>199</v>
      </c>
      <c r="C2928" s="4">
        <v>11</v>
      </c>
      <c r="D2928" t="str">
        <f>LOOKUP(B2928,{0,101,201,301,401,501},{"$100 and less","$101-$200","$201-$300","$301-$400","$401-$500","&gt;$500"})</f>
        <v>$101-$200</v>
      </c>
      <c r="E2928" t="str">
        <f>LOOKUP(C2928,{0,2,11,101},{"1","2-10","11-100","&gt;100"})</f>
        <v>11-100</v>
      </c>
    </row>
    <row r="2929" spans="1:5" x14ac:dyDescent="0.2">
      <c r="A2929" t="s">
        <v>12</v>
      </c>
      <c r="B2929" s="3">
        <v>199</v>
      </c>
      <c r="C2929" s="4">
        <v>11</v>
      </c>
      <c r="D2929" t="str">
        <f>LOOKUP(B2929,{0,101,201,301,401,501},{"$100 and less","$101-$200","$201-$300","$301-$400","$401-$500","&gt;$500"})</f>
        <v>$101-$200</v>
      </c>
      <c r="E2929" t="str">
        <f>LOOKUP(C2929,{0,2,11,101},{"1","2-10","11-100","&gt;100"})</f>
        <v>11-100</v>
      </c>
    </row>
    <row r="2930" spans="1:5" x14ac:dyDescent="0.2">
      <c r="A2930" t="s">
        <v>16</v>
      </c>
      <c r="B2930" s="3">
        <v>198</v>
      </c>
      <c r="C2930" s="4">
        <v>11</v>
      </c>
      <c r="D2930" t="str">
        <f>LOOKUP(B2930,{0,101,201,301,401,501},{"$100 and less","$101-$200","$201-$300","$301-$400","$401-$500","&gt;$500"})</f>
        <v>$101-$200</v>
      </c>
      <c r="E2930" t="str">
        <f>LOOKUP(C2930,{0,2,11,101},{"1","2-10","11-100","&gt;100"})</f>
        <v>11-100</v>
      </c>
    </row>
    <row r="2931" spans="1:5" x14ac:dyDescent="0.2">
      <c r="A2931" t="s">
        <v>7</v>
      </c>
      <c r="B2931" s="3">
        <v>190</v>
      </c>
      <c r="C2931" s="4">
        <v>11</v>
      </c>
      <c r="D2931" t="str">
        <f>LOOKUP(B2931,{0,101,201,301,401,501},{"$100 and less","$101-$200","$201-$300","$301-$400","$401-$500","&gt;$500"})</f>
        <v>$101-$200</v>
      </c>
      <c r="E2931" t="str">
        <f>LOOKUP(C2931,{0,2,11,101},{"1","2-10","11-100","&gt;100"})</f>
        <v>11-100</v>
      </c>
    </row>
    <row r="2932" spans="1:5" x14ac:dyDescent="0.2">
      <c r="A2932" t="s">
        <v>9</v>
      </c>
      <c r="B2932" s="3">
        <v>189</v>
      </c>
      <c r="C2932" s="4">
        <v>11</v>
      </c>
      <c r="D2932" t="str">
        <f>LOOKUP(B2932,{0,101,201,301,401,501},{"$100 and less","$101-$200","$201-$300","$301-$400","$401-$500","&gt;$500"})</f>
        <v>$101-$200</v>
      </c>
      <c r="E2932" t="str">
        <f>LOOKUP(C2932,{0,2,11,101},{"1","2-10","11-100","&gt;100"})</f>
        <v>11-100</v>
      </c>
    </row>
    <row r="2933" spans="1:5" x14ac:dyDescent="0.2">
      <c r="A2933" t="s">
        <v>16</v>
      </c>
      <c r="B2933" s="3">
        <v>189</v>
      </c>
      <c r="C2933" s="4">
        <v>11</v>
      </c>
      <c r="D2933" t="str">
        <f>LOOKUP(B2933,{0,101,201,301,401,501},{"$100 and less","$101-$200","$201-$300","$301-$400","$401-$500","&gt;$500"})</f>
        <v>$101-$200</v>
      </c>
      <c r="E2933" t="str">
        <f>LOOKUP(C2933,{0,2,11,101},{"1","2-10","11-100","&gt;100"})</f>
        <v>11-100</v>
      </c>
    </row>
    <row r="2934" spans="1:5" x14ac:dyDescent="0.2">
      <c r="A2934" t="s">
        <v>30</v>
      </c>
      <c r="B2934" s="3">
        <v>188</v>
      </c>
      <c r="C2934" s="4">
        <v>11</v>
      </c>
      <c r="D2934" t="str">
        <f>LOOKUP(B2934,{0,101,201,301,401,501},{"$100 and less","$101-$200","$201-$300","$301-$400","$401-$500","&gt;$500"})</f>
        <v>$101-$200</v>
      </c>
      <c r="E2934" t="str">
        <f>LOOKUP(C2934,{0,2,11,101},{"1","2-10","11-100","&gt;100"})</f>
        <v>11-100</v>
      </c>
    </row>
    <row r="2935" spans="1:5" x14ac:dyDescent="0.2">
      <c r="A2935" t="s">
        <v>13</v>
      </c>
      <c r="B2935" s="3">
        <v>188</v>
      </c>
      <c r="C2935" s="4">
        <v>11</v>
      </c>
      <c r="D2935" t="str">
        <f>LOOKUP(B2935,{0,101,201,301,401,501},{"$100 and less","$101-$200","$201-$300","$301-$400","$401-$500","&gt;$500"})</f>
        <v>$101-$200</v>
      </c>
      <c r="E2935" t="str">
        <f>LOOKUP(C2935,{0,2,11,101},{"1","2-10","11-100","&gt;100"})</f>
        <v>11-100</v>
      </c>
    </row>
    <row r="2936" spans="1:5" x14ac:dyDescent="0.2">
      <c r="A2936" t="s">
        <v>28</v>
      </c>
      <c r="B2936" s="3">
        <v>185</v>
      </c>
      <c r="C2936" s="4">
        <v>11</v>
      </c>
      <c r="D2936" t="str">
        <f>LOOKUP(B2936,{0,101,201,301,401,501},{"$100 and less","$101-$200","$201-$300","$301-$400","$401-$500","&gt;$500"})</f>
        <v>$101-$200</v>
      </c>
      <c r="E2936" t="str">
        <f>LOOKUP(C2936,{0,2,11,101},{"1","2-10","11-100","&gt;100"})</f>
        <v>11-100</v>
      </c>
    </row>
    <row r="2937" spans="1:5" x14ac:dyDescent="0.2">
      <c r="A2937" t="s">
        <v>3</v>
      </c>
      <c r="B2937" s="3">
        <v>180</v>
      </c>
      <c r="C2937" s="4">
        <v>11</v>
      </c>
      <c r="D2937" t="str">
        <f>LOOKUP(B2937,{0,101,201,301,401,501},{"$100 and less","$101-$200","$201-$300","$301-$400","$401-$500","&gt;$500"})</f>
        <v>$101-$200</v>
      </c>
      <c r="E2937" t="str">
        <f>LOOKUP(C2937,{0,2,11,101},{"1","2-10","11-100","&gt;100"})</f>
        <v>11-100</v>
      </c>
    </row>
    <row r="2938" spans="1:5" x14ac:dyDescent="0.2">
      <c r="A2938" t="s">
        <v>3</v>
      </c>
      <c r="B2938" s="3">
        <v>180</v>
      </c>
      <c r="C2938" s="4">
        <v>11</v>
      </c>
      <c r="D2938" t="str">
        <f>LOOKUP(B2938,{0,101,201,301,401,501},{"$100 and less","$101-$200","$201-$300","$301-$400","$401-$500","&gt;$500"})</f>
        <v>$101-$200</v>
      </c>
      <c r="E2938" t="str">
        <f>LOOKUP(C2938,{0,2,11,101},{"1","2-10","11-100","&gt;100"})</f>
        <v>11-100</v>
      </c>
    </row>
    <row r="2939" spans="1:5" x14ac:dyDescent="0.2">
      <c r="A2939" t="s">
        <v>14</v>
      </c>
      <c r="B2939" s="3">
        <v>175</v>
      </c>
      <c r="C2939" s="4">
        <v>11</v>
      </c>
      <c r="D2939" t="str">
        <f>LOOKUP(B2939,{0,101,201,301,401,501},{"$100 and less","$101-$200","$201-$300","$301-$400","$401-$500","&gt;$500"})</f>
        <v>$101-$200</v>
      </c>
      <c r="E2939" t="str">
        <f>LOOKUP(C2939,{0,2,11,101},{"1","2-10","11-100","&gt;100"})</f>
        <v>11-100</v>
      </c>
    </row>
    <row r="2940" spans="1:5" x14ac:dyDescent="0.2">
      <c r="A2940" t="s">
        <v>28</v>
      </c>
      <c r="B2940" s="3">
        <v>175</v>
      </c>
      <c r="C2940" s="4">
        <v>11</v>
      </c>
      <c r="D2940" t="str">
        <f>LOOKUP(B2940,{0,101,201,301,401,501},{"$100 and less","$101-$200","$201-$300","$301-$400","$401-$500","&gt;$500"})</f>
        <v>$101-$200</v>
      </c>
      <c r="E2940" t="str">
        <f>LOOKUP(C2940,{0,2,11,101},{"1","2-10","11-100","&gt;100"})</f>
        <v>11-100</v>
      </c>
    </row>
    <row r="2941" spans="1:5" x14ac:dyDescent="0.2">
      <c r="A2941" t="s">
        <v>19</v>
      </c>
      <c r="B2941" s="3">
        <v>175</v>
      </c>
      <c r="C2941" s="4">
        <v>11</v>
      </c>
      <c r="D2941" t="str">
        <f>LOOKUP(B2941,{0,101,201,301,401,501},{"$100 and less","$101-$200","$201-$300","$301-$400","$401-$500","&gt;$500"})</f>
        <v>$101-$200</v>
      </c>
      <c r="E2941" t="str">
        <f>LOOKUP(C2941,{0,2,11,101},{"1","2-10","11-100","&gt;100"})</f>
        <v>11-100</v>
      </c>
    </row>
    <row r="2942" spans="1:5" x14ac:dyDescent="0.2">
      <c r="A2942" t="s">
        <v>7</v>
      </c>
      <c r="B2942" s="3">
        <v>169</v>
      </c>
      <c r="C2942" s="4">
        <v>11</v>
      </c>
      <c r="D2942" t="str">
        <f>LOOKUP(B2942,{0,101,201,301,401,501},{"$100 and less","$101-$200","$201-$300","$301-$400","$401-$500","&gt;$500"})</f>
        <v>$101-$200</v>
      </c>
      <c r="E2942" t="str">
        <f>LOOKUP(C2942,{0,2,11,101},{"1","2-10","11-100","&gt;100"})</f>
        <v>11-100</v>
      </c>
    </row>
    <row r="2943" spans="1:5" x14ac:dyDescent="0.2">
      <c r="A2943" t="s">
        <v>8</v>
      </c>
      <c r="B2943" s="3">
        <v>169</v>
      </c>
      <c r="C2943" s="4">
        <v>11</v>
      </c>
      <c r="D2943" t="str">
        <f>LOOKUP(B2943,{0,101,201,301,401,501},{"$100 and less","$101-$200","$201-$300","$301-$400","$401-$500","&gt;$500"})</f>
        <v>$101-$200</v>
      </c>
      <c r="E2943" t="str">
        <f>LOOKUP(C2943,{0,2,11,101},{"1","2-10","11-100","&gt;100"})</f>
        <v>11-100</v>
      </c>
    </row>
    <row r="2944" spans="1:5" x14ac:dyDescent="0.2">
      <c r="A2944" t="s">
        <v>32</v>
      </c>
      <c r="B2944" s="3">
        <v>165</v>
      </c>
      <c r="C2944" s="4">
        <v>11</v>
      </c>
      <c r="D2944" t="str">
        <f>LOOKUP(B2944,{0,101,201,301,401,501},{"$100 and less","$101-$200","$201-$300","$301-$400","$401-$500","&gt;$500"})</f>
        <v>$101-$200</v>
      </c>
      <c r="E2944" t="str">
        <f>LOOKUP(C2944,{0,2,11,101},{"1","2-10","11-100","&gt;100"})</f>
        <v>11-100</v>
      </c>
    </row>
    <row r="2945" spans="1:5" x14ac:dyDescent="0.2">
      <c r="A2945" t="s">
        <v>10</v>
      </c>
      <c r="B2945" s="3">
        <v>165</v>
      </c>
      <c r="C2945" s="4">
        <v>11</v>
      </c>
      <c r="D2945" t="str">
        <f>LOOKUP(B2945,{0,101,201,301,401,501},{"$100 and less","$101-$200","$201-$300","$301-$400","$401-$500","&gt;$500"})</f>
        <v>$101-$200</v>
      </c>
      <c r="E2945" t="str">
        <f>LOOKUP(C2945,{0,2,11,101},{"1","2-10","11-100","&gt;100"})</f>
        <v>11-100</v>
      </c>
    </row>
    <row r="2946" spans="1:5" x14ac:dyDescent="0.2">
      <c r="A2946" t="s">
        <v>4</v>
      </c>
      <c r="B2946" s="3">
        <v>165</v>
      </c>
      <c r="C2946" s="4">
        <v>11</v>
      </c>
      <c r="D2946" t="str">
        <f>LOOKUP(B2946,{0,101,201,301,401,501},{"$100 and less","$101-$200","$201-$300","$301-$400","$401-$500","&gt;$500"})</f>
        <v>$101-$200</v>
      </c>
      <c r="E2946" t="str">
        <f>LOOKUP(C2946,{0,2,11,101},{"1","2-10","11-100","&gt;100"})</f>
        <v>11-100</v>
      </c>
    </row>
    <row r="2947" spans="1:5" x14ac:dyDescent="0.2">
      <c r="A2947" t="s">
        <v>44</v>
      </c>
      <c r="B2947" s="3">
        <v>165</v>
      </c>
      <c r="C2947" s="4">
        <v>11</v>
      </c>
      <c r="D2947" t="str">
        <f>LOOKUP(B2947,{0,101,201,301,401,501},{"$100 and less","$101-$200","$201-$300","$301-$400","$401-$500","&gt;$500"})</f>
        <v>$101-$200</v>
      </c>
      <c r="E2947" t="str">
        <f>LOOKUP(C2947,{0,2,11,101},{"1","2-10","11-100","&gt;100"})</f>
        <v>11-100</v>
      </c>
    </row>
    <row r="2948" spans="1:5" x14ac:dyDescent="0.2">
      <c r="A2948" t="s">
        <v>36</v>
      </c>
      <c r="B2948" s="3">
        <v>164</v>
      </c>
      <c r="C2948" s="4">
        <v>11</v>
      </c>
      <c r="D2948" t="str">
        <f>LOOKUP(B2948,{0,101,201,301,401,501},{"$100 and less","$101-$200","$201-$300","$301-$400","$401-$500","&gt;$500"})</f>
        <v>$101-$200</v>
      </c>
      <c r="E2948" t="str">
        <f>LOOKUP(C2948,{0,2,11,101},{"1","2-10","11-100","&gt;100"})</f>
        <v>11-100</v>
      </c>
    </row>
    <row r="2949" spans="1:5" x14ac:dyDescent="0.2">
      <c r="A2949" t="s">
        <v>22</v>
      </c>
      <c r="B2949" s="3">
        <v>161</v>
      </c>
      <c r="C2949" s="4">
        <v>11</v>
      </c>
      <c r="D2949" t="str">
        <f>LOOKUP(B2949,{0,101,201,301,401,501},{"$100 and less","$101-$200","$201-$300","$301-$400","$401-$500","&gt;$500"})</f>
        <v>$101-$200</v>
      </c>
      <c r="E2949" t="str">
        <f>LOOKUP(C2949,{0,2,11,101},{"1","2-10","11-100","&gt;100"})</f>
        <v>11-100</v>
      </c>
    </row>
    <row r="2950" spans="1:5" x14ac:dyDescent="0.2">
      <c r="A2950" t="s">
        <v>9</v>
      </c>
      <c r="B2950" s="3">
        <v>160</v>
      </c>
      <c r="C2950" s="4">
        <v>11</v>
      </c>
      <c r="D2950" t="str">
        <f>LOOKUP(B2950,{0,101,201,301,401,501},{"$100 and less","$101-$200","$201-$300","$301-$400","$401-$500","&gt;$500"})</f>
        <v>$101-$200</v>
      </c>
      <c r="E2950" t="str">
        <f>LOOKUP(C2950,{0,2,11,101},{"1","2-10","11-100","&gt;100"})</f>
        <v>11-100</v>
      </c>
    </row>
    <row r="2951" spans="1:5" x14ac:dyDescent="0.2">
      <c r="A2951" t="s">
        <v>22</v>
      </c>
      <c r="B2951" s="3">
        <v>160</v>
      </c>
      <c r="C2951" s="4">
        <v>11</v>
      </c>
      <c r="D2951" t="str">
        <f>LOOKUP(B2951,{0,101,201,301,401,501},{"$100 and less","$101-$200","$201-$300","$301-$400","$401-$500","&gt;$500"})</f>
        <v>$101-$200</v>
      </c>
      <c r="E2951" t="str">
        <f>LOOKUP(C2951,{0,2,11,101},{"1","2-10","11-100","&gt;100"})</f>
        <v>11-100</v>
      </c>
    </row>
    <row r="2952" spans="1:5" x14ac:dyDescent="0.2">
      <c r="A2952" t="s">
        <v>9</v>
      </c>
      <c r="B2952" s="3">
        <v>155</v>
      </c>
      <c r="C2952" s="4">
        <v>11</v>
      </c>
      <c r="D2952" t="str">
        <f>LOOKUP(B2952,{0,101,201,301,401,501},{"$100 and less","$101-$200","$201-$300","$301-$400","$401-$500","&gt;$500"})</f>
        <v>$101-$200</v>
      </c>
      <c r="E2952" t="str">
        <f>LOOKUP(C2952,{0,2,11,101},{"1","2-10","11-100","&gt;100"})</f>
        <v>11-100</v>
      </c>
    </row>
    <row r="2953" spans="1:5" x14ac:dyDescent="0.2">
      <c r="A2953" t="s">
        <v>39</v>
      </c>
      <c r="B2953" s="3">
        <v>150</v>
      </c>
      <c r="C2953" s="4">
        <v>11</v>
      </c>
      <c r="D2953" t="str">
        <f>LOOKUP(B2953,{0,101,201,301,401,501},{"$100 and less","$101-$200","$201-$300","$301-$400","$401-$500","&gt;$500"})</f>
        <v>$101-$200</v>
      </c>
      <c r="E2953" t="str">
        <f>LOOKUP(C2953,{0,2,11,101},{"1","2-10","11-100","&gt;100"})</f>
        <v>11-100</v>
      </c>
    </row>
    <row r="2954" spans="1:5" x14ac:dyDescent="0.2">
      <c r="A2954" t="s">
        <v>22</v>
      </c>
      <c r="B2954" s="3">
        <v>150</v>
      </c>
      <c r="C2954" s="4">
        <v>11</v>
      </c>
      <c r="D2954" t="str">
        <f>LOOKUP(B2954,{0,101,201,301,401,501},{"$100 and less","$101-$200","$201-$300","$301-$400","$401-$500","&gt;$500"})</f>
        <v>$101-$200</v>
      </c>
      <c r="E2954" t="str">
        <f>LOOKUP(C2954,{0,2,11,101},{"1","2-10","11-100","&gt;100"})</f>
        <v>11-100</v>
      </c>
    </row>
    <row r="2955" spans="1:5" x14ac:dyDescent="0.2">
      <c r="A2955" t="s">
        <v>9</v>
      </c>
      <c r="B2955" s="3">
        <v>145</v>
      </c>
      <c r="C2955" s="4">
        <v>11</v>
      </c>
      <c r="D2955" t="str">
        <f>LOOKUP(B2955,{0,101,201,301,401,501},{"$100 and less","$101-$200","$201-$300","$301-$400","$401-$500","&gt;$500"})</f>
        <v>$101-$200</v>
      </c>
      <c r="E2955" t="str">
        <f>LOOKUP(C2955,{0,2,11,101},{"1","2-10","11-100","&gt;100"})</f>
        <v>11-100</v>
      </c>
    </row>
    <row r="2956" spans="1:5" x14ac:dyDescent="0.2">
      <c r="A2956" t="s">
        <v>5</v>
      </c>
      <c r="B2956" s="3">
        <v>145</v>
      </c>
      <c r="C2956" s="4">
        <v>11</v>
      </c>
      <c r="D2956" t="str">
        <f>LOOKUP(B2956,{0,101,201,301,401,501},{"$100 and less","$101-$200","$201-$300","$301-$400","$401-$500","&gt;$500"})</f>
        <v>$101-$200</v>
      </c>
      <c r="E2956" t="str">
        <f>LOOKUP(C2956,{0,2,11,101},{"1","2-10","11-100","&gt;100"})</f>
        <v>11-100</v>
      </c>
    </row>
    <row r="2957" spans="1:5" x14ac:dyDescent="0.2">
      <c r="A2957" t="s">
        <v>10</v>
      </c>
      <c r="B2957" s="3">
        <v>145</v>
      </c>
      <c r="C2957" s="4">
        <v>11</v>
      </c>
      <c r="D2957" t="str">
        <f>LOOKUP(B2957,{0,101,201,301,401,501},{"$100 and less","$101-$200","$201-$300","$301-$400","$401-$500","&gt;$500"})</f>
        <v>$101-$200</v>
      </c>
      <c r="E2957" t="str">
        <f>LOOKUP(C2957,{0,2,11,101},{"1","2-10","11-100","&gt;100"})</f>
        <v>11-100</v>
      </c>
    </row>
    <row r="2958" spans="1:5" x14ac:dyDescent="0.2">
      <c r="A2958" t="s">
        <v>24</v>
      </c>
      <c r="B2958" s="3">
        <v>145</v>
      </c>
      <c r="C2958" s="4">
        <v>11</v>
      </c>
      <c r="D2958" t="str">
        <f>LOOKUP(B2958,{0,101,201,301,401,501},{"$100 and less","$101-$200","$201-$300","$301-$400","$401-$500","&gt;$500"})</f>
        <v>$101-$200</v>
      </c>
      <c r="E2958" t="str">
        <f>LOOKUP(C2958,{0,2,11,101},{"1","2-10","11-100","&gt;100"})</f>
        <v>11-100</v>
      </c>
    </row>
    <row r="2959" spans="1:5" x14ac:dyDescent="0.2">
      <c r="A2959" t="s">
        <v>13</v>
      </c>
      <c r="B2959" s="3">
        <v>142</v>
      </c>
      <c r="C2959" s="4">
        <v>11</v>
      </c>
      <c r="D2959" t="str">
        <f>LOOKUP(B2959,{0,101,201,301,401,501},{"$100 and less","$101-$200","$201-$300","$301-$400","$401-$500","&gt;$500"})</f>
        <v>$101-$200</v>
      </c>
      <c r="E2959" t="str">
        <f>LOOKUP(C2959,{0,2,11,101},{"1","2-10","11-100","&gt;100"})</f>
        <v>11-100</v>
      </c>
    </row>
    <row r="2960" spans="1:5" x14ac:dyDescent="0.2">
      <c r="A2960" t="s">
        <v>17</v>
      </c>
      <c r="B2960" s="3">
        <v>140</v>
      </c>
      <c r="C2960" s="4">
        <v>11</v>
      </c>
      <c r="D2960" t="str">
        <f>LOOKUP(B2960,{0,101,201,301,401,501},{"$100 and less","$101-$200","$201-$300","$301-$400","$401-$500","&gt;$500"})</f>
        <v>$101-$200</v>
      </c>
      <c r="E2960" t="str">
        <f>LOOKUP(C2960,{0,2,11,101},{"1","2-10","11-100","&gt;100"})</f>
        <v>11-100</v>
      </c>
    </row>
    <row r="2961" spans="1:5" x14ac:dyDescent="0.2">
      <c r="A2961" t="s">
        <v>23</v>
      </c>
      <c r="B2961" s="3">
        <v>140</v>
      </c>
      <c r="C2961" s="4">
        <v>11</v>
      </c>
      <c r="D2961" t="str">
        <f>LOOKUP(B2961,{0,101,201,301,401,501},{"$100 and less","$101-$200","$201-$300","$301-$400","$401-$500","&gt;$500"})</f>
        <v>$101-$200</v>
      </c>
      <c r="E2961" t="str">
        <f>LOOKUP(C2961,{0,2,11,101},{"1","2-10","11-100","&gt;100"})</f>
        <v>11-100</v>
      </c>
    </row>
    <row r="2962" spans="1:5" x14ac:dyDescent="0.2">
      <c r="A2962" t="s">
        <v>7</v>
      </c>
      <c r="B2962" s="3">
        <v>130</v>
      </c>
      <c r="C2962" s="4">
        <v>11</v>
      </c>
      <c r="D2962" t="str">
        <f>LOOKUP(B2962,{0,101,201,301,401,501},{"$100 and less","$101-$200","$201-$300","$301-$400","$401-$500","&gt;$500"})</f>
        <v>$101-$200</v>
      </c>
      <c r="E2962" t="str">
        <f>LOOKUP(C2962,{0,2,11,101},{"1","2-10","11-100","&gt;100"})</f>
        <v>11-100</v>
      </c>
    </row>
    <row r="2963" spans="1:5" x14ac:dyDescent="0.2">
      <c r="A2963" t="s">
        <v>13</v>
      </c>
      <c r="B2963" s="3">
        <v>125</v>
      </c>
      <c r="C2963" s="4">
        <v>11</v>
      </c>
      <c r="D2963" t="str">
        <f>LOOKUP(B2963,{0,101,201,301,401,501},{"$100 and less","$101-$200","$201-$300","$301-$400","$401-$500","&gt;$500"})</f>
        <v>$101-$200</v>
      </c>
      <c r="E2963" t="str">
        <f>LOOKUP(C2963,{0,2,11,101},{"1","2-10","11-100","&gt;100"})</f>
        <v>11-100</v>
      </c>
    </row>
    <row r="2964" spans="1:5" x14ac:dyDescent="0.2">
      <c r="A2964" t="s">
        <v>42</v>
      </c>
      <c r="B2964" s="3">
        <v>125</v>
      </c>
      <c r="C2964" s="4">
        <v>11</v>
      </c>
      <c r="D2964" t="str">
        <f>LOOKUP(B2964,{0,101,201,301,401,501},{"$100 and less","$101-$200","$201-$300","$301-$400","$401-$500","&gt;$500"})</f>
        <v>$101-$200</v>
      </c>
      <c r="E2964" t="str">
        <f>LOOKUP(C2964,{0,2,11,101},{"1","2-10","11-100","&gt;100"})</f>
        <v>11-100</v>
      </c>
    </row>
    <row r="2965" spans="1:5" x14ac:dyDescent="0.2">
      <c r="A2965" t="s">
        <v>18</v>
      </c>
      <c r="B2965" s="3">
        <v>125</v>
      </c>
      <c r="C2965" s="4">
        <v>11</v>
      </c>
      <c r="D2965" t="str">
        <f>LOOKUP(B2965,{0,101,201,301,401,501},{"$100 and less","$101-$200","$201-$300","$301-$400","$401-$500","&gt;$500"})</f>
        <v>$101-$200</v>
      </c>
      <c r="E2965" t="str">
        <f>LOOKUP(C2965,{0,2,11,101},{"1","2-10","11-100","&gt;100"})</f>
        <v>11-100</v>
      </c>
    </row>
    <row r="2966" spans="1:5" x14ac:dyDescent="0.2">
      <c r="A2966" t="s">
        <v>3</v>
      </c>
      <c r="B2966" s="3">
        <v>125</v>
      </c>
      <c r="C2966" s="4">
        <v>11</v>
      </c>
      <c r="D2966" t="str">
        <f>LOOKUP(B2966,{0,101,201,301,401,501},{"$100 and less","$101-$200","$201-$300","$301-$400","$401-$500","&gt;$500"})</f>
        <v>$101-$200</v>
      </c>
      <c r="E2966" t="str">
        <f>LOOKUP(C2966,{0,2,11,101},{"1","2-10","11-100","&gt;100"})</f>
        <v>11-100</v>
      </c>
    </row>
    <row r="2967" spans="1:5" x14ac:dyDescent="0.2">
      <c r="A2967" t="s">
        <v>8</v>
      </c>
      <c r="B2967" s="3">
        <v>125</v>
      </c>
      <c r="C2967" s="4">
        <v>11</v>
      </c>
      <c r="D2967" t="str">
        <f>LOOKUP(B2967,{0,101,201,301,401,501},{"$100 and less","$101-$200","$201-$300","$301-$400","$401-$500","&gt;$500"})</f>
        <v>$101-$200</v>
      </c>
      <c r="E2967" t="str">
        <f>LOOKUP(C2967,{0,2,11,101},{"1","2-10","11-100","&gt;100"})</f>
        <v>11-100</v>
      </c>
    </row>
    <row r="2968" spans="1:5" x14ac:dyDescent="0.2">
      <c r="A2968" t="s">
        <v>9</v>
      </c>
      <c r="B2968" s="3">
        <v>125</v>
      </c>
      <c r="C2968" s="4">
        <v>11</v>
      </c>
      <c r="D2968" t="str">
        <f>LOOKUP(B2968,{0,101,201,301,401,501},{"$100 and less","$101-$200","$201-$300","$301-$400","$401-$500","&gt;$500"})</f>
        <v>$101-$200</v>
      </c>
      <c r="E2968" t="str">
        <f>LOOKUP(C2968,{0,2,11,101},{"1","2-10","11-100","&gt;100"})</f>
        <v>11-100</v>
      </c>
    </row>
    <row r="2969" spans="1:5" x14ac:dyDescent="0.2">
      <c r="A2969" t="s">
        <v>26</v>
      </c>
      <c r="B2969" s="3">
        <v>120</v>
      </c>
      <c r="C2969" s="4">
        <v>11</v>
      </c>
      <c r="D2969" t="str">
        <f>LOOKUP(B2969,{0,101,201,301,401,501},{"$100 and less","$101-$200","$201-$300","$301-$400","$401-$500","&gt;$500"})</f>
        <v>$101-$200</v>
      </c>
      <c r="E2969" t="str">
        <f>LOOKUP(C2969,{0,2,11,101},{"1","2-10","11-100","&gt;100"})</f>
        <v>11-100</v>
      </c>
    </row>
    <row r="2970" spans="1:5" x14ac:dyDescent="0.2">
      <c r="A2970" t="s">
        <v>28</v>
      </c>
      <c r="B2970" s="3">
        <v>120</v>
      </c>
      <c r="C2970" s="4">
        <v>11</v>
      </c>
      <c r="D2970" t="str">
        <f>LOOKUP(B2970,{0,101,201,301,401,501},{"$100 and less","$101-$200","$201-$300","$301-$400","$401-$500","&gt;$500"})</f>
        <v>$101-$200</v>
      </c>
      <c r="E2970" t="str">
        <f>LOOKUP(C2970,{0,2,11,101},{"1","2-10","11-100","&gt;100"})</f>
        <v>11-100</v>
      </c>
    </row>
    <row r="2971" spans="1:5" x14ac:dyDescent="0.2">
      <c r="A2971" t="s">
        <v>34</v>
      </c>
      <c r="B2971" s="3">
        <v>120</v>
      </c>
      <c r="C2971" s="4">
        <v>11</v>
      </c>
      <c r="D2971" t="str">
        <f>LOOKUP(B2971,{0,101,201,301,401,501},{"$100 and less","$101-$200","$201-$300","$301-$400","$401-$500","&gt;$500"})</f>
        <v>$101-$200</v>
      </c>
      <c r="E2971" t="str">
        <f>LOOKUP(C2971,{0,2,11,101},{"1","2-10","11-100","&gt;100"})</f>
        <v>11-100</v>
      </c>
    </row>
    <row r="2972" spans="1:5" x14ac:dyDescent="0.2">
      <c r="A2972" t="s">
        <v>9</v>
      </c>
      <c r="B2972" s="3">
        <v>115</v>
      </c>
      <c r="C2972" s="4">
        <v>11</v>
      </c>
      <c r="D2972" t="str">
        <f>LOOKUP(B2972,{0,101,201,301,401,501},{"$100 and less","$101-$200","$201-$300","$301-$400","$401-$500","&gt;$500"})</f>
        <v>$101-$200</v>
      </c>
      <c r="E2972" t="str">
        <f>LOOKUP(C2972,{0,2,11,101},{"1","2-10","11-100","&gt;100"})</f>
        <v>11-100</v>
      </c>
    </row>
    <row r="2973" spans="1:5" x14ac:dyDescent="0.2">
      <c r="A2973" t="s">
        <v>19</v>
      </c>
      <c r="B2973" s="3">
        <v>115</v>
      </c>
      <c r="C2973" s="4">
        <v>11</v>
      </c>
      <c r="D2973" t="str">
        <f>LOOKUP(B2973,{0,101,201,301,401,501},{"$100 and less","$101-$200","$201-$300","$301-$400","$401-$500","&gt;$500"})</f>
        <v>$101-$200</v>
      </c>
      <c r="E2973" t="str">
        <f>LOOKUP(C2973,{0,2,11,101},{"1","2-10","11-100","&gt;100"})</f>
        <v>11-100</v>
      </c>
    </row>
    <row r="2974" spans="1:5" x14ac:dyDescent="0.2">
      <c r="A2974" t="s">
        <v>16</v>
      </c>
      <c r="B2974" s="3">
        <v>110</v>
      </c>
      <c r="C2974" s="4">
        <v>11</v>
      </c>
      <c r="D2974" t="str">
        <f>LOOKUP(B2974,{0,101,201,301,401,501},{"$100 and less","$101-$200","$201-$300","$301-$400","$401-$500","&gt;$500"})</f>
        <v>$101-$200</v>
      </c>
      <c r="E2974" t="str">
        <f>LOOKUP(C2974,{0,2,11,101},{"1","2-10","11-100","&gt;100"})</f>
        <v>11-100</v>
      </c>
    </row>
    <row r="2975" spans="1:5" x14ac:dyDescent="0.2">
      <c r="A2975" t="s">
        <v>14</v>
      </c>
      <c r="B2975" s="3">
        <v>105</v>
      </c>
      <c r="C2975" s="4">
        <v>11</v>
      </c>
      <c r="D2975" t="str">
        <f>LOOKUP(B2975,{0,101,201,301,401,501},{"$100 and less","$101-$200","$201-$300","$301-$400","$401-$500","&gt;$500"})</f>
        <v>$101-$200</v>
      </c>
      <c r="E2975" t="str">
        <f>LOOKUP(C2975,{0,2,11,101},{"1","2-10","11-100","&gt;100"})</f>
        <v>11-100</v>
      </c>
    </row>
    <row r="2976" spans="1:5" x14ac:dyDescent="0.2">
      <c r="A2976" t="s">
        <v>10</v>
      </c>
      <c r="B2976" s="3">
        <v>105</v>
      </c>
      <c r="C2976" s="4">
        <v>11</v>
      </c>
      <c r="D2976" t="str">
        <f>LOOKUP(B2976,{0,101,201,301,401,501},{"$100 and less","$101-$200","$201-$300","$301-$400","$401-$500","&gt;$500"})</f>
        <v>$101-$200</v>
      </c>
      <c r="E2976" t="str">
        <f>LOOKUP(C2976,{0,2,11,101},{"1","2-10","11-100","&gt;100"})</f>
        <v>11-100</v>
      </c>
    </row>
    <row r="2977" spans="1:5" x14ac:dyDescent="0.2">
      <c r="A2977" t="s">
        <v>10</v>
      </c>
      <c r="B2977" s="3">
        <v>100</v>
      </c>
      <c r="C2977" s="4">
        <v>11</v>
      </c>
      <c r="D2977" t="str">
        <f>LOOKUP(B2977,{0,101,201,301,401,501},{"$100 and less","$101-$200","$201-$300","$301-$400","$401-$500","&gt;$500"})</f>
        <v>$100 and less</v>
      </c>
      <c r="E2977" t="str">
        <f>LOOKUP(C2977,{0,2,11,101},{"1","2-10","11-100","&gt;100"})</f>
        <v>11-100</v>
      </c>
    </row>
    <row r="2978" spans="1:5" x14ac:dyDescent="0.2">
      <c r="A2978" t="s">
        <v>9</v>
      </c>
      <c r="B2978" s="3">
        <v>100</v>
      </c>
      <c r="C2978" s="4">
        <v>11</v>
      </c>
      <c r="D2978" t="str">
        <f>LOOKUP(B2978,{0,101,201,301,401,501},{"$100 and less","$101-$200","$201-$300","$301-$400","$401-$500","&gt;$500"})</f>
        <v>$100 and less</v>
      </c>
      <c r="E2978" t="str">
        <f>LOOKUP(C2978,{0,2,11,101},{"1","2-10","11-100","&gt;100"})</f>
        <v>11-100</v>
      </c>
    </row>
    <row r="2979" spans="1:5" x14ac:dyDescent="0.2">
      <c r="A2979" t="s">
        <v>41</v>
      </c>
      <c r="B2979" s="3">
        <v>99</v>
      </c>
      <c r="C2979" s="4">
        <v>11</v>
      </c>
      <c r="D2979" t="str">
        <f>LOOKUP(B2979,{0,101,201,301,401,501},{"$100 and less","$101-$200","$201-$300","$301-$400","$401-$500","&gt;$500"})</f>
        <v>$100 and less</v>
      </c>
      <c r="E2979" t="str">
        <f>LOOKUP(C2979,{0,2,11,101},{"1","2-10","11-100","&gt;100"})</f>
        <v>11-100</v>
      </c>
    </row>
    <row r="2980" spans="1:5" x14ac:dyDescent="0.2">
      <c r="A2980" t="s">
        <v>10</v>
      </c>
      <c r="B2980" s="3">
        <v>99</v>
      </c>
      <c r="C2980" s="4">
        <v>11</v>
      </c>
      <c r="D2980" t="str">
        <f>LOOKUP(B2980,{0,101,201,301,401,501},{"$100 and less","$101-$200","$201-$300","$301-$400","$401-$500","&gt;$500"})</f>
        <v>$100 and less</v>
      </c>
      <c r="E2980" t="str">
        <f>LOOKUP(C2980,{0,2,11,101},{"1","2-10","11-100","&gt;100"})</f>
        <v>11-100</v>
      </c>
    </row>
    <row r="2981" spans="1:5" x14ac:dyDescent="0.2">
      <c r="A2981" t="s">
        <v>9</v>
      </c>
      <c r="B2981" s="3">
        <v>99</v>
      </c>
      <c r="C2981" s="4">
        <v>11</v>
      </c>
      <c r="D2981" t="str">
        <f>LOOKUP(B2981,{0,101,201,301,401,501},{"$100 and less","$101-$200","$201-$300","$301-$400","$401-$500","&gt;$500"})</f>
        <v>$100 and less</v>
      </c>
      <c r="E2981" t="str">
        <f>LOOKUP(C2981,{0,2,11,101},{"1","2-10","11-100","&gt;100"})</f>
        <v>11-100</v>
      </c>
    </row>
    <row r="2982" spans="1:5" x14ac:dyDescent="0.2">
      <c r="A2982" t="s">
        <v>11</v>
      </c>
      <c r="B2982" s="3">
        <v>98</v>
      </c>
      <c r="C2982" s="4">
        <v>11</v>
      </c>
      <c r="D2982" t="str">
        <f>LOOKUP(B2982,{0,101,201,301,401,501},{"$100 and less","$101-$200","$201-$300","$301-$400","$401-$500","&gt;$500"})</f>
        <v>$100 and less</v>
      </c>
      <c r="E2982" t="str">
        <f>LOOKUP(C2982,{0,2,11,101},{"1","2-10","11-100","&gt;100"})</f>
        <v>11-100</v>
      </c>
    </row>
    <row r="2983" spans="1:5" x14ac:dyDescent="0.2">
      <c r="A2983" t="s">
        <v>9</v>
      </c>
      <c r="B2983" s="3">
        <v>95</v>
      </c>
      <c r="C2983" s="4">
        <v>11</v>
      </c>
      <c r="D2983" t="str">
        <f>LOOKUP(B2983,{0,101,201,301,401,501},{"$100 and less","$101-$200","$201-$300","$301-$400","$401-$500","&gt;$500"})</f>
        <v>$100 and less</v>
      </c>
      <c r="E2983" t="str">
        <f>LOOKUP(C2983,{0,2,11,101},{"1","2-10","11-100","&gt;100"})</f>
        <v>11-100</v>
      </c>
    </row>
    <row r="2984" spans="1:5" x14ac:dyDescent="0.2">
      <c r="A2984" t="s">
        <v>28</v>
      </c>
      <c r="B2984" s="3">
        <v>95</v>
      </c>
      <c r="C2984" s="4">
        <v>11</v>
      </c>
      <c r="D2984" t="str">
        <f>LOOKUP(B2984,{0,101,201,301,401,501},{"$100 and less","$101-$200","$201-$300","$301-$400","$401-$500","&gt;$500"})</f>
        <v>$100 and less</v>
      </c>
      <c r="E2984" t="str">
        <f>LOOKUP(C2984,{0,2,11,101},{"1","2-10","11-100","&gt;100"})</f>
        <v>11-100</v>
      </c>
    </row>
    <row r="2985" spans="1:5" x14ac:dyDescent="0.2">
      <c r="A2985" t="s">
        <v>9</v>
      </c>
      <c r="B2985" s="3">
        <v>95</v>
      </c>
      <c r="C2985" s="4">
        <v>11</v>
      </c>
      <c r="D2985" t="str">
        <f>LOOKUP(B2985,{0,101,201,301,401,501},{"$100 and less","$101-$200","$201-$300","$301-$400","$401-$500","&gt;$500"})</f>
        <v>$100 and less</v>
      </c>
      <c r="E2985" t="str">
        <f>LOOKUP(C2985,{0,2,11,101},{"1","2-10","11-100","&gt;100"})</f>
        <v>11-100</v>
      </c>
    </row>
    <row r="2986" spans="1:5" x14ac:dyDescent="0.2">
      <c r="A2986" t="s">
        <v>14</v>
      </c>
      <c r="B2986" s="3">
        <v>95</v>
      </c>
      <c r="C2986" s="4">
        <v>11</v>
      </c>
      <c r="D2986" t="str">
        <f>LOOKUP(B2986,{0,101,201,301,401,501},{"$100 and less","$101-$200","$201-$300","$301-$400","$401-$500","&gt;$500"})</f>
        <v>$100 and less</v>
      </c>
      <c r="E2986" t="str">
        <f>LOOKUP(C2986,{0,2,11,101},{"1","2-10","11-100","&gt;100"})</f>
        <v>11-100</v>
      </c>
    </row>
    <row r="2987" spans="1:5" x14ac:dyDescent="0.2">
      <c r="A2987" t="s">
        <v>19</v>
      </c>
      <c r="B2987" s="3">
        <v>95</v>
      </c>
      <c r="C2987" s="4">
        <v>11</v>
      </c>
      <c r="D2987" t="str">
        <f>LOOKUP(B2987,{0,101,201,301,401,501},{"$100 and less","$101-$200","$201-$300","$301-$400","$401-$500","&gt;$500"})</f>
        <v>$100 and less</v>
      </c>
      <c r="E2987" t="str">
        <f>LOOKUP(C2987,{0,2,11,101},{"1","2-10","11-100","&gt;100"})</f>
        <v>11-100</v>
      </c>
    </row>
    <row r="2988" spans="1:5" x14ac:dyDescent="0.2">
      <c r="A2988" t="s">
        <v>23</v>
      </c>
      <c r="B2988" s="3">
        <v>90</v>
      </c>
      <c r="C2988" s="4">
        <v>11</v>
      </c>
      <c r="D2988" t="str">
        <f>LOOKUP(B2988,{0,101,201,301,401,501},{"$100 and less","$101-$200","$201-$300","$301-$400","$401-$500","&gt;$500"})</f>
        <v>$100 and less</v>
      </c>
      <c r="E2988" t="str">
        <f>LOOKUP(C2988,{0,2,11,101},{"1","2-10","11-100","&gt;100"})</f>
        <v>11-100</v>
      </c>
    </row>
    <row r="2989" spans="1:5" x14ac:dyDescent="0.2">
      <c r="A2989" t="s">
        <v>10</v>
      </c>
      <c r="B2989" s="3">
        <v>89</v>
      </c>
      <c r="C2989" s="4">
        <v>11</v>
      </c>
      <c r="D2989" t="str">
        <f>LOOKUP(B2989,{0,101,201,301,401,501},{"$100 and less","$101-$200","$201-$300","$301-$400","$401-$500","&gt;$500"})</f>
        <v>$100 and less</v>
      </c>
      <c r="E2989" t="str">
        <f>LOOKUP(C2989,{0,2,11,101},{"1","2-10","11-100","&gt;100"})</f>
        <v>11-100</v>
      </c>
    </row>
    <row r="2990" spans="1:5" x14ac:dyDescent="0.2">
      <c r="A2990" t="s">
        <v>42</v>
      </c>
      <c r="B2990" s="3">
        <v>89</v>
      </c>
      <c r="C2990" s="4">
        <v>11</v>
      </c>
      <c r="D2990" t="str">
        <f>LOOKUP(B2990,{0,101,201,301,401,501},{"$100 and less","$101-$200","$201-$300","$301-$400","$401-$500","&gt;$500"})</f>
        <v>$100 and less</v>
      </c>
      <c r="E2990" t="str">
        <f>LOOKUP(C2990,{0,2,11,101},{"1","2-10","11-100","&gt;100"})</f>
        <v>11-100</v>
      </c>
    </row>
    <row r="2991" spans="1:5" x14ac:dyDescent="0.2">
      <c r="A2991" t="s">
        <v>8</v>
      </c>
      <c r="B2991" s="3">
        <v>89</v>
      </c>
      <c r="C2991" s="4">
        <v>11</v>
      </c>
      <c r="D2991" t="str">
        <f>LOOKUP(B2991,{0,101,201,301,401,501},{"$100 and less","$101-$200","$201-$300","$301-$400","$401-$500","&gt;$500"})</f>
        <v>$100 and less</v>
      </c>
      <c r="E2991" t="str">
        <f>LOOKUP(C2991,{0,2,11,101},{"1","2-10","11-100","&gt;100"})</f>
        <v>11-100</v>
      </c>
    </row>
    <row r="2992" spans="1:5" x14ac:dyDescent="0.2">
      <c r="A2992" t="s">
        <v>8</v>
      </c>
      <c r="B2992" s="3">
        <v>85</v>
      </c>
      <c r="C2992" s="4">
        <v>11</v>
      </c>
      <c r="D2992" t="str">
        <f>LOOKUP(B2992,{0,101,201,301,401,501},{"$100 and less","$101-$200","$201-$300","$301-$400","$401-$500","&gt;$500"})</f>
        <v>$100 and less</v>
      </c>
      <c r="E2992" t="str">
        <f>LOOKUP(C2992,{0,2,11,101},{"1","2-10","11-100","&gt;100"})</f>
        <v>11-100</v>
      </c>
    </row>
    <row r="2993" spans="1:5" x14ac:dyDescent="0.2">
      <c r="A2993" t="s">
        <v>8</v>
      </c>
      <c r="B2993" s="3">
        <v>85</v>
      </c>
      <c r="C2993" s="4">
        <v>11</v>
      </c>
      <c r="D2993" t="str">
        <f>LOOKUP(B2993,{0,101,201,301,401,501},{"$100 and less","$101-$200","$201-$300","$301-$400","$401-$500","&gt;$500"})</f>
        <v>$100 and less</v>
      </c>
      <c r="E2993" t="str">
        <f>LOOKUP(C2993,{0,2,11,101},{"1","2-10","11-100","&gt;100"})</f>
        <v>11-100</v>
      </c>
    </row>
    <row r="2994" spans="1:5" x14ac:dyDescent="0.2">
      <c r="A2994" t="s">
        <v>37</v>
      </c>
      <c r="B2994" s="3">
        <v>80</v>
      </c>
      <c r="C2994" s="4">
        <v>11</v>
      </c>
      <c r="D2994" t="str">
        <f>LOOKUP(B2994,{0,101,201,301,401,501},{"$100 and less","$101-$200","$201-$300","$301-$400","$401-$500","&gt;$500"})</f>
        <v>$100 and less</v>
      </c>
      <c r="E2994" t="str">
        <f>LOOKUP(C2994,{0,2,11,101},{"1","2-10","11-100","&gt;100"})</f>
        <v>11-100</v>
      </c>
    </row>
    <row r="2995" spans="1:5" x14ac:dyDescent="0.2">
      <c r="A2995" t="s">
        <v>35</v>
      </c>
      <c r="B2995" s="3">
        <v>80</v>
      </c>
      <c r="C2995" s="4">
        <v>11</v>
      </c>
      <c r="D2995" t="str">
        <f>LOOKUP(B2995,{0,101,201,301,401,501},{"$100 and less","$101-$200","$201-$300","$301-$400","$401-$500","&gt;$500"})</f>
        <v>$100 and less</v>
      </c>
      <c r="E2995" t="str">
        <f>LOOKUP(C2995,{0,2,11,101},{"1","2-10","11-100","&gt;100"})</f>
        <v>11-100</v>
      </c>
    </row>
    <row r="2996" spans="1:5" x14ac:dyDescent="0.2">
      <c r="A2996" t="s">
        <v>10</v>
      </c>
      <c r="B2996" s="3">
        <v>75</v>
      </c>
      <c r="C2996" s="4">
        <v>11</v>
      </c>
      <c r="D2996" t="str">
        <f>LOOKUP(B2996,{0,101,201,301,401,501},{"$100 and less","$101-$200","$201-$300","$301-$400","$401-$500","&gt;$500"})</f>
        <v>$100 and less</v>
      </c>
      <c r="E2996" t="str">
        <f>LOOKUP(C2996,{0,2,11,101},{"1","2-10","11-100","&gt;100"})</f>
        <v>11-100</v>
      </c>
    </row>
    <row r="2997" spans="1:5" x14ac:dyDescent="0.2">
      <c r="A2997" t="s">
        <v>9</v>
      </c>
      <c r="B2997" s="3">
        <v>70</v>
      </c>
      <c r="C2997" s="4">
        <v>11</v>
      </c>
      <c r="D2997" t="str">
        <f>LOOKUP(B2997,{0,101,201,301,401,501},{"$100 and less","$101-$200","$201-$300","$301-$400","$401-$500","&gt;$500"})</f>
        <v>$100 and less</v>
      </c>
      <c r="E2997" t="str">
        <f>LOOKUP(C2997,{0,2,11,101},{"1","2-10","11-100","&gt;100"})</f>
        <v>11-100</v>
      </c>
    </row>
    <row r="2998" spans="1:5" x14ac:dyDescent="0.2">
      <c r="A2998" t="s">
        <v>40</v>
      </c>
      <c r="B2998" s="3">
        <v>69</v>
      </c>
      <c r="C2998" s="4">
        <v>11</v>
      </c>
      <c r="D2998" t="str">
        <f>LOOKUP(B2998,{0,101,201,301,401,501},{"$100 and less","$101-$200","$201-$300","$301-$400","$401-$500","&gt;$500"})</f>
        <v>$100 and less</v>
      </c>
      <c r="E2998" t="str">
        <f>LOOKUP(C2998,{0,2,11,101},{"1","2-10","11-100","&gt;100"})</f>
        <v>11-100</v>
      </c>
    </row>
    <row r="2999" spans="1:5" x14ac:dyDescent="0.2">
      <c r="A2999" t="s">
        <v>10</v>
      </c>
      <c r="B2999" s="3">
        <v>59</v>
      </c>
      <c r="C2999" s="4">
        <v>11</v>
      </c>
      <c r="D2999" t="str">
        <f>LOOKUP(B2999,{0,101,201,301,401,501},{"$100 and less","$101-$200","$201-$300","$301-$400","$401-$500","&gt;$500"})</f>
        <v>$100 and less</v>
      </c>
      <c r="E2999" t="str">
        <f>LOOKUP(C2999,{0,2,11,101},{"1","2-10","11-100","&gt;100"})</f>
        <v>11-100</v>
      </c>
    </row>
    <row r="3000" spans="1:5" x14ac:dyDescent="0.2">
      <c r="A3000" t="s">
        <v>19</v>
      </c>
      <c r="B3000" s="3">
        <v>55</v>
      </c>
      <c r="C3000" s="4">
        <v>11</v>
      </c>
      <c r="D3000" t="str">
        <f>LOOKUP(B3000,{0,101,201,301,401,501},{"$100 and less","$101-$200","$201-$300","$301-$400","$401-$500","&gt;$500"})</f>
        <v>$100 and less</v>
      </c>
      <c r="E3000" t="str">
        <f>LOOKUP(C3000,{0,2,11,101},{"1","2-10","11-100","&gt;100"})</f>
        <v>11-100</v>
      </c>
    </row>
    <row r="3001" spans="1:5" x14ac:dyDescent="0.2">
      <c r="A3001" t="s">
        <v>24</v>
      </c>
      <c r="B3001" s="3">
        <v>49</v>
      </c>
      <c r="C3001" s="4">
        <v>11</v>
      </c>
      <c r="D3001" t="str">
        <f>LOOKUP(B3001,{0,101,201,301,401,501},{"$100 and less","$101-$200","$201-$300","$301-$400","$401-$500","&gt;$500"})</f>
        <v>$100 and less</v>
      </c>
      <c r="E3001" t="str">
        <f>LOOKUP(C3001,{0,2,11,101},{"1","2-10","11-100","&gt;100"})</f>
        <v>11-100</v>
      </c>
    </row>
    <row r="3002" spans="1:5" x14ac:dyDescent="0.2">
      <c r="A3002" t="s">
        <v>13</v>
      </c>
      <c r="B3002" s="3">
        <v>45</v>
      </c>
      <c r="C3002" s="4">
        <v>11</v>
      </c>
      <c r="D3002" t="str">
        <f>LOOKUP(B3002,{0,101,201,301,401,501},{"$100 and less","$101-$200","$201-$300","$301-$400","$401-$500","&gt;$500"})</f>
        <v>$100 and less</v>
      </c>
      <c r="E3002" t="str">
        <f>LOOKUP(C3002,{0,2,11,101},{"1","2-10","11-100","&gt;100"})</f>
        <v>11-100</v>
      </c>
    </row>
    <row r="3003" spans="1:5" x14ac:dyDescent="0.2">
      <c r="A3003" t="s">
        <v>29</v>
      </c>
      <c r="B3003" s="3">
        <v>800</v>
      </c>
      <c r="C3003" s="4">
        <v>12</v>
      </c>
      <c r="D3003" t="str">
        <f>LOOKUP(B3003,{0,101,201,301,401,501},{"$100 and less","$101-$200","$201-$300","$301-$400","$401-$500","&gt;$500"})</f>
        <v>&gt;$500</v>
      </c>
      <c r="E3003" t="str">
        <f>LOOKUP(C3003,{0,2,11,101},{"1","2-10","11-100","&gt;100"})</f>
        <v>11-100</v>
      </c>
    </row>
    <row r="3004" spans="1:5" x14ac:dyDescent="0.2">
      <c r="A3004" t="s">
        <v>13</v>
      </c>
      <c r="B3004" s="3">
        <v>600</v>
      </c>
      <c r="C3004" s="4">
        <v>12</v>
      </c>
      <c r="D3004" t="str">
        <f>LOOKUP(B3004,{0,101,201,301,401,501},{"$100 and less","$101-$200","$201-$300","$301-$400","$401-$500","&gt;$500"})</f>
        <v>&gt;$500</v>
      </c>
      <c r="E3004" t="str">
        <f>LOOKUP(C3004,{0,2,11,101},{"1","2-10","11-100","&gt;100"})</f>
        <v>11-100</v>
      </c>
    </row>
    <row r="3005" spans="1:5" x14ac:dyDescent="0.2">
      <c r="A3005" t="s">
        <v>8</v>
      </c>
      <c r="B3005" s="3">
        <v>600</v>
      </c>
      <c r="C3005" s="4">
        <v>12</v>
      </c>
      <c r="D3005" t="str">
        <f>LOOKUP(B3005,{0,101,201,301,401,501},{"$100 and less","$101-$200","$201-$300","$301-$400","$401-$500","&gt;$500"})</f>
        <v>&gt;$500</v>
      </c>
      <c r="E3005" t="str">
        <f>LOOKUP(C3005,{0,2,11,101},{"1","2-10","11-100","&gt;100"})</f>
        <v>11-100</v>
      </c>
    </row>
    <row r="3006" spans="1:5" x14ac:dyDescent="0.2">
      <c r="A3006" t="s">
        <v>21</v>
      </c>
      <c r="B3006" s="3">
        <v>594</v>
      </c>
      <c r="C3006" s="4">
        <v>12</v>
      </c>
      <c r="D3006" t="str">
        <f>LOOKUP(B3006,{0,101,201,301,401,501},{"$100 and less","$101-$200","$201-$300","$301-$400","$401-$500","&gt;$500"})</f>
        <v>&gt;$500</v>
      </c>
      <c r="E3006" t="str">
        <f>LOOKUP(C3006,{0,2,11,101},{"1","2-10","11-100","&gt;100"})</f>
        <v>11-100</v>
      </c>
    </row>
    <row r="3007" spans="1:5" x14ac:dyDescent="0.2">
      <c r="A3007" t="s">
        <v>17</v>
      </c>
      <c r="B3007" s="3">
        <v>500</v>
      </c>
      <c r="C3007" s="4">
        <v>12</v>
      </c>
      <c r="D3007" t="str">
        <f>LOOKUP(B3007,{0,101,201,301,401,501},{"$100 and less","$101-$200","$201-$300","$301-$400","$401-$500","&gt;$500"})</f>
        <v>$401-$500</v>
      </c>
      <c r="E3007" t="str">
        <f>LOOKUP(C3007,{0,2,11,101},{"1","2-10","11-100","&gt;100"})</f>
        <v>11-100</v>
      </c>
    </row>
    <row r="3008" spans="1:5" x14ac:dyDescent="0.2">
      <c r="A3008" t="s">
        <v>34</v>
      </c>
      <c r="B3008" s="3">
        <v>448</v>
      </c>
      <c r="C3008" s="4">
        <v>12</v>
      </c>
      <c r="D3008" t="str">
        <f>LOOKUP(B3008,{0,101,201,301,401,501},{"$100 and less","$101-$200","$201-$300","$301-$400","$401-$500","&gt;$500"})</f>
        <v>$401-$500</v>
      </c>
      <c r="E3008" t="str">
        <f>LOOKUP(C3008,{0,2,11,101},{"1","2-10","11-100","&gt;100"})</f>
        <v>11-100</v>
      </c>
    </row>
    <row r="3009" spans="1:5" x14ac:dyDescent="0.2">
      <c r="A3009" t="s">
        <v>8</v>
      </c>
      <c r="B3009" s="3">
        <v>400</v>
      </c>
      <c r="C3009" s="4">
        <v>12</v>
      </c>
      <c r="D3009" t="str">
        <f>LOOKUP(B3009,{0,101,201,301,401,501},{"$100 and less","$101-$200","$201-$300","$301-$400","$401-$500","&gt;$500"})</f>
        <v>$301-$400</v>
      </c>
      <c r="E3009" t="str">
        <f>LOOKUP(C3009,{0,2,11,101},{"1","2-10","11-100","&gt;100"})</f>
        <v>11-100</v>
      </c>
    </row>
    <row r="3010" spans="1:5" x14ac:dyDescent="0.2">
      <c r="A3010" t="s">
        <v>22</v>
      </c>
      <c r="B3010" s="3">
        <v>396</v>
      </c>
      <c r="C3010" s="4">
        <v>12</v>
      </c>
      <c r="D3010" t="str">
        <f>LOOKUP(B3010,{0,101,201,301,401,501},{"$100 and less","$101-$200","$201-$300","$301-$400","$401-$500","&gt;$500"})</f>
        <v>$301-$400</v>
      </c>
      <c r="E3010" t="str">
        <f>LOOKUP(C3010,{0,2,11,101},{"1","2-10","11-100","&gt;100"})</f>
        <v>11-100</v>
      </c>
    </row>
    <row r="3011" spans="1:5" x14ac:dyDescent="0.2">
      <c r="A3011" t="s">
        <v>40</v>
      </c>
      <c r="B3011" s="3">
        <v>380</v>
      </c>
      <c r="C3011" s="4">
        <v>12</v>
      </c>
      <c r="D3011" t="str">
        <f>LOOKUP(B3011,{0,101,201,301,401,501},{"$100 and less","$101-$200","$201-$300","$301-$400","$401-$500","&gt;$500"})</f>
        <v>$301-$400</v>
      </c>
      <c r="E3011" t="str">
        <f>LOOKUP(C3011,{0,2,11,101},{"1","2-10","11-100","&gt;100"})</f>
        <v>11-100</v>
      </c>
    </row>
    <row r="3012" spans="1:5" x14ac:dyDescent="0.2">
      <c r="A3012" t="s">
        <v>13</v>
      </c>
      <c r="B3012" s="3">
        <v>360</v>
      </c>
      <c r="C3012" s="4">
        <v>12</v>
      </c>
      <c r="D3012" t="str">
        <f>LOOKUP(B3012,{0,101,201,301,401,501},{"$100 and less","$101-$200","$201-$300","$301-$400","$401-$500","&gt;$500"})</f>
        <v>$301-$400</v>
      </c>
      <c r="E3012" t="str">
        <f>LOOKUP(C3012,{0,2,11,101},{"1","2-10","11-100","&gt;100"})</f>
        <v>11-100</v>
      </c>
    </row>
    <row r="3013" spans="1:5" x14ac:dyDescent="0.2">
      <c r="A3013" t="s">
        <v>14</v>
      </c>
      <c r="B3013" s="3">
        <v>360</v>
      </c>
      <c r="C3013" s="4">
        <v>12</v>
      </c>
      <c r="D3013" t="str">
        <f>LOOKUP(B3013,{0,101,201,301,401,501},{"$100 and less","$101-$200","$201-$300","$301-$400","$401-$500","&gt;$500"})</f>
        <v>$301-$400</v>
      </c>
      <c r="E3013" t="str">
        <f>LOOKUP(C3013,{0,2,11,101},{"1","2-10","11-100","&gt;100"})</f>
        <v>11-100</v>
      </c>
    </row>
    <row r="3014" spans="1:5" x14ac:dyDescent="0.2">
      <c r="A3014" t="s">
        <v>23</v>
      </c>
      <c r="B3014" s="3">
        <v>350</v>
      </c>
      <c r="C3014" s="4">
        <v>12</v>
      </c>
      <c r="D3014" t="str">
        <f>LOOKUP(B3014,{0,101,201,301,401,501},{"$100 and less","$101-$200","$201-$300","$301-$400","$401-$500","&gt;$500"})</f>
        <v>$301-$400</v>
      </c>
      <c r="E3014" t="str">
        <f>LOOKUP(C3014,{0,2,11,101},{"1","2-10","11-100","&gt;100"})</f>
        <v>11-100</v>
      </c>
    </row>
    <row r="3015" spans="1:5" x14ac:dyDescent="0.2">
      <c r="A3015" t="s">
        <v>24</v>
      </c>
      <c r="B3015" s="3">
        <v>350</v>
      </c>
      <c r="C3015" s="4">
        <v>12</v>
      </c>
      <c r="D3015" t="str">
        <f>LOOKUP(B3015,{0,101,201,301,401,501},{"$100 and less","$101-$200","$201-$300","$301-$400","$401-$500","&gt;$500"})</f>
        <v>$301-$400</v>
      </c>
      <c r="E3015" t="str">
        <f>LOOKUP(C3015,{0,2,11,101},{"1","2-10","11-100","&gt;100"})</f>
        <v>11-100</v>
      </c>
    </row>
    <row r="3016" spans="1:5" x14ac:dyDescent="0.2">
      <c r="A3016" t="s">
        <v>16</v>
      </c>
      <c r="B3016" s="3">
        <v>349</v>
      </c>
      <c r="C3016" s="4">
        <v>12</v>
      </c>
      <c r="D3016" t="str">
        <f>LOOKUP(B3016,{0,101,201,301,401,501},{"$100 and less","$101-$200","$201-$300","$301-$400","$401-$500","&gt;$500"})</f>
        <v>$301-$400</v>
      </c>
      <c r="E3016" t="str">
        <f>LOOKUP(C3016,{0,2,11,101},{"1","2-10","11-100","&gt;100"})</f>
        <v>11-100</v>
      </c>
    </row>
    <row r="3017" spans="1:5" x14ac:dyDescent="0.2">
      <c r="A3017" t="s">
        <v>14</v>
      </c>
      <c r="B3017" s="3">
        <v>314</v>
      </c>
      <c r="C3017" s="4">
        <v>12</v>
      </c>
      <c r="D3017" t="str">
        <f>LOOKUP(B3017,{0,101,201,301,401,501},{"$100 and less","$101-$200","$201-$300","$301-$400","$401-$500","&gt;$500"})</f>
        <v>$301-$400</v>
      </c>
      <c r="E3017" t="str">
        <f>LOOKUP(C3017,{0,2,11,101},{"1","2-10","11-100","&gt;100"})</f>
        <v>11-100</v>
      </c>
    </row>
    <row r="3018" spans="1:5" x14ac:dyDescent="0.2">
      <c r="A3018" t="s">
        <v>24</v>
      </c>
      <c r="B3018" s="3">
        <v>300</v>
      </c>
      <c r="C3018" s="4">
        <v>12</v>
      </c>
      <c r="D3018" t="str">
        <f>LOOKUP(B3018,{0,101,201,301,401,501},{"$100 and less","$101-$200","$201-$300","$301-$400","$401-$500","&gt;$500"})</f>
        <v>$201-$300</v>
      </c>
      <c r="E3018" t="str">
        <f>LOOKUP(C3018,{0,2,11,101},{"1","2-10","11-100","&gt;100"})</f>
        <v>11-100</v>
      </c>
    </row>
    <row r="3019" spans="1:5" x14ac:dyDescent="0.2">
      <c r="A3019" t="s">
        <v>3</v>
      </c>
      <c r="B3019" s="3">
        <v>300</v>
      </c>
      <c r="C3019" s="4">
        <v>12</v>
      </c>
      <c r="D3019" t="str">
        <f>LOOKUP(B3019,{0,101,201,301,401,501},{"$100 and less","$101-$200","$201-$300","$301-$400","$401-$500","&gt;$500"})</f>
        <v>$201-$300</v>
      </c>
      <c r="E3019" t="str">
        <f>LOOKUP(C3019,{0,2,11,101},{"1","2-10","11-100","&gt;100"})</f>
        <v>11-100</v>
      </c>
    </row>
    <row r="3020" spans="1:5" x14ac:dyDescent="0.2">
      <c r="A3020" t="s">
        <v>28</v>
      </c>
      <c r="B3020" s="3">
        <v>300</v>
      </c>
      <c r="C3020" s="4">
        <v>12</v>
      </c>
      <c r="D3020" t="str">
        <f>LOOKUP(B3020,{0,101,201,301,401,501},{"$100 and less","$101-$200","$201-$300","$301-$400","$401-$500","&gt;$500"})</f>
        <v>$201-$300</v>
      </c>
      <c r="E3020" t="str">
        <f>LOOKUP(C3020,{0,2,11,101},{"1","2-10","11-100","&gt;100"})</f>
        <v>11-100</v>
      </c>
    </row>
    <row r="3021" spans="1:5" x14ac:dyDescent="0.2">
      <c r="A3021" t="s">
        <v>11</v>
      </c>
      <c r="B3021" s="3">
        <v>299</v>
      </c>
      <c r="C3021" s="4">
        <v>12</v>
      </c>
      <c r="D3021" t="str">
        <f>LOOKUP(B3021,{0,101,201,301,401,501},{"$100 and less","$101-$200","$201-$300","$301-$400","$401-$500","&gt;$500"})</f>
        <v>$201-$300</v>
      </c>
      <c r="E3021" t="str">
        <f>LOOKUP(C3021,{0,2,11,101},{"1","2-10","11-100","&gt;100"})</f>
        <v>11-100</v>
      </c>
    </row>
    <row r="3022" spans="1:5" x14ac:dyDescent="0.2">
      <c r="A3022" t="s">
        <v>26</v>
      </c>
      <c r="B3022" s="3">
        <v>289</v>
      </c>
      <c r="C3022" s="4">
        <v>12</v>
      </c>
      <c r="D3022" t="str">
        <f>LOOKUP(B3022,{0,101,201,301,401,501},{"$100 and less","$101-$200","$201-$300","$301-$400","$401-$500","&gt;$500"})</f>
        <v>$201-$300</v>
      </c>
      <c r="E3022" t="str">
        <f>LOOKUP(C3022,{0,2,11,101},{"1","2-10","11-100","&gt;100"})</f>
        <v>11-100</v>
      </c>
    </row>
    <row r="3023" spans="1:5" x14ac:dyDescent="0.2">
      <c r="A3023" t="s">
        <v>22</v>
      </c>
      <c r="B3023" s="3">
        <v>275</v>
      </c>
      <c r="C3023" s="4">
        <v>12</v>
      </c>
      <c r="D3023" t="str">
        <f>LOOKUP(B3023,{0,101,201,301,401,501},{"$100 and less","$101-$200","$201-$300","$301-$400","$401-$500","&gt;$500"})</f>
        <v>$201-$300</v>
      </c>
      <c r="E3023" t="str">
        <f>LOOKUP(C3023,{0,2,11,101},{"1","2-10","11-100","&gt;100"})</f>
        <v>11-100</v>
      </c>
    </row>
    <row r="3024" spans="1:5" x14ac:dyDescent="0.2">
      <c r="A3024" t="s">
        <v>18</v>
      </c>
      <c r="B3024" s="3">
        <v>275</v>
      </c>
      <c r="C3024" s="4">
        <v>12</v>
      </c>
      <c r="D3024" t="str">
        <f>LOOKUP(B3024,{0,101,201,301,401,501},{"$100 and less","$101-$200","$201-$300","$301-$400","$401-$500","&gt;$500"})</f>
        <v>$201-$300</v>
      </c>
      <c r="E3024" t="str">
        <f>LOOKUP(C3024,{0,2,11,101},{"1","2-10","11-100","&gt;100"})</f>
        <v>11-100</v>
      </c>
    </row>
    <row r="3025" spans="1:5" x14ac:dyDescent="0.2">
      <c r="A3025" t="s">
        <v>31</v>
      </c>
      <c r="B3025" s="3">
        <v>275</v>
      </c>
      <c r="C3025" s="4">
        <v>12</v>
      </c>
      <c r="D3025" t="str">
        <f>LOOKUP(B3025,{0,101,201,301,401,501},{"$100 and less","$101-$200","$201-$300","$301-$400","$401-$500","&gt;$500"})</f>
        <v>$201-$300</v>
      </c>
      <c r="E3025" t="str">
        <f>LOOKUP(C3025,{0,2,11,101},{"1","2-10","11-100","&gt;100"})</f>
        <v>11-100</v>
      </c>
    </row>
    <row r="3026" spans="1:5" x14ac:dyDescent="0.2">
      <c r="A3026" t="s">
        <v>9</v>
      </c>
      <c r="B3026" s="3">
        <v>258</v>
      </c>
      <c r="C3026" s="4">
        <v>12</v>
      </c>
      <c r="D3026" t="str">
        <f>LOOKUP(B3026,{0,101,201,301,401,501},{"$100 and less","$101-$200","$201-$300","$301-$400","$401-$500","&gt;$500"})</f>
        <v>$201-$300</v>
      </c>
      <c r="E3026" t="str">
        <f>LOOKUP(C3026,{0,2,11,101},{"1","2-10","11-100","&gt;100"})</f>
        <v>11-100</v>
      </c>
    </row>
    <row r="3027" spans="1:5" x14ac:dyDescent="0.2">
      <c r="A3027" t="s">
        <v>5</v>
      </c>
      <c r="B3027" s="3">
        <v>250</v>
      </c>
      <c r="C3027" s="4">
        <v>12</v>
      </c>
      <c r="D3027" t="str">
        <f>LOOKUP(B3027,{0,101,201,301,401,501},{"$100 and less","$101-$200","$201-$300","$301-$400","$401-$500","&gt;$500"})</f>
        <v>$201-$300</v>
      </c>
      <c r="E3027" t="str">
        <f>LOOKUP(C3027,{0,2,11,101},{"1","2-10","11-100","&gt;100"})</f>
        <v>11-100</v>
      </c>
    </row>
    <row r="3028" spans="1:5" x14ac:dyDescent="0.2">
      <c r="A3028" t="s">
        <v>40</v>
      </c>
      <c r="B3028" s="3">
        <v>250</v>
      </c>
      <c r="C3028" s="4">
        <v>12</v>
      </c>
      <c r="D3028" t="str">
        <f>LOOKUP(B3028,{0,101,201,301,401,501},{"$100 and less","$101-$200","$201-$300","$301-$400","$401-$500","&gt;$500"})</f>
        <v>$201-$300</v>
      </c>
      <c r="E3028" t="str">
        <f>LOOKUP(C3028,{0,2,11,101},{"1","2-10","11-100","&gt;100"})</f>
        <v>11-100</v>
      </c>
    </row>
    <row r="3029" spans="1:5" x14ac:dyDescent="0.2">
      <c r="A3029" t="s">
        <v>9</v>
      </c>
      <c r="B3029" s="3">
        <v>250</v>
      </c>
      <c r="C3029" s="4">
        <v>12</v>
      </c>
      <c r="D3029" t="str">
        <f>LOOKUP(B3029,{0,101,201,301,401,501},{"$100 and less","$101-$200","$201-$300","$301-$400","$401-$500","&gt;$500"})</f>
        <v>$201-$300</v>
      </c>
      <c r="E3029" t="str">
        <f>LOOKUP(C3029,{0,2,11,101},{"1","2-10","11-100","&gt;100"})</f>
        <v>11-100</v>
      </c>
    </row>
    <row r="3030" spans="1:5" x14ac:dyDescent="0.2">
      <c r="A3030" t="s">
        <v>7</v>
      </c>
      <c r="B3030" s="3">
        <v>250</v>
      </c>
      <c r="C3030" s="4">
        <v>12</v>
      </c>
      <c r="D3030" t="str">
        <f>LOOKUP(B3030,{0,101,201,301,401,501},{"$100 and less","$101-$200","$201-$300","$301-$400","$401-$500","&gt;$500"})</f>
        <v>$201-$300</v>
      </c>
      <c r="E3030" t="str">
        <f>LOOKUP(C3030,{0,2,11,101},{"1","2-10","11-100","&gt;100"})</f>
        <v>11-100</v>
      </c>
    </row>
    <row r="3031" spans="1:5" x14ac:dyDescent="0.2">
      <c r="A3031" t="s">
        <v>7</v>
      </c>
      <c r="B3031" s="3">
        <v>245</v>
      </c>
      <c r="C3031" s="4">
        <v>12</v>
      </c>
      <c r="D3031" t="str">
        <f>LOOKUP(B3031,{0,101,201,301,401,501},{"$100 and less","$101-$200","$201-$300","$301-$400","$401-$500","&gt;$500"})</f>
        <v>$201-$300</v>
      </c>
      <c r="E3031" t="str">
        <f>LOOKUP(C3031,{0,2,11,101},{"1","2-10","11-100","&gt;100"})</f>
        <v>11-100</v>
      </c>
    </row>
    <row r="3032" spans="1:5" x14ac:dyDescent="0.2">
      <c r="A3032" t="s">
        <v>34</v>
      </c>
      <c r="B3032" s="3">
        <v>225</v>
      </c>
      <c r="C3032" s="4">
        <v>12</v>
      </c>
      <c r="D3032" t="str">
        <f>LOOKUP(B3032,{0,101,201,301,401,501},{"$100 and less","$101-$200","$201-$300","$301-$400","$401-$500","&gt;$500"})</f>
        <v>$201-$300</v>
      </c>
      <c r="E3032" t="str">
        <f>LOOKUP(C3032,{0,2,11,101},{"1","2-10","11-100","&gt;100"})</f>
        <v>11-100</v>
      </c>
    </row>
    <row r="3033" spans="1:5" x14ac:dyDescent="0.2">
      <c r="A3033" t="s">
        <v>14</v>
      </c>
      <c r="B3033" s="3">
        <v>225</v>
      </c>
      <c r="C3033" s="4">
        <v>12</v>
      </c>
      <c r="D3033" t="str">
        <f>LOOKUP(B3033,{0,101,201,301,401,501},{"$100 and less","$101-$200","$201-$300","$301-$400","$401-$500","&gt;$500"})</f>
        <v>$201-$300</v>
      </c>
      <c r="E3033" t="str">
        <f>LOOKUP(C3033,{0,2,11,101},{"1","2-10","11-100","&gt;100"})</f>
        <v>11-100</v>
      </c>
    </row>
    <row r="3034" spans="1:5" x14ac:dyDescent="0.2">
      <c r="A3034" t="s">
        <v>7</v>
      </c>
      <c r="B3034" s="3">
        <v>225</v>
      </c>
      <c r="C3034" s="4">
        <v>12</v>
      </c>
      <c r="D3034" t="str">
        <f>LOOKUP(B3034,{0,101,201,301,401,501},{"$100 and less","$101-$200","$201-$300","$301-$400","$401-$500","&gt;$500"})</f>
        <v>$201-$300</v>
      </c>
      <c r="E3034" t="str">
        <f>LOOKUP(C3034,{0,2,11,101},{"1","2-10","11-100","&gt;100"})</f>
        <v>11-100</v>
      </c>
    </row>
    <row r="3035" spans="1:5" x14ac:dyDescent="0.2">
      <c r="A3035" t="s">
        <v>9</v>
      </c>
      <c r="B3035" s="3">
        <v>210</v>
      </c>
      <c r="C3035" s="4">
        <v>12</v>
      </c>
      <c r="D3035" t="str">
        <f>LOOKUP(B3035,{0,101,201,301,401,501},{"$100 and less","$101-$200","$201-$300","$301-$400","$401-$500","&gt;$500"})</f>
        <v>$201-$300</v>
      </c>
      <c r="E3035" t="str">
        <f>LOOKUP(C3035,{0,2,11,101},{"1","2-10","11-100","&gt;100"})</f>
        <v>11-100</v>
      </c>
    </row>
    <row r="3036" spans="1:5" x14ac:dyDescent="0.2">
      <c r="A3036" t="s">
        <v>15</v>
      </c>
      <c r="B3036" s="3">
        <v>200</v>
      </c>
      <c r="C3036" s="4">
        <v>12</v>
      </c>
      <c r="D3036" t="str">
        <f>LOOKUP(B3036,{0,101,201,301,401,501},{"$100 and less","$101-$200","$201-$300","$301-$400","$401-$500","&gt;$500"})</f>
        <v>$101-$200</v>
      </c>
      <c r="E3036" t="str">
        <f>LOOKUP(C3036,{0,2,11,101},{"1","2-10","11-100","&gt;100"})</f>
        <v>11-100</v>
      </c>
    </row>
    <row r="3037" spans="1:5" x14ac:dyDescent="0.2">
      <c r="A3037" t="s">
        <v>39</v>
      </c>
      <c r="B3037" s="3">
        <v>200</v>
      </c>
      <c r="C3037" s="4">
        <v>12</v>
      </c>
      <c r="D3037" t="str">
        <f>LOOKUP(B3037,{0,101,201,301,401,501},{"$100 and less","$101-$200","$201-$300","$301-$400","$401-$500","&gt;$500"})</f>
        <v>$101-$200</v>
      </c>
      <c r="E3037" t="str">
        <f>LOOKUP(C3037,{0,2,11,101},{"1","2-10","11-100","&gt;100"})</f>
        <v>11-100</v>
      </c>
    </row>
    <row r="3038" spans="1:5" x14ac:dyDescent="0.2">
      <c r="A3038" t="s">
        <v>3</v>
      </c>
      <c r="B3038" s="3">
        <v>200</v>
      </c>
      <c r="C3038" s="4">
        <v>12</v>
      </c>
      <c r="D3038" t="str">
        <f>LOOKUP(B3038,{0,101,201,301,401,501},{"$100 and less","$101-$200","$201-$300","$301-$400","$401-$500","&gt;$500"})</f>
        <v>$101-$200</v>
      </c>
      <c r="E3038" t="str">
        <f>LOOKUP(C3038,{0,2,11,101},{"1","2-10","11-100","&gt;100"})</f>
        <v>11-100</v>
      </c>
    </row>
    <row r="3039" spans="1:5" x14ac:dyDescent="0.2">
      <c r="A3039" t="s">
        <v>34</v>
      </c>
      <c r="B3039" s="3">
        <v>195</v>
      </c>
      <c r="C3039" s="4">
        <v>12</v>
      </c>
      <c r="D3039" t="str">
        <f>LOOKUP(B3039,{0,101,201,301,401,501},{"$100 and less","$101-$200","$201-$300","$301-$400","$401-$500","&gt;$500"})</f>
        <v>$101-$200</v>
      </c>
      <c r="E3039" t="str">
        <f>LOOKUP(C3039,{0,2,11,101},{"1","2-10","11-100","&gt;100"})</f>
        <v>11-100</v>
      </c>
    </row>
    <row r="3040" spans="1:5" x14ac:dyDescent="0.2">
      <c r="A3040" t="s">
        <v>16</v>
      </c>
      <c r="B3040" s="3">
        <v>185</v>
      </c>
      <c r="C3040" s="4">
        <v>12</v>
      </c>
      <c r="D3040" t="str">
        <f>LOOKUP(B3040,{0,101,201,301,401,501},{"$100 and less","$101-$200","$201-$300","$301-$400","$401-$500","&gt;$500"})</f>
        <v>$101-$200</v>
      </c>
      <c r="E3040" t="str">
        <f>LOOKUP(C3040,{0,2,11,101},{"1","2-10","11-100","&gt;100"})</f>
        <v>11-100</v>
      </c>
    </row>
    <row r="3041" spans="1:5" x14ac:dyDescent="0.2">
      <c r="A3041" t="s">
        <v>26</v>
      </c>
      <c r="B3041" s="3">
        <v>180</v>
      </c>
      <c r="C3041" s="4">
        <v>12</v>
      </c>
      <c r="D3041" t="str">
        <f>LOOKUP(B3041,{0,101,201,301,401,501},{"$100 and less","$101-$200","$201-$300","$301-$400","$401-$500","&gt;$500"})</f>
        <v>$101-$200</v>
      </c>
      <c r="E3041" t="str">
        <f>LOOKUP(C3041,{0,2,11,101},{"1","2-10","11-100","&gt;100"})</f>
        <v>11-100</v>
      </c>
    </row>
    <row r="3042" spans="1:5" x14ac:dyDescent="0.2">
      <c r="A3042" t="s">
        <v>4</v>
      </c>
      <c r="B3042" s="3">
        <v>179</v>
      </c>
      <c r="C3042" s="4">
        <v>12</v>
      </c>
      <c r="D3042" t="str">
        <f>LOOKUP(B3042,{0,101,201,301,401,501},{"$100 and less","$101-$200","$201-$300","$301-$400","$401-$500","&gt;$500"})</f>
        <v>$101-$200</v>
      </c>
      <c r="E3042" t="str">
        <f>LOOKUP(C3042,{0,2,11,101},{"1","2-10","11-100","&gt;100"})</f>
        <v>11-100</v>
      </c>
    </row>
    <row r="3043" spans="1:5" x14ac:dyDescent="0.2">
      <c r="A3043" t="s">
        <v>5</v>
      </c>
      <c r="B3043" s="3">
        <v>175</v>
      </c>
      <c r="C3043" s="4">
        <v>12</v>
      </c>
      <c r="D3043" t="str">
        <f>LOOKUP(B3043,{0,101,201,301,401,501},{"$100 and less","$101-$200","$201-$300","$301-$400","$401-$500","&gt;$500"})</f>
        <v>$101-$200</v>
      </c>
      <c r="E3043" t="str">
        <f>LOOKUP(C3043,{0,2,11,101},{"1","2-10","11-100","&gt;100"})</f>
        <v>11-100</v>
      </c>
    </row>
    <row r="3044" spans="1:5" x14ac:dyDescent="0.2">
      <c r="A3044" t="s">
        <v>42</v>
      </c>
      <c r="B3044" s="3">
        <v>175</v>
      </c>
      <c r="C3044" s="4">
        <v>12</v>
      </c>
      <c r="D3044" t="str">
        <f>LOOKUP(B3044,{0,101,201,301,401,501},{"$100 and less","$101-$200","$201-$300","$301-$400","$401-$500","&gt;$500"})</f>
        <v>$101-$200</v>
      </c>
      <c r="E3044" t="str">
        <f>LOOKUP(C3044,{0,2,11,101},{"1","2-10","11-100","&gt;100"})</f>
        <v>11-100</v>
      </c>
    </row>
    <row r="3045" spans="1:5" x14ac:dyDescent="0.2">
      <c r="A3045" t="s">
        <v>21</v>
      </c>
      <c r="B3045" s="3">
        <v>175</v>
      </c>
      <c r="C3045" s="4">
        <v>12</v>
      </c>
      <c r="D3045" t="str">
        <f>LOOKUP(B3045,{0,101,201,301,401,501},{"$100 and less","$101-$200","$201-$300","$301-$400","$401-$500","&gt;$500"})</f>
        <v>$101-$200</v>
      </c>
      <c r="E3045" t="str">
        <f>LOOKUP(C3045,{0,2,11,101},{"1","2-10","11-100","&gt;100"})</f>
        <v>11-100</v>
      </c>
    </row>
    <row r="3046" spans="1:5" x14ac:dyDescent="0.2">
      <c r="A3046" t="s">
        <v>14</v>
      </c>
      <c r="B3046" s="3">
        <v>168</v>
      </c>
      <c r="C3046" s="4">
        <v>12</v>
      </c>
      <c r="D3046" t="str">
        <f>LOOKUP(B3046,{0,101,201,301,401,501},{"$100 and less","$101-$200","$201-$300","$301-$400","$401-$500","&gt;$500"})</f>
        <v>$101-$200</v>
      </c>
      <c r="E3046" t="str">
        <f>LOOKUP(C3046,{0,2,11,101},{"1","2-10","11-100","&gt;100"})</f>
        <v>11-100</v>
      </c>
    </row>
    <row r="3047" spans="1:5" x14ac:dyDescent="0.2">
      <c r="A3047" t="s">
        <v>22</v>
      </c>
      <c r="B3047" s="3">
        <v>165</v>
      </c>
      <c r="C3047" s="4">
        <v>12</v>
      </c>
      <c r="D3047" t="str">
        <f>LOOKUP(B3047,{0,101,201,301,401,501},{"$100 and less","$101-$200","$201-$300","$301-$400","$401-$500","&gt;$500"})</f>
        <v>$101-$200</v>
      </c>
      <c r="E3047" t="str">
        <f>LOOKUP(C3047,{0,2,11,101},{"1","2-10","11-100","&gt;100"})</f>
        <v>11-100</v>
      </c>
    </row>
    <row r="3048" spans="1:5" x14ac:dyDescent="0.2">
      <c r="A3048" t="s">
        <v>8</v>
      </c>
      <c r="B3048" s="3">
        <v>163</v>
      </c>
      <c r="C3048" s="4">
        <v>12</v>
      </c>
      <c r="D3048" t="str">
        <f>LOOKUP(B3048,{0,101,201,301,401,501},{"$100 and less","$101-$200","$201-$300","$301-$400","$401-$500","&gt;$500"})</f>
        <v>$101-$200</v>
      </c>
      <c r="E3048" t="str">
        <f>LOOKUP(C3048,{0,2,11,101},{"1","2-10","11-100","&gt;100"})</f>
        <v>11-100</v>
      </c>
    </row>
    <row r="3049" spans="1:5" x14ac:dyDescent="0.2">
      <c r="A3049" t="s">
        <v>22</v>
      </c>
      <c r="B3049" s="3">
        <v>160</v>
      </c>
      <c r="C3049" s="4">
        <v>12</v>
      </c>
      <c r="D3049" t="str">
        <f>LOOKUP(B3049,{0,101,201,301,401,501},{"$100 and less","$101-$200","$201-$300","$301-$400","$401-$500","&gt;$500"})</f>
        <v>$101-$200</v>
      </c>
      <c r="E3049" t="str">
        <f>LOOKUP(C3049,{0,2,11,101},{"1","2-10","11-100","&gt;100"})</f>
        <v>11-100</v>
      </c>
    </row>
    <row r="3050" spans="1:5" x14ac:dyDescent="0.2">
      <c r="A3050" t="s">
        <v>9</v>
      </c>
      <c r="B3050" s="3">
        <v>160</v>
      </c>
      <c r="C3050" s="4">
        <v>12</v>
      </c>
      <c r="D3050" t="str">
        <f>LOOKUP(B3050,{0,101,201,301,401,501},{"$100 and less","$101-$200","$201-$300","$301-$400","$401-$500","&gt;$500"})</f>
        <v>$101-$200</v>
      </c>
      <c r="E3050" t="str">
        <f>LOOKUP(C3050,{0,2,11,101},{"1","2-10","11-100","&gt;100"})</f>
        <v>11-100</v>
      </c>
    </row>
    <row r="3051" spans="1:5" x14ac:dyDescent="0.2">
      <c r="A3051" t="s">
        <v>10</v>
      </c>
      <c r="B3051" s="3">
        <v>155</v>
      </c>
      <c r="C3051" s="4">
        <v>12</v>
      </c>
      <c r="D3051" t="str">
        <f>LOOKUP(B3051,{0,101,201,301,401,501},{"$100 and less","$101-$200","$201-$300","$301-$400","$401-$500","&gt;$500"})</f>
        <v>$101-$200</v>
      </c>
      <c r="E3051" t="str">
        <f>LOOKUP(C3051,{0,2,11,101},{"1","2-10","11-100","&gt;100"})</f>
        <v>11-100</v>
      </c>
    </row>
    <row r="3052" spans="1:5" x14ac:dyDescent="0.2">
      <c r="A3052" t="s">
        <v>11</v>
      </c>
      <c r="B3052" s="3">
        <v>150</v>
      </c>
      <c r="C3052" s="4">
        <v>12</v>
      </c>
      <c r="D3052" t="str">
        <f>LOOKUP(B3052,{0,101,201,301,401,501},{"$100 and less","$101-$200","$201-$300","$301-$400","$401-$500","&gt;$500"})</f>
        <v>$101-$200</v>
      </c>
      <c r="E3052" t="str">
        <f>LOOKUP(C3052,{0,2,11,101},{"1","2-10","11-100","&gt;100"})</f>
        <v>11-100</v>
      </c>
    </row>
    <row r="3053" spans="1:5" x14ac:dyDescent="0.2">
      <c r="A3053" t="s">
        <v>4</v>
      </c>
      <c r="B3053" s="3">
        <v>150</v>
      </c>
      <c r="C3053" s="4">
        <v>12</v>
      </c>
      <c r="D3053" t="str">
        <f>LOOKUP(B3053,{0,101,201,301,401,501},{"$100 and less","$101-$200","$201-$300","$301-$400","$401-$500","&gt;$500"})</f>
        <v>$101-$200</v>
      </c>
      <c r="E3053" t="str">
        <f>LOOKUP(C3053,{0,2,11,101},{"1","2-10","11-100","&gt;100"})</f>
        <v>11-100</v>
      </c>
    </row>
    <row r="3054" spans="1:5" x14ac:dyDescent="0.2">
      <c r="A3054" t="s">
        <v>9</v>
      </c>
      <c r="B3054" s="3">
        <v>150</v>
      </c>
      <c r="C3054" s="4">
        <v>12</v>
      </c>
      <c r="D3054" t="str">
        <f>LOOKUP(B3054,{0,101,201,301,401,501},{"$100 and less","$101-$200","$201-$300","$301-$400","$401-$500","&gt;$500"})</f>
        <v>$101-$200</v>
      </c>
      <c r="E3054" t="str">
        <f>LOOKUP(C3054,{0,2,11,101},{"1","2-10","11-100","&gt;100"})</f>
        <v>11-100</v>
      </c>
    </row>
    <row r="3055" spans="1:5" x14ac:dyDescent="0.2">
      <c r="A3055" t="s">
        <v>25</v>
      </c>
      <c r="B3055" s="3">
        <v>150</v>
      </c>
      <c r="C3055" s="4">
        <v>12</v>
      </c>
      <c r="D3055" t="str">
        <f>LOOKUP(B3055,{0,101,201,301,401,501},{"$100 and less","$101-$200","$201-$300","$301-$400","$401-$500","&gt;$500"})</f>
        <v>$101-$200</v>
      </c>
      <c r="E3055" t="str">
        <f>LOOKUP(C3055,{0,2,11,101},{"1","2-10","11-100","&gt;100"})</f>
        <v>11-100</v>
      </c>
    </row>
    <row r="3056" spans="1:5" x14ac:dyDescent="0.2">
      <c r="A3056" t="s">
        <v>9</v>
      </c>
      <c r="B3056" s="3">
        <v>150</v>
      </c>
      <c r="C3056" s="4">
        <v>12</v>
      </c>
      <c r="D3056" t="str">
        <f>LOOKUP(B3056,{0,101,201,301,401,501},{"$100 and less","$101-$200","$201-$300","$301-$400","$401-$500","&gt;$500"})</f>
        <v>$101-$200</v>
      </c>
      <c r="E3056" t="str">
        <f>LOOKUP(C3056,{0,2,11,101},{"1","2-10","11-100","&gt;100"})</f>
        <v>11-100</v>
      </c>
    </row>
    <row r="3057" spans="1:5" x14ac:dyDescent="0.2">
      <c r="A3057" t="s">
        <v>26</v>
      </c>
      <c r="B3057" s="3">
        <v>150</v>
      </c>
      <c r="C3057" s="4">
        <v>12</v>
      </c>
      <c r="D3057" t="str">
        <f>LOOKUP(B3057,{0,101,201,301,401,501},{"$100 and less","$101-$200","$201-$300","$301-$400","$401-$500","&gt;$500"})</f>
        <v>$101-$200</v>
      </c>
      <c r="E3057" t="str">
        <f>LOOKUP(C3057,{0,2,11,101},{"1","2-10","11-100","&gt;100"})</f>
        <v>11-100</v>
      </c>
    </row>
    <row r="3058" spans="1:5" x14ac:dyDescent="0.2">
      <c r="A3058" t="s">
        <v>24</v>
      </c>
      <c r="B3058" s="3">
        <v>149</v>
      </c>
      <c r="C3058" s="4">
        <v>12</v>
      </c>
      <c r="D3058" t="str">
        <f>LOOKUP(B3058,{0,101,201,301,401,501},{"$100 and less","$101-$200","$201-$300","$301-$400","$401-$500","&gt;$500"})</f>
        <v>$101-$200</v>
      </c>
      <c r="E3058" t="str">
        <f>LOOKUP(C3058,{0,2,11,101},{"1","2-10","11-100","&gt;100"})</f>
        <v>11-100</v>
      </c>
    </row>
    <row r="3059" spans="1:5" x14ac:dyDescent="0.2">
      <c r="A3059" t="s">
        <v>31</v>
      </c>
      <c r="B3059" s="3">
        <v>148</v>
      </c>
      <c r="C3059" s="4">
        <v>12</v>
      </c>
      <c r="D3059" t="str">
        <f>LOOKUP(B3059,{0,101,201,301,401,501},{"$100 and less","$101-$200","$201-$300","$301-$400","$401-$500","&gt;$500"})</f>
        <v>$101-$200</v>
      </c>
      <c r="E3059" t="str">
        <f>LOOKUP(C3059,{0,2,11,101},{"1","2-10","11-100","&gt;100"})</f>
        <v>11-100</v>
      </c>
    </row>
    <row r="3060" spans="1:5" x14ac:dyDescent="0.2">
      <c r="A3060" t="s">
        <v>8</v>
      </c>
      <c r="B3060" s="3">
        <v>145</v>
      </c>
      <c r="C3060" s="4">
        <v>12</v>
      </c>
      <c r="D3060" t="str">
        <f>LOOKUP(B3060,{0,101,201,301,401,501},{"$100 and less","$101-$200","$201-$300","$301-$400","$401-$500","&gt;$500"})</f>
        <v>$101-$200</v>
      </c>
      <c r="E3060" t="str">
        <f>LOOKUP(C3060,{0,2,11,101},{"1","2-10","11-100","&gt;100"})</f>
        <v>11-100</v>
      </c>
    </row>
    <row r="3061" spans="1:5" x14ac:dyDescent="0.2">
      <c r="A3061" t="s">
        <v>19</v>
      </c>
      <c r="B3061" s="3">
        <v>145</v>
      </c>
      <c r="C3061" s="4">
        <v>12</v>
      </c>
      <c r="D3061" t="str">
        <f>LOOKUP(B3061,{0,101,201,301,401,501},{"$100 and less","$101-$200","$201-$300","$301-$400","$401-$500","&gt;$500"})</f>
        <v>$101-$200</v>
      </c>
      <c r="E3061" t="str">
        <f>LOOKUP(C3061,{0,2,11,101},{"1","2-10","11-100","&gt;100"})</f>
        <v>11-100</v>
      </c>
    </row>
    <row r="3062" spans="1:5" x14ac:dyDescent="0.2">
      <c r="A3062" t="s">
        <v>38</v>
      </c>
      <c r="B3062" s="3">
        <v>140</v>
      </c>
      <c r="C3062" s="4">
        <v>12</v>
      </c>
      <c r="D3062" t="str">
        <f>LOOKUP(B3062,{0,101,201,301,401,501},{"$100 and less","$101-$200","$201-$300","$301-$400","$401-$500","&gt;$500"})</f>
        <v>$101-$200</v>
      </c>
      <c r="E3062" t="str">
        <f>LOOKUP(C3062,{0,2,11,101},{"1","2-10","11-100","&gt;100"})</f>
        <v>11-100</v>
      </c>
    </row>
    <row r="3063" spans="1:5" x14ac:dyDescent="0.2">
      <c r="A3063" t="s">
        <v>21</v>
      </c>
      <c r="B3063" s="3">
        <v>130</v>
      </c>
      <c r="C3063" s="4">
        <v>12</v>
      </c>
      <c r="D3063" t="str">
        <f>LOOKUP(B3063,{0,101,201,301,401,501},{"$100 and less","$101-$200","$201-$300","$301-$400","$401-$500","&gt;$500"})</f>
        <v>$101-$200</v>
      </c>
      <c r="E3063" t="str">
        <f>LOOKUP(C3063,{0,2,11,101},{"1","2-10","11-100","&gt;100"})</f>
        <v>11-100</v>
      </c>
    </row>
    <row r="3064" spans="1:5" x14ac:dyDescent="0.2">
      <c r="A3064" t="s">
        <v>9</v>
      </c>
      <c r="B3064" s="3">
        <v>130</v>
      </c>
      <c r="C3064" s="4">
        <v>12</v>
      </c>
      <c r="D3064" t="str">
        <f>LOOKUP(B3064,{0,101,201,301,401,501},{"$100 and less","$101-$200","$201-$300","$301-$400","$401-$500","&gt;$500"})</f>
        <v>$101-$200</v>
      </c>
      <c r="E3064" t="str">
        <f>LOOKUP(C3064,{0,2,11,101},{"1","2-10","11-100","&gt;100"})</f>
        <v>11-100</v>
      </c>
    </row>
    <row r="3065" spans="1:5" x14ac:dyDescent="0.2">
      <c r="A3065" t="s">
        <v>11</v>
      </c>
      <c r="B3065" s="3">
        <v>130</v>
      </c>
      <c r="C3065" s="4">
        <v>12</v>
      </c>
      <c r="D3065" t="str">
        <f>LOOKUP(B3065,{0,101,201,301,401,501},{"$100 and less","$101-$200","$201-$300","$301-$400","$401-$500","&gt;$500"})</f>
        <v>$101-$200</v>
      </c>
      <c r="E3065" t="str">
        <f>LOOKUP(C3065,{0,2,11,101},{"1","2-10","11-100","&gt;100"})</f>
        <v>11-100</v>
      </c>
    </row>
    <row r="3066" spans="1:5" x14ac:dyDescent="0.2">
      <c r="A3066" t="s">
        <v>10</v>
      </c>
      <c r="B3066" s="3">
        <v>130</v>
      </c>
      <c r="C3066" s="4">
        <v>12</v>
      </c>
      <c r="D3066" t="str">
        <f>LOOKUP(B3066,{0,101,201,301,401,501},{"$100 and less","$101-$200","$201-$300","$301-$400","$401-$500","&gt;$500"})</f>
        <v>$101-$200</v>
      </c>
      <c r="E3066" t="str">
        <f>LOOKUP(C3066,{0,2,11,101},{"1","2-10","11-100","&gt;100"})</f>
        <v>11-100</v>
      </c>
    </row>
    <row r="3067" spans="1:5" x14ac:dyDescent="0.2">
      <c r="A3067" t="s">
        <v>10</v>
      </c>
      <c r="B3067" s="3">
        <v>130</v>
      </c>
      <c r="C3067" s="4">
        <v>12</v>
      </c>
      <c r="D3067" t="str">
        <f>LOOKUP(B3067,{0,101,201,301,401,501},{"$100 and less","$101-$200","$201-$300","$301-$400","$401-$500","&gt;$500"})</f>
        <v>$101-$200</v>
      </c>
      <c r="E3067" t="str">
        <f>LOOKUP(C3067,{0,2,11,101},{"1","2-10","11-100","&gt;100"})</f>
        <v>11-100</v>
      </c>
    </row>
    <row r="3068" spans="1:5" x14ac:dyDescent="0.2">
      <c r="A3068" t="s">
        <v>9</v>
      </c>
      <c r="B3068" s="3">
        <v>130</v>
      </c>
      <c r="C3068" s="4">
        <v>12</v>
      </c>
      <c r="D3068" t="str">
        <f>LOOKUP(B3068,{0,101,201,301,401,501},{"$100 and less","$101-$200","$201-$300","$301-$400","$401-$500","&gt;$500"})</f>
        <v>$101-$200</v>
      </c>
      <c r="E3068" t="str">
        <f>LOOKUP(C3068,{0,2,11,101},{"1","2-10","11-100","&gt;100"})</f>
        <v>11-100</v>
      </c>
    </row>
    <row r="3069" spans="1:5" x14ac:dyDescent="0.2">
      <c r="A3069" t="s">
        <v>32</v>
      </c>
      <c r="B3069" s="3">
        <v>129</v>
      </c>
      <c r="C3069" s="4">
        <v>12</v>
      </c>
      <c r="D3069" t="str">
        <f>LOOKUP(B3069,{0,101,201,301,401,501},{"$100 and less","$101-$200","$201-$300","$301-$400","$401-$500","&gt;$500"})</f>
        <v>$101-$200</v>
      </c>
      <c r="E3069" t="str">
        <f>LOOKUP(C3069,{0,2,11,101},{"1","2-10","11-100","&gt;100"})</f>
        <v>11-100</v>
      </c>
    </row>
    <row r="3070" spans="1:5" x14ac:dyDescent="0.2">
      <c r="A3070" t="s">
        <v>36</v>
      </c>
      <c r="B3070" s="3">
        <v>129</v>
      </c>
      <c r="C3070" s="4">
        <v>12</v>
      </c>
      <c r="D3070" t="str">
        <f>LOOKUP(B3070,{0,101,201,301,401,501},{"$100 and less","$101-$200","$201-$300","$301-$400","$401-$500","&gt;$500"})</f>
        <v>$101-$200</v>
      </c>
      <c r="E3070" t="str">
        <f>LOOKUP(C3070,{0,2,11,101},{"1","2-10","11-100","&gt;100"})</f>
        <v>11-100</v>
      </c>
    </row>
    <row r="3071" spans="1:5" x14ac:dyDescent="0.2">
      <c r="A3071" t="s">
        <v>24</v>
      </c>
      <c r="B3071" s="3">
        <v>125</v>
      </c>
      <c r="C3071" s="4">
        <v>12</v>
      </c>
      <c r="D3071" t="str">
        <f>LOOKUP(B3071,{0,101,201,301,401,501},{"$100 and less","$101-$200","$201-$300","$301-$400","$401-$500","&gt;$500"})</f>
        <v>$101-$200</v>
      </c>
      <c r="E3071" t="str">
        <f>LOOKUP(C3071,{0,2,11,101},{"1","2-10","11-100","&gt;100"})</f>
        <v>11-100</v>
      </c>
    </row>
    <row r="3072" spans="1:5" x14ac:dyDescent="0.2">
      <c r="A3072" t="s">
        <v>32</v>
      </c>
      <c r="B3072" s="3">
        <v>120</v>
      </c>
      <c r="C3072" s="4">
        <v>12</v>
      </c>
      <c r="D3072" t="str">
        <f>LOOKUP(B3072,{0,101,201,301,401,501},{"$100 and less","$101-$200","$201-$300","$301-$400","$401-$500","&gt;$500"})</f>
        <v>$101-$200</v>
      </c>
      <c r="E3072" t="str">
        <f>LOOKUP(C3072,{0,2,11,101},{"1","2-10","11-100","&gt;100"})</f>
        <v>11-100</v>
      </c>
    </row>
    <row r="3073" spans="1:5" x14ac:dyDescent="0.2">
      <c r="A3073" t="s">
        <v>11</v>
      </c>
      <c r="B3073" s="3">
        <v>120</v>
      </c>
      <c r="C3073" s="4">
        <v>12</v>
      </c>
      <c r="D3073" t="str">
        <f>LOOKUP(B3073,{0,101,201,301,401,501},{"$100 and less","$101-$200","$201-$300","$301-$400","$401-$500","&gt;$500"})</f>
        <v>$101-$200</v>
      </c>
      <c r="E3073" t="str">
        <f>LOOKUP(C3073,{0,2,11,101},{"1","2-10","11-100","&gt;100"})</f>
        <v>11-100</v>
      </c>
    </row>
    <row r="3074" spans="1:5" x14ac:dyDescent="0.2">
      <c r="A3074" t="s">
        <v>16</v>
      </c>
      <c r="B3074" s="3">
        <v>115</v>
      </c>
      <c r="C3074" s="4">
        <v>12</v>
      </c>
      <c r="D3074" t="str">
        <f>LOOKUP(B3074,{0,101,201,301,401,501},{"$100 and less","$101-$200","$201-$300","$301-$400","$401-$500","&gt;$500"})</f>
        <v>$101-$200</v>
      </c>
      <c r="E3074" t="str">
        <f>LOOKUP(C3074,{0,2,11,101},{"1","2-10","11-100","&gt;100"})</f>
        <v>11-100</v>
      </c>
    </row>
    <row r="3075" spans="1:5" x14ac:dyDescent="0.2">
      <c r="A3075" t="s">
        <v>9</v>
      </c>
      <c r="B3075" s="3">
        <v>115</v>
      </c>
      <c r="C3075" s="4">
        <v>12</v>
      </c>
      <c r="D3075" t="str">
        <f>LOOKUP(B3075,{0,101,201,301,401,501},{"$100 and less","$101-$200","$201-$300","$301-$400","$401-$500","&gt;$500"})</f>
        <v>$101-$200</v>
      </c>
      <c r="E3075" t="str">
        <f>LOOKUP(C3075,{0,2,11,101},{"1","2-10","11-100","&gt;100"})</f>
        <v>11-100</v>
      </c>
    </row>
    <row r="3076" spans="1:5" x14ac:dyDescent="0.2">
      <c r="A3076" t="s">
        <v>13</v>
      </c>
      <c r="B3076" s="3">
        <v>115</v>
      </c>
      <c r="C3076" s="4">
        <v>12</v>
      </c>
      <c r="D3076" t="str">
        <f>LOOKUP(B3076,{0,101,201,301,401,501},{"$100 and less","$101-$200","$201-$300","$301-$400","$401-$500","&gt;$500"})</f>
        <v>$101-$200</v>
      </c>
      <c r="E3076" t="str">
        <f>LOOKUP(C3076,{0,2,11,101},{"1","2-10","11-100","&gt;100"})</f>
        <v>11-100</v>
      </c>
    </row>
    <row r="3077" spans="1:5" x14ac:dyDescent="0.2">
      <c r="A3077" t="s">
        <v>8</v>
      </c>
      <c r="B3077" s="3">
        <v>100</v>
      </c>
      <c r="C3077" s="4">
        <v>12</v>
      </c>
      <c r="D3077" t="str">
        <f>LOOKUP(B3077,{0,101,201,301,401,501},{"$100 and less","$101-$200","$201-$300","$301-$400","$401-$500","&gt;$500"})</f>
        <v>$100 and less</v>
      </c>
      <c r="E3077" t="str">
        <f>LOOKUP(C3077,{0,2,11,101},{"1","2-10","11-100","&gt;100"})</f>
        <v>11-100</v>
      </c>
    </row>
    <row r="3078" spans="1:5" x14ac:dyDescent="0.2">
      <c r="A3078" t="s">
        <v>13</v>
      </c>
      <c r="B3078" s="3">
        <v>100</v>
      </c>
      <c r="C3078" s="4">
        <v>12</v>
      </c>
      <c r="D3078" t="str">
        <f>LOOKUP(B3078,{0,101,201,301,401,501},{"$100 and less","$101-$200","$201-$300","$301-$400","$401-$500","&gt;$500"})</f>
        <v>$100 and less</v>
      </c>
      <c r="E3078" t="str">
        <f>LOOKUP(C3078,{0,2,11,101},{"1","2-10","11-100","&gt;100"})</f>
        <v>11-100</v>
      </c>
    </row>
    <row r="3079" spans="1:5" x14ac:dyDescent="0.2">
      <c r="A3079" t="s">
        <v>9</v>
      </c>
      <c r="B3079" s="3">
        <v>100</v>
      </c>
      <c r="C3079" s="4">
        <v>12</v>
      </c>
      <c r="D3079" t="str">
        <f>LOOKUP(B3079,{0,101,201,301,401,501},{"$100 and less","$101-$200","$201-$300","$301-$400","$401-$500","&gt;$500"})</f>
        <v>$100 and less</v>
      </c>
      <c r="E3079" t="str">
        <f>LOOKUP(C3079,{0,2,11,101},{"1","2-10","11-100","&gt;100"})</f>
        <v>11-100</v>
      </c>
    </row>
    <row r="3080" spans="1:5" x14ac:dyDescent="0.2">
      <c r="A3080" t="s">
        <v>17</v>
      </c>
      <c r="B3080" s="3">
        <v>99</v>
      </c>
      <c r="C3080" s="4">
        <v>12</v>
      </c>
      <c r="D3080" t="str">
        <f>LOOKUP(B3080,{0,101,201,301,401,501},{"$100 and less","$101-$200","$201-$300","$301-$400","$401-$500","&gt;$500"})</f>
        <v>$100 and less</v>
      </c>
      <c r="E3080" t="str">
        <f>LOOKUP(C3080,{0,2,11,101},{"1","2-10","11-100","&gt;100"})</f>
        <v>11-100</v>
      </c>
    </row>
    <row r="3081" spans="1:5" x14ac:dyDescent="0.2">
      <c r="A3081" t="s">
        <v>3</v>
      </c>
      <c r="B3081" s="3">
        <v>99</v>
      </c>
      <c r="C3081" s="4">
        <v>12</v>
      </c>
      <c r="D3081" t="str">
        <f>LOOKUP(B3081,{0,101,201,301,401,501},{"$100 and less","$101-$200","$201-$300","$301-$400","$401-$500","&gt;$500"})</f>
        <v>$100 and less</v>
      </c>
      <c r="E3081" t="str">
        <f>LOOKUP(C3081,{0,2,11,101},{"1","2-10","11-100","&gt;100"})</f>
        <v>11-100</v>
      </c>
    </row>
    <row r="3082" spans="1:5" x14ac:dyDescent="0.2">
      <c r="A3082" t="s">
        <v>11</v>
      </c>
      <c r="B3082" s="3">
        <v>95</v>
      </c>
      <c r="C3082" s="4">
        <v>12</v>
      </c>
      <c r="D3082" t="str">
        <f>LOOKUP(B3082,{0,101,201,301,401,501},{"$100 and less","$101-$200","$201-$300","$301-$400","$401-$500","&gt;$500"})</f>
        <v>$100 and less</v>
      </c>
      <c r="E3082" t="str">
        <f>LOOKUP(C3082,{0,2,11,101},{"1","2-10","11-100","&gt;100"})</f>
        <v>11-100</v>
      </c>
    </row>
    <row r="3083" spans="1:5" x14ac:dyDescent="0.2">
      <c r="A3083" t="s">
        <v>33</v>
      </c>
      <c r="B3083" s="3">
        <v>92</v>
      </c>
      <c r="C3083" s="4">
        <v>12</v>
      </c>
      <c r="D3083" t="str">
        <f>LOOKUP(B3083,{0,101,201,301,401,501},{"$100 and less","$101-$200","$201-$300","$301-$400","$401-$500","&gt;$500"})</f>
        <v>$100 and less</v>
      </c>
      <c r="E3083" t="str">
        <f>LOOKUP(C3083,{0,2,11,101},{"1","2-10","11-100","&gt;100"})</f>
        <v>11-100</v>
      </c>
    </row>
    <row r="3084" spans="1:5" x14ac:dyDescent="0.2">
      <c r="A3084" t="s">
        <v>13</v>
      </c>
      <c r="B3084" s="3">
        <v>90</v>
      </c>
      <c r="C3084" s="4">
        <v>12</v>
      </c>
      <c r="D3084" t="str">
        <f>LOOKUP(B3084,{0,101,201,301,401,501},{"$100 and less","$101-$200","$201-$300","$301-$400","$401-$500","&gt;$500"})</f>
        <v>$100 and less</v>
      </c>
      <c r="E3084" t="str">
        <f>LOOKUP(C3084,{0,2,11,101},{"1","2-10","11-100","&gt;100"})</f>
        <v>11-100</v>
      </c>
    </row>
    <row r="3085" spans="1:5" x14ac:dyDescent="0.2">
      <c r="A3085" t="s">
        <v>9</v>
      </c>
      <c r="B3085" s="3">
        <v>90</v>
      </c>
      <c r="C3085" s="4">
        <v>12</v>
      </c>
      <c r="D3085" t="str">
        <f>LOOKUP(B3085,{0,101,201,301,401,501},{"$100 and less","$101-$200","$201-$300","$301-$400","$401-$500","&gt;$500"})</f>
        <v>$100 and less</v>
      </c>
      <c r="E3085" t="str">
        <f>LOOKUP(C3085,{0,2,11,101},{"1","2-10","11-100","&gt;100"})</f>
        <v>11-100</v>
      </c>
    </row>
    <row r="3086" spans="1:5" x14ac:dyDescent="0.2">
      <c r="A3086" t="s">
        <v>35</v>
      </c>
      <c r="B3086" s="3">
        <v>90</v>
      </c>
      <c r="C3086" s="4">
        <v>12</v>
      </c>
      <c r="D3086" t="str">
        <f>LOOKUP(B3086,{0,101,201,301,401,501},{"$100 and less","$101-$200","$201-$300","$301-$400","$401-$500","&gt;$500"})</f>
        <v>$100 and less</v>
      </c>
      <c r="E3086" t="str">
        <f>LOOKUP(C3086,{0,2,11,101},{"1","2-10","11-100","&gt;100"})</f>
        <v>11-100</v>
      </c>
    </row>
    <row r="3087" spans="1:5" x14ac:dyDescent="0.2">
      <c r="A3087" t="s">
        <v>8</v>
      </c>
      <c r="B3087" s="3">
        <v>89</v>
      </c>
      <c r="C3087" s="4">
        <v>12</v>
      </c>
      <c r="D3087" t="str">
        <f>LOOKUP(B3087,{0,101,201,301,401,501},{"$100 and less","$101-$200","$201-$300","$301-$400","$401-$500","&gt;$500"})</f>
        <v>$100 and less</v>
      </c>
      <c r="E3087" t="str">
        <f>LOOKUP(C3087,{0,2,11,101},{"1","2-10","11-100","&gt;100"})</f>
        <v>11-100</v>
      </c>
    </row>
    <row r="3088" spans="1:5" x14ac:dyDescent="0.2">
      <c r="A3088" t="s">
        <v>8</v>
      </c>
      <c r="B3088" s="3">
        <v>89</v>
      </c>
      <c r="C3088" s="4">
        <v>12</v>
      </c>
      <c r="D3088" t="str">
        <f>LOOKUP(B3088,{0,101,201,301,401,501},{"$100 and less","$101-$200","$201-$300","$301-$400","$401-$500","&gt;$500"})</f>
        <v>$100 and less</v>
      </c>
      <c r="E3088" t="str">
        <f>LOOKUP(C3088,{0,2,11,101},{"1","2-10","11-100","&gt;100"})</f>
        <v>11-100</v>
      </c>
    </row>
    <row r="3089" spans="1:5" x14ac:dyDescent="0.2">
      <c r="A3089" t="s">
        <v>43</v>
      </c>
      <c r="B3089" s="3">
        <v>85</v>
      </c>
      <c r="C3089" s="4">
        <v>12</v>
      </c>
      <c r="D3089" t="str">
        <f>LOOKUP(B3089,{0,101,201,301,401,501},{"$100 and less","$101-$200","$201-$300","$301-$400","$401-$500","&gt;$500"})</f>
        <v>$100 and less</v>
      </c>
      <c r="E3089" t="str">
        <f>LOOKUP(C3089,{0,2,11,101},{"1","2-10","11-100","&gt;100"})</f>
        <v>11-100</v>
      </c>
    </row>
    <row r="3090" spans="1:5" x14ac:dyDescent="0.2">
      <c r="A3090" t="s">
        <v>8</v>
      </c>
      <c r="B3090" s="3">
        <v>85</v>
      </c>
      <c r="C3090" s="4">
        <v>12</v>
      </c>
      <c r="D3090" t="str">
        <f>LOOKUP(B3090,{0,101,201,301,401,501},{"$100 and less","$101-$200","$201-$300","$301-$400","$401-$500","&gt;$500"})</f>
        <v>$100 and less</v>
      </c>
      <c r="E3090" t="str">
        <f>LOOKUP(C3090,{0,2,11,101},{"1","2-10","11-100","&gt;100"})</f>
        <v>11-100</v>
      </c>
    </row>
    <row r="3091" spans="1:5" x14ac:dyDescent="0.2">
      <c r="A3091" t="s">
        <v>8</v>
      </c>
      <c r="B3091" s="3">
        <v>85</v>
      </c>
      <c r="C3091" s="4">
        <v>12</v>
      </c>
      <c r="D3091" t="str">
        <f>LOOKUP(B3091,{0,101,201,301,401,501},{"$100 and less","$101-$200","$201-$300","$301-$400","$401-$500","&gt;$500"})</f>
        <v>$100 and less</v>
      </c>
      <c r="E3091" t="str">
        <f>LOOKUP(C3091,{0,2,11,101},{"1","2-10","11-100","&gt;100"})</f>
        <v>11-100</v>
      </c>
    </row>
    <row r="3092" spans="1:5" x14ac:dyDescent="0.2">
      <c r="A3092" t="s">
        <v>14</v>
      </c>
      <c r="B3092" s="3">
        <v>83</v>
      </c>
      <c r="C3092" s="4">
        <v>12</v>
      </c>
      <c r="D3092" t="str">
        <f>LOOKUP(B3092,{0,101,201,301,401,501},{"$100 and less","$101-$200","$201-$300","$301-$400","$401-$500","&gt;$500"})</f>
        <v>$100 and less</v>
      </c>
      <c r="E3092" t="str">
        <f>LOOKUP(C3092,{0,2,11,101},{"1","2-10","11-100","&gt;100"})</f>
        <v>11-100</v>
      </c>
    </row>
    <row r="3093" spans="1:5" x14ac:dyDescent="0.2">
      <c r="A3093" t="s">
        <v>3</v>
      </c>
      <c r="B3093" s="3">
        <v>82</v>
      </c>
      <c r="C3093" s="4">
        <v>12</v>
      </c>
      <c r="D3093" t="str">
        <f>LOOKUP(B3093,{0,101,201,301,401,501},{"$100 and less","$101-$200","$201-$300","$301-$400","$401-$500","&gt;$500"})</f>
        <v>$100 and less</v>
      </c>
      <c r="E3093" t="str">
        <f>LOOKUP(C3093,{0,2,11,101},{"1","2-10","11-100","&gt;100"})</f>
        <v>11-100</v>
      </c>
    </row>
    <row r="3094" spans="1:5" x14ac:dyDescent="0.2">
      <c r="A3094" t="s">
        <v>7</v>
      </c>
      <c r="B3094" s="3">
        <v>79</v>
      </c>
      <c r="C3094" s="4">
        <v>12</v>
      </c>
      <c r="D3094" t="str">
        <f>LOOKUP(B3094,{0,101,201,301,401,501},{"$100 and less","$101-$200","$201-$300","$301-$400","$401-$500","&gt;$500"})</f>
        <v>$100 and less</v>
      </c>
      <c r="E3094" t="str">
        <f>LOOKUP(C3094,{0,2,11,101},{"1","2-10","11-100","&gt;100"})</f>
        <v>11-100</v>
      </c>
    </row>
    <row r="3095" spans="1:5" x14ac:dyDescent="0.2">
      <c r="A3095" t="s">
        <v>7</v>
      </c>
      <c r="B3095" s="3">
        <v>79</v>
      </c>
      <c r="C3095" s="4">
        <v>12</v>
      </c>
      <c r="D3095" t="str">
        <f>LOOKUP(B3095,{0,101,201,301,401,501},{"$100 and less","$101-$200","$201-$300","$301-$400","$401-$500","&gt;$500"})</f>
        <v>$100 and less</v>
      </c>
      <c r="E3095" t="str">
        <f>LOOKUP(C3095,{0,2,11,101},{"1","2-10","11-100","&gt;100"})</f>
        <v>11-100</v>
      </c>
    </row>
    <row r="3096" spans="1:5" x14ac:dyDescent="0.2">
      <c r="A3096" t="s">
        <v>26</v>
      </c>
      <c r="B3096" s="3">
        <v>75</v>
      </c>
      <c r="C3096" s="4">
        <v>12</v>
      </c>
      <c r="D3096" t="str">
        <f>LOOKUP(B3096,{0,101,201,301,401,501},{"$100 and less","$101-$200","$201-$300","$301-$400","$401-$500","&gt;$500"})</f>
        <v>$100 and less</v>
      </c>
      <c r="E3096" t="str">
        <f>LOOKUP(C3096,{0,2,11,101},{"1","2-10","11-100","&gt;100"})</f>
        <v>11-100</v>
      </c>
    </row>
    <row r="3097" spans="1:5" x14ac:dyDescent="0.2">
      <c r="A3097" t="s">
        <v>37</v>
      </c>
      <c r="B3097" s="3">
        <v>75</v>
      </c>
      <c r="C3097" s="4">
        <v>12</v>
      </c>
      <c r="D3097" t="str">
        <f>LOOKUP(B3097,{0,101,201,301,401,501},{"$100 and less","$101-$200","$201-$300","$301-$400","$401-$500","&gt;$500"})</f>
        <v>$100 and less</v>
      </c>
      <c r="E3097" t="str">
        <f>LOOKUP(C3097,{0,2,11,101},{"1","2-10","11-100","&gt;100"})</f>
        <v>11-100</v>
      </c>
    </row>
    <row r="3098" spans="1:5" x14ac:dyDescent="0.2">
      <c r="A3098" t="s">
        <v>13</v>
      </c>
      <c r="B3098" s="3">
        <v>70</v>
      </c>
      <c r="C3098" s="4">
        <v>12</v>
      </c>
      <c r="D3098" t="str">
        <f>LOOKUP(B3098,{0,101,201,301,401,501},{"$100 and less","$101-$200","$201-$300","$301-$400","$401-$500","&gt;$500"})</f>
        <v>$100 and less</v>
      </c>
      <c r="E3098" t="str">
        <f>LOOKUP(C3098,{0,2,11,101},{"1","2-10","11-100","&gt;100"})</f>
        <v>11-100</v>
      </c>
    </row>
    <row r="3099" spans="1:5" x14ac:dyDescent="0.2">
      <c r="A3099" t="s">
        <v>9</v>
      </c>
      <c r="B3099" s="3">
        <v>70</v>
      </c>
      <c r="C3099" s="4">
        <v>12</v>
      </c>
      <c r="D3099" t="str">
        <f>LOOKUP(B3099,{0,101,201,301,401,501},{"$100 and less","$101-$200","$201-$300","$301-$400","$401-$500","&gt;$500"})</f>
        <v>$100 and less</v>
      </c>
      <c r="E3099" t="str">
        <f>LOOKUP(C3099,{0,2,11,101},{"1","2-10","11-100","&gt;100"})</f>
        <v>11-100</v>
      </c>
    </row>
    <row r="3100" spans="1:5" x14ac:dyDescent="0.2">
      <c r="A3100" t="s">
        <v>8</v>
      </c>
      <c r="B3100" s="3">
        <v>69</v>
      </c>
      <c r="C3100" s="4">
        <v>12</v>
      </c>
      <c r="D3100" t="str">
        <f>LOOKUP(B3100,{0,101,201,301,401,501},{"$100 and less","$101-$200","$201-$300","$301-$400","$401-$500","&gt;$500"})</f>
        <v>$100 and less</v>
      </c>
      <c r="E3100" t="str">
        <f>LOOKUP(C3100,{0,2,11,101},{"1","2-10","11-100","&gt;100"})</f>
        <v>11-100</v>
      </c>
    </row>
    <row r="3101" spans="1:5" x14ac:dyDescent="0.2">
      <c r="A3101" t="s">
        <v>3</v>
      </c>
      <c r="B3101" s="3">
        <v>68</v>
      </c>
      <c r="C3101" s="4">
        <v>12</v>
      </c>
      <c r="D3101" t="str">
        <f>LOOKUP(B3101,{0,101,201,301,401,501},{"$100 and less","$101-$200","$201-$300","$301-$400","$401-$500","&gt;$500"})</f>
        <v>$100 and less</v>
      </c>
      <c r="E3101" t="str">
        <f>LOOKUP(C3101,{0,2,11,101},{"1","2-10","11-100","&gt;100"})</f>
        <v>11-100</v>
      </c>
    </row>
    <row r="3102" spans="1:5" x14ac:dyDescent="0.2">
      <c r="A3102" t="s">
        <v>10</v>
      </c>
      <c r="B3102" s="3">
        <v>65</v>
      </c>
      <c r="C3102" s="4">
        <v>12</v>
      </c>
      <c r="D3102" t="str">
        <f>LOOKUP(B3102,{0,101,201,301,401,501},{"$100 and less","$101-$200","$201-$300","$301-$400","$401-$500","&gt;$500"})</f>
        <v>$100 and less</v>
      </c>
      <c r="E3102" t="str">
        <f>LOOKUP(C3102,{0,2,11,101},{"1","2-10","11-100","&gt;100"})</f>
        <v>11-100</v>
      </c>
    </row>
    <row r="3103" spans="1:5" x14ac:dyDescent="0.2">
      <c r="A3103" t="s">
        <v>8</v>
      </c>
      <c r="B3103" s="3">
        <v>60</v>
      </c>
      <c r="C3103" s="4">
        <v>12</v>
      </c>
      <c r="D3103" t="str">
        <f>LOOKUP(B3103,{0,101,201,301,401,501},{"$100 and less","$101-$200","$201-$300","$301-$400","$401-$500","&gt;$500"})</f>
        <v>$100 and less</v>
      </c>
      <c r="E3103" t="str">
        <f>LOOKUP(C3103,{0,2,11,101},{"1","2-10","11-100","&gt;100"})</f>
        <v>11-100</v>
      </c>
    </row>
    <row r="3104" spans="1:5" x14ac:dyDescent="0.2">
      <c r="A3104" t="s">
        <v>20</v>
      </c>
      <c r="B3104" s="3">
        <v>59</v>
      </c>
      <c r="C3104" s="4">
        <v>12</v>
      </c>
      <c r="D3104" t="str">
        <f>LOOKUP(B3104,{0,101,201,301,401,501},{"$100 and less","$101-$200","$201-$300","$301-$400","$401-$500","&gt;$500"})</f>
        <v>$100 and less</v>
      </c>
      <c r="E3104" t="str">
        <f>LOOKUP(C3104,{0,2,11,101},{"1","2-10","11-100","&gt;100"})</f>
        <v>11-100</v>
      </c>
    </row>
    <row r="3105" spans="1:5" x14ac:dyDescent="0.2">
      <c r="A3105" t="s">
        <v>3</v>
      </c>
      <c r="B3105" s="3">
        <v>59</v>
      </c>
      <c r="C3105" s="4">
        <v>12</v>
      </c>
      <c r="D3105" t="str">
        <f>LOOKUP(B3105,{0,101,201,301,401,501},{"$100 and less","$101-$200","$201-$300","$301-$400","$401-$500","&gt;$500"})</f>
        <v>$100 and less</v>
      </c>
      <c r="E3105" t="str">
        <f>LOOKUP(C3105,{0,2,11,101},{"1","2-10","11-100","&gt;100"})</f>
        <v>11-100</v>
      </c>
    </row>
    <row r="3106" spans="1:5" x14ac:dyDescent="0.2">
      <c r="A3106" t="s">
        <v>11</v>
      </c>
      <c r="B3106" s="3">
        <v>55</v>
      </c>
      <c r="C3106" s="4">
        <v>12</v>
      </c>
      <c r="D3106" t="str">
        <f>LOOKUP(B3106,{0,101,201,301,401,501},{"$100 and less","$101-$200","$201-$300","$301-$400","$401-$500","&gt;$500"})</f>
        <v>$100 and less</v>
      </c>
      <c r="E3106" t="str">
        <f>LOOKUP(C3106,{0,2,11,101},{"1","2-10","11-100","&gt;100"})</f>
        <v>11-100</v>
      </c>
    </row>
    <row r="3107" spans="1:5" x14ac:dyDescent="0.2">
      <c r="A3107" t="s">
        <v>35</v>
      </c>
      <c r="B3107" s="3">
        <v>55</v>
      </c>
      <c r="C3107" s="4">
        <v>12</v>
      </c>
      <c r="D3107" t="str">
        <f>LOOKUP(B3107,{0,101,201,301,401,501},{"$100 and less","$101-$200","$201-$300","$301-$400","$401-$500","&gt;$500"})</f>
        <v>$100 and less</v>
      </c>
      <c r="E3107" t="str">
        <f>LOOKUP(C3107,{0,2,11,101},{"1","2-10","11-100","&gt;100"})</f>
        <v>11-100</v>
      </c>
    </row>
    <row r="3108" spans="1:5" x14ac:dyDescent="0.2">
      <c r="A3108" t="s">
        <v>17</v>
      </c>
      <c r="B3108" s="3">
        <v>50</v>
      </c>
      <c r="C3108" s="4">
        <v>12</v>
      </c>
      <c r="D3108" t="str">
        <f>LOOKUP(B3108,{0,101,201,301,401,501},{"$100 and less","$101-$200","$201-$300","$301-$400","$401-$500","&gt;$500"})</f>
        <v>$100 and less</v>
      </c>
      <c r="E3108" t="str">
        <f>LOOKUP(C3108,{0,2,11,101},{"1","2-10","11-100","&gt;100"})</f>
        <v>11-100</v>
      </c>
    </row>
    <row r="3109" spans="1:5" x14ac:dyDescent="0.2">
      <c r="A3109" t="s">
        <v>13</v>
      </c>
      <c r="B3109" s="3">
        <v>45</v>
      </c>
      <c r="C3109" s="4">
        <v>12</v>
      </c>
      <c r="D3109" t="str">
        <f>LOOKUP(B3109,{0,101,201,301,401,501},{"$100 and less","$101-$200","$201-$300","$301-$400","$401-$500","&gt;$500"})</f>
        <v>$100 and less</v>
      </c>
      <c r="E3109" t="str">
        <f>LOOKUP(C3109,{0,2,11,101},{"1","2-10","11-100","&gt;100"})</f>
        <v>11-100</v>
      </c>
    </row>
    <row r="3110" spans="1:5" x14ac:dyDescent="0.2">
      <c r="A3110" t="s">
        <v>8</v>
      </c>
      <c r="B3110" s="3">
        <v>45</v>
      </c>
      <c r="C3110" s="4">
        <v>12</v>
      </c>
      <c r="D3110" t="str">
        <f>LOOKUP(B3110,{0,101,201,301,401,501},{"$100 and less","$101-$200","$201-$300","$301-$400","$401-$500","&gt;$500"})</f>
        <v>$100 and less</v>
      </c>
      <c r="E3110" t="str">
        <f>LOOKUP(C3110,{0,2,11,101},{"1","2-10","11-100","&gt;100"})</f>
        <v>11-100</v>
      </c>
    </row>
    <row r="3111" spans="1:5" x14ac:dyDescent="0.2">
      <c r="A3111" t="s">
        <v>13</v>
      </c>
      <c r="B3111" s="3">
        <v>40</v>
      </c>
      <c r="C3111" s="4">
        <v>12</v>
      </c>
      <c r="D3111" t="str">
        <f>LOOKUP(B3111,{0,101,201,301,401,501},{"$100 and less","$101-$200","$201-$300","$301-$400","$401-$500","&gt;$500"})</f>
        <v>$100 and less</v>
      </c>
      <c r="E3111" t="str">
        <f>LOOKUP(C3111,{0,2,11,101},{"1","2-10","11-100","&gt;100"})</f>
        <v>11-100</v>
      </c>
    </row>
    <row r="3112" spans="1:5" x14ac:dyDescent="0.2">
      <c r="A3112" t="s">
        <v>10</v>
      </c>
      <c r="B3112" s="3">
        <v>39</v>
      </c>
      <c r="C3112" s="4">
        <v>12</v>
      </c>
      <c r="D3112" t="str">
        <f>LOOKUP(B3112,{0,101,201,301,401,501},{"$100 and less","$101-$200","$201-$300","$301-$400","$401-$500","&gt;$500"})</f>
        <v>$100 and less</v>
      </c>
      <c r="E3112" t="str">
        <f>LOOKUP(C3112,{0,2,11,101},{"1","2-10","11-100","&gt;100"})</f>
        <v>11-100</v>
      </c>
    </row>
    <row r="3113" spans="1:5" x14ac:dyDescent="0.2">
      <c r="A3113" t="s">
        <v>34</v>
      </c>
      <c r="B3113" s="3">
        <v>1200</v>
      </c>
      <c r="C3113" s="4">
        <v>13</v>
      </c>
      <c r="D3113" t="str">
        <f>LOOKUP(B3113,{0,101,201,301,401,501},{"$100 and less","$101-$200","$201-$300","$301-$400","$401-$500","&gt;$500"})</f>
        <v>&gt;$500</v>
      </c>
      <c r="E3113" t="str">
        <f>LOOKUP(C3113,{0,2,11,101},{"1","2-10","11-100","&gt;100"})</f>
        <v>11-100</v>
      </c>
    </row>
    <row r="3114" spans="1:5" x14ac:dyDescent="0.2">
      <c r="A3114" t="s">
        <v>22</v>
      </c>
      <c r="B3114" s="3">
        <v>800</v>
      </c>
      <c r="C3114" s="4">
        <v>13</v>
      </c>
      <c r="D3114" t="str">
        <f>LOOKUP(B3114,{0,101,201,301,401,501},{"$100 and less","$101-$200","$201-$300","$301-$400","$401-$500","&gt;$500"})</f>
        <v>&gt;$500</v>
      </c>
      <c r="E3114" t="str">
        <f>LOOKUP(C3114,{0,2,11,101},{"1","2-10","11-100","&gt;100"})</f>
        <v>11-100</v>
      </c>
    </row>
    <row r="3115" spans="1:5" x14ac:dyDescent="0.2">
      <c r="A3115" t="s">
        <v>5</v>
      </c>
      <c r="B3115" s="3">
        <v>496</v>
      </c>
      <c r="C3115" s="4">
        <v>13</v>
      </c>
      <c r="D3115" t="str">
        <f>LOOKUP(B3115,{0,101,201,301,401,501},{"$100 and less","$101-$200","$201-$300","$301-$400","$401-$500","&gt;$500"})</f>
        <v>$401-$500</v>
      </c>
      <c r="E3115" t="str">
        <f>LOOKUP(C3115,{0,2,11,101},{"1","2-10","11-100","&gt;100"})</f>
        <v>11-100</v>
      </c>
    </row>
    <row r="3116" spans="1:5" x14ac:dyDescent="0.2">
      <c r="A3116" t="s">
        <v>16</v>
      </c>
      <c r="B3116" s="3">
        <v>425</v>
      </c>
      <c r="C3116" s="4">
        <v>13</v>
      </c>
      <c r="D3116" t="str">
        <f>LOOKUP(B3116,{0,101,201,301,401,501},{"$100 and less","$101-$200","$201-$300","$301-$400","$401-$500","&gt;$500"})</f>
        <v>$401-$500</v>
      </c>
      <c r="E3116" t="str">
        <f>LOOKUP(C3116,{0,2,11,101},{"1","2-10","11-100","&gt;100"})</f>
        <v>11-100</v>
      </c>
    </row>
    <row r="3117" spans="1:5" x14ac:dyDescent="0.2">
      <c r="A3117" t="s">
        <v>17</v>
      </c>
      <c r="B3117" s="3">
        <v>399</v>
      </c>
      <c r="C3117" s="4">
        <v>13</v>
      </c>
      <c r="D3117" t="str">
        <f>LOOKUP(B3117,{0,101,201,301,401,501},{"$100 and less","$101-$200","$201-$300","$301-$400","$401-$500","&gt;$500"})</f>
        <v>$301-$400</v>
      </c>
      <c r="E3117" t="str">
        <f>LOOKUP(C3117,{0,2,11,101},{"1","2-10","11-100","&gt;100"})</f>
        <v>11-100</v>
      </c>
    </row>
    <row r="3118" spans="1:5" x14ac:dyDescent="0.2">
      <c r="A3118" t="s">
        <v>9</v>
      </c>
      <c r="B3118" s="3">
        <v>395</v>
      </c>
      <c r="C3118" s="4">
        <v>13</v>
      </c>
      <c r="D3118" t="str">
        <f>LOOKUP(B3118,{0,101,201,301,401,501},{"$100 and less","$101-$200","$201-$300","$301-$400","$401-$500","&gt;$500"})</f>
        <v>$301-$400</v>
      </c>
      <c r="E3118" t="str">
        <f>LOOKUP(C3118,{0,2,11,101},{"1","2-10","11-100","&gt;100"})</f>
        <v>11-100</v>
      </c>
    </row>
    <row r="3119" spans="1:5" x14ac:dyDescent="0.2">
      <c r="A3119" t="s">
        <v>4</v>
      </c>
      <c r="B3119" s="3">
        <v>375</v>
      </c>
      <c r="C3119" s="4">
        <v>13</v>
      </c>
      <c r="D3119" t="str">
        <f>LOOKUP(B3119,{0,101,201,301,401,501},{"$100 and less","$101-$200","$201-$300","$301-$400","$401-$500","&gt;$500"})</f>
        <v>$301-$400</v>
      </c>
      <c r="E3119" t="str">
        <f>LOOKUP(C3119,{0,2,11,101},{"1","2-10","11-100","&gt;100"})</f>
        <v>11-100</v>
      </c>
    </row>
    <row r="3120" spans="1:5" x14ac:dyDescent="0.2">
      <c r="A3120" t="s">
        <v>44</v>
      </c>
      <c r="B3120" s="3">
        <v>350</v>
      </c>
      <c r="C3120" s="4">
        <v>13</v>
      </c>
      <c r="D3120" t="str">
        <f>LOOKUP(B3120,{0,101,201,301,401,501},{"$100 and less","$101-$200","$201-$300","$301-$400","$401-$500","&gt;$500"})</f>
        <v>$301-$400</v>
      </c>
      <c r="E3120" t="str">
        <f>LOOKUP(C3120,{0,2,11,101},{"1","2-10","11-100","&gt;100"})</f>
        <v>11-100</v>
      </c>
    </row>
    <row r="3121" spans="1:5" x14ac:dyDescent="0.2">
      <c r="A3121" t="s">
        <v>11</v>
      </c>
      <c r="B3121" s="3">
        <v>350</v>
      </c>
      <c r="C3121" s="4">
        <v>13</v>
      </c>
      <c r="D3121" t="str">
        <f>LOOKUP(B3121,{0,101,201,301,401,501},{"$100 and less","$101-$200","$201-$300","$301-$400","$401-$500","&gt;$500"})</f>
        <v>$301-$400</v>
      </c>
      <c r="E3121" t="str">
        <f>LOOKUP(C3121,{0,2,11,101},{"1","2-10","11-100","&gt;100"})</f>
        <v>11-100</v>
      </c>
    </row>
    <row r="3122" spans="1:5" x14ac:dyDescent="0.2">
      <c r="A3122" t="s">
        <v>16</v>
      </c>
      <c r="B3122" s="3">
        <v>350</v>
      </c>
      <c r="C3122" s="4">
        <v>13</v>
      </c>
      <c r="D3122" t="str">
        <f>LOOKUP(B3122,{0,101,201,301,401,501},{"$100 and less","$101-$200","$201-$300","$301-$400","$401-$500","&gt;$500"})</f>
        <v>$301-$400</v>
      </c>
      <c r="E3122" t="str">
        <f>LOOKUP(C3122,{0,2,11,101},{"1","2-10","11-100","&gt;100"})</f>
        <v>11-100</v>
      </c>
    </row>
    <row r="3123" spans="1:5" x14ac:dyDescent="0.2">
      <c r="A3123" t="s">
        <v>31</v>
      </c>
      <c r="B3123" s="3">
        <v>350</v>
      </c>
      <c r="C3123" s="4">
        <v>13</v>
      </c>
      <c r="D3123" t="str">
        <f>LOOKUP(B3123,{0,101,201,301,401,501},{"$100 and less","$101-$200","$201-$300","$301-$400","$401-$500","&gt;$500"})</f>
        <v>$301-$400</v>
      </c>
      <c r="E3123" t="str">
        <f>LOOKUP(C3123,{0,2,11,101},{"1","2-10","11-100","&gt;100"})</f>
        <v>11-100</v>
      </c>
    </row>
    <row r="3124" spans="1:5" x14ac:dyDescent="0.2">
      <c r="A3124" t="s">
        <v>11</v>
      </c>
      <c r="B3124" s="3">
        <v>349</v>
      </c>
      <c r="C3124" s="4">
        <v>13</v>
      </c>
      <c r="D3124" t="str">
        <f>LOOKUP(B3124,{0,101,201,301,401,501},{"$100 and less","$101-$200","$201-$300","$301-$400","$401-$500","&gt;$500"})</f>
        <v>$301-$400</v>
      </c>
      <c r="E3124" t="str">
        <f>LOOKUP(C3124,{0,2,11,101},{"1","2-10","11-100","&gt;100"})</f>
        <v>11-100</v>
      </c>
    </row>
    <row r="3125" spans="1:5" x14ac:dyDescent="0.2">
      <c r="A3125" t="s">
        <v>3</v>
      </c>
      <c r="B3125" s="3">
        <v>340</v>
      </c>
      <c r="C3125" s="4">
        <v>13</v>
      </c>
      <c r="D3125" t="str">
        <f>LOOKUP(B3125,{0,101,201,301,401,501},{"$100 and less","$101-$200","$201-$300","$301-$400","$401-$500","&gt;$500"})</f>
        <v>$301-$400</v>
      </c>
      <c r="E3125" t="str">
        <f>LOOKUP(C3125,{0,2,11,101},{"1","2-10","11-100","&gt;100"})</f>
        <v>11-100</v>
      </c>
    </row>
    <row r="3126" spans="1:5" x14ac:dyDescent="0.2">
      <c r="A3126" t="s">
        <v>32</v>
      </c>
      <c r="B3126" s="3">
        <v>310</v>
      </c>
      <c r="C3126" s="4">
        <v>13</v>
      </c>
      <c r="D3126" t="str">
        <f>LOOKUP(B3126,{0,101,201,301,401,501},{"$100 and less","$101-$200","$201-$300","$301-$400","$401-$500","&gt;$500"})</f>
        <v>$301-$400</v>
      </c>
      <c r="E3126" t="str">
        <f>LOOKUP(C3126,{0,2,11,101},{"1","2-10","11-100","&gt;100"})</f>
        <v>11-100</v>
      </c>
    </row>
    <row r="3127" spans="1:5" x14ac:dyDescent="0.2">
      <c r="A3127" t="s">
        <v>11</v>
      </c>
      <c r="B3127" s="3">
        <v>300</v>
      </c>
      <c r="C3127" s="4">
        <v>13</v>
      </c>
      <c r="D3127" t="str">
        <f>LOOKUP(B3127,{0,101,201,301,401,501},{"$100 and less","$101-$200","$201-$300","$301-$400","$401-$500","&gt;$500"})</f>
        <v>$201-$300</v>
      </c>
      <c r="E3127" t="str">
        <f>LOOKUP(C3127,{0,2,11,101},{"1","2-10","11-100","&gt;100"})</f>
        <v>11-100</v>
      </c>
    </row>
    <row r="3128" spans="1:5" x14ac:dyDescent="0.2">
      <c r="A3128" t="s">
        <v>17</v>
      </c>
      <c r="B3128" s="3">
        <v>300</v>
      </c>
      <c r="C3128" s="4">
        <v>13</v>
      </c>
      <c r="D3128" t="str">
        <f>LOOKUP(B3128,{0,101,201,301,401,501},{"$100 and less","$101-$200","$201-$300","$301-$400","$401-$500","&gt;$500"})</f>
        <v>$201-$300</v>
      </c>
      <c r="E3128" t="str">
        <f>LOOKUP(C3128,{0,2,11,101},{"1","2-10","11-100","&gt;100"})</f>
        <v>11-100</v>
      </c>
    </row>
    <row r="3129" spans="1:5" x14ac:dyDescent="0.2">
      <c r="A3129" t="s">
        <v>14</v>
      </c>
      <c r="B3129" s="3">
        <v>295</v>
      </c>
      <c r="C3129" s="4">
        <v>13</v>
      </c>
      <c r="D3129" t="str">
        <f>LOOKUP(B3129,{0,101,201,301,401,501},{"$100 and less","$101-$200","$201-$300","$301-$400","$401-$500","&gt;$500"})</f>
        <v>$201-$300</v>
      </c>
      <c r="E3129" t="str">
        <f>LOOKUP(C3129,{0,2,11,101},{"1","2-10","11-100","&gt;100"})</f>
        <v>11-100</v>
      </c>
    </row>
    <row r="3130" spans="1:5" x14ac:dyDescent="0.2">
      <c r="A3130" t="s">
        <v>5</v>
      </c>
      <c r="B3130" s="3">
        <v>285</v>
      </c>
      <c r="C3130" s="4">
        <v>13</v>
      </c>
      <c r="D3130" t="str">
        <f>LOOKUP(B3130,{0,101,201,301,401,501},{"$100 and less","$101-$200","$201-$300","$301-$400","$401-$500","&gt;$500"})</f>
        <v>$201-$300</v>
      </c>
      <c r="E3130" t="str">
        <f>LOOKUP(C3130,{0,2,11,101},{"1","2-10","11-100","&gt;100"})</f>
        <v>11-100</v>
      </c>
    </row>
    <row r="3131" spans="1:5" x14ac:dyDescent="0.2">
      <c r="A3131" t="s">
        <v>8</v>
      </c>
      <c r="B3131" s="3">
        <v>275</v>
      </c>
      <c r="C3131" s="4">
        <v>13</v>
      </c>
      <c r="D3131" t="str">
        <f>LOOKUP(B3131,{0,101,201,301,401,501},{"$100 and less","$101-$200","$201-$300","$301-$400","$401-$500","&gt;$500"})</f>
        <v>$201-$300</v>
      </c>
      <c r="E3131" t="str">
        <f>LOOKUP(C3131,{0,2,11,101},{"1","2-10","11-100","&gt;100"})</f>
        <v>11-100</v>
      </c>
    </row>
    <row r="3132" spans="1:5" x14ac:dyDescent="0.2">
      <c r="A3132" t="s">
        <v>9</v>
      </c>
      <c r="B3132" s="3">
        <v>250</v>
      </c>
      <c r="C3132" s="4">
        <v>13</v>
      </c>
      <c r="D3132" t="str">
        <f>LOOKUP(B3132,{0,101,201,301,401,501},{"$100 and less","$101-$200","$201-$300","$301-$400","$401-$500","&gt;$500"})</f>
        <v>$201-$300</v>
      </c>
      <c r="E3132" t="str">
        <f>LOOKUP(C3132,{0,2,11,101},{"1","2-10","11-100","&gt;100"})</f>
        <v>11-100</v>
      </c>
    </row>
    <row r="3133" spans="1:5" x14ac:dyDescent="0.2">
      <c r="A3133" t="s">
        <v>18</v>
      </c>
      <c r="B3133" s="3">
        <v>250</v>
      </c>
      <c r="C3133" s="4">
        <v>13</v>
      </c>
      <c r="D3133" t="str">
        <f>LOOKUP(B3133,{0,101,201,301,401,501},{"$100 and less","$101-$200","$201-$300","$301-$400","$401-$500","&gt;$500"})</f>
        <v>$201-$300</v>
      </c>
      <c r="E3133" t="str">
        <f>LOOKUP(C3133,{0,2,11,101},{"1","2-10","11-100","&gt;100"})</f>
        <v>11-100</v>
      </c>
    </row>
    <row r="3134" spans="1:5" x14ac:dyDescent="0.2">
      <c r="A3134" t="s">
        <v>6</v>
      </c>
      <c r="B3134" s="3">
        <v>250</v>
      </c>
      <c r="C3134" s="4">
        <v>13</v>
      </c>
      <c r="D3134" t="str">
        <f>LOOKUP(B3134,{0,101,201,301,401,501},{"$100 and less","$101-$200","$201-$300","$301-$400","$401-$500","&gt;$500"})</f>
        <v>$201-$300</v>
      </c>
      <c r="E3134" t="str">
        <f>LOOKUP(C3134,{0,2,11,101},{"1","2-10","11-100","&gt;100"})</f>
        <v>11-100</v>
      </c>
    </row>
    <row r="3135" spans="1:5" x14ac:dyDescent="0.2">
      <c r="A3135" t="s">
        <v>14</v>
      </c>
      <c r="B3135" s="3">
        <v>250</v>
      </c>
      <c r="C3135" s="4">
        <v>13</v>
      </c>
      <c r="D3135" t="str">
        <f>LOOKUP(B3135,{0,101,201,301,401,501},{"$100 and less","$101-$200","$201-$300","$301-$400","$401-$500","&gt;$500"})</f>
        <v>$201-$300</v>
      </c>
      <c r="E3135" t="str">
        <f>LOOKUP(C3135,{0,2,11,101},{"1","2-10","11-100","&gt;100"})</f>
        <v>11-100</v>
      </c>
    </row>
    <row r="3136" spans="1:5" x14ac:dyDescent="0.2">
      <c r="A3136" t="s">
        <v>8</v>
      </c>
      <c r="B3136" s="3">
        <v>250</v>
      </c>
      <c r="C3136" s="4">
        <v>13</v>
      </c>
      <c r="D3136" t="str">
        <f>LOOKUP(B3136,{0,101,201,301,401,501},{"$100 and less","$101-$200","$201-$300","$301-$400","$401-$500","&gt;$500"})</f>
        <v>$201-$300</v>
      </c>
      <c r="E3136" t="str">
        <f>LOOKUP(C3136,{0,2,11,101},{"1","2-10","11-100","&gt;100"})</f>
        <v>11-100</v>
      </c>
    </row>
    <row r="3137" spans="1:5" x14ac:dyDescent="0.2">
      <c r="A3137" t="s">
        <v>9</v>
      </c>
      <c r="B3137" s="3">
        <v>245</v>
      </c>
      <c r="C3137" s="4">
        <v>13</v>
      </c>
      <c r="D3137" t="str">
        <f>LOOKUP(B3137,{0,101,201,301,401,501},{"$100 and less","$101-$200","$201-$300","$301-$400","$401-$500","&gt;$500"})</f>
        <v>$201-$300</v>
      </c>
      <c r="E3137" t="str">
        <f>LOOKUP(C3137,{0,2,11,101},{"1","2-10","11-100","&gt;100"})</f>
        <v>11-100</v>
      </c>
    </row>
    <row r="3138" spans="1:5" x14ac:dyDescent="0.2">
      <c r="A3138" t="s">
        <v>11</v>
      </c>
      <c r="B3138" s="3">
        <v>240</v>
      </c>
      <c r="C3138" s="4">
        <v>13</v>
      </c>
      <c r="D3138" t="str">
        <f>LOOKUP(B3138,{0,101,201,301,401,501},{"$100 and less","$101-$200","$201-$300","$301-$400","$401-$500","&gt;$500"})</f>
        <v>$201-$300</v>
      </c>
      <c r="E3138" t="str">
        <f>LOOKUP(C3138,{0,2,11,101},{"1","2-10","11-100","&gt;100"})</f>
        <v>11-100</v>
      </c>
    </row>
    <row r="3139" spans="1:5" x14ac:dyDescent="0.2">
      <c r="A3139" t="s">
        <v>39</v>
      </c>
      <c r="B3139" s="3">
        <v>240</v>
      </c>
      <c r="C3139" s="4">
        <v>13</v>
      </c>
      <c r="D3139" t="str">
        <f>LOOKUP(B3139,{0,101,201,301,401,501},{"$100 and less","$101-$200","$201-$300","$301-$400","$401-$500","&gt;$500"})</f>
        <v>$201-$300</v>
      </c>
      <c r="E3139" t="str">
        <f>LOOKUP(C3139,{0,2,11,101},{"1","2-10","11-100","&gt;100"})</f>
        <v>11-100</v>
      </c>
    </row>
    <row r="3140" spans="1:5" x14ac:dyDescent="0.2">
      <c r="A3140" t="s">
        <v>9</v>
      </c>
      <c r="B3140" s="3">
        <v>235</v>
      </c>
      <c r="C3140" s="4">
        <v>13</v>
      </c>
      <c r="D3140" t="str">
        <f>LOOKUP(B3140,{0,101,201,301,401,501},{"$100 and less","$101-$200","$201-$300","$301-$400","$401-$500","&gt;$500"})</f>
        <v>$201-$300</v>
      </c>
      <c r="E3140" t="str">
        <f>LOOKUP(C3140,{0,2,11,101},{"1","2-10","11-100","&gt;100"})</f>
        <v>11-100</v>
      </c>
    </row>
    <row r="3141" spans="1:5" x14ac:dyDescent="0.2">
      <c r="A3141" t="s">
        <v>4</v>
      </c>
      <c r="B3141" s="3">
        <v>230</v>
      </c>
      <c r="C3141" s="4">
        <v>13</v>
      </c>
      <c r="D3141" t="str">
        <f>LOOKUP(B3141,{0,101,201,301,401,501},{"$100 and less","$101-$200","$201-$300","$301-$400","$401-$500","&gt;$500"})</f>
        <v>$201-$300</v>
      </c>
      <c r="E3141" t="str">
        <f>LOOKUP(C3141,{0,2,11,101},{"1","2-10","11-100","&gt;100"})</f>
        <v>11-100</v>
      </c>
    </row>
    <row r="3142" spans="1:5" x14ac:dyDescent="0.2">
      <c r="A3142" t="s">
        <v>18</v>
      </c>
      <c r="B3142" s="3">
        <v>225</v>
      </c>
      <c r="C3142" s="4">
        <v>13</v>
      </c>
      <c r="D3142" t="str">
        <f>LOOKUP(B3142,{0,101,201,301,401,501},{"$100 and less","$101-$200","$201-$300","$301-$400","$401-$500","&gt;$500"})</f>
        <v>$201-$300</v>
      </c>
      <c r="E3142" t="str">
        <f>LOOKUP(C3142,{0,2,11,101},{"1","2-10","11-100","&gt;100"})</f>
        <v>11-100</v>
      </c>
    </row>
    <row r="3143" spans="1:5" x14ac:dyDescent="0.2">
      <c r="A3143" t="s">
        <v>10</v>
      </c>
      <c r="B3143" s="3">
        <v>225</v>
      </c>
      <c r="C3143" s="4">
        <v>13</v>
      </c>
      <c r="D3143" t="str">
        <f>LOOKUP(B3143,{0,101,201,301,401,501},{"$100 and less","$101-$200","$201-$300","$301-$400","$401-$500","&gt;$500"})</f>
        <v>$201-$300</v>
      </c>
      <c r="E3143" t="str">
        <f>LOOKUP(C3143,{0,2,11,101},{"1","2-10","11-100","&gt;100"})</f>
        <v>11-100</v>
      </c>
    </row>
    <row r="3144" spans="1:5" x14ac:dyDescent="0.2">
      <c r="A3144" t="s">
        <v>26</v>
      </c>
      <c r="B3144" s="3">
        <v>210</v>
      </c>
      <c r="C3144" s="4">
        <v>13</v>
      </c>
      <c r="D3144" t="str">
        <f>LOOKUP(B3144,{0,101,201,301,401,501},{"$100 and less","$101-$200","$201-$300","$301-$400","$401-$500","&gt;$500"})</f>
        <v>$201-$300</v>
      </c>
      <c r="E3144" t="str">
        <f>LOOKUP(C3144,{0,2,11,101},{"1","2-10","11-100","&gt;100"})</f>
        <v>11-100</v>
      </c>
    </row>
    <row r="3145" spans="1:5" x14ac:dyDescent="0.2">
      <c r="A3145" t="s">
        <v>10</v>
      </c>
      <c r="B3145" s="3">
        <v>210</v>
      </c>
      <c r="C3145" s="4">
        <v>13</v>
      </c>
      <c r="D3145" t="str">
        <f>LOOKUP(B3145,{0,101,201,301,401,501},{"$100 and less","$101-$200","$201-$300","$301-$400","$401-$500","&gt;$500"})</f>
        <v>$201-$300</v>
      </c>
      <c r="E3145" t="str">
        <f>LOOKUP(C3145,{0,2,11,101},{"1","2-10","11-100","&gt;100"})</f>
        <v>11-100</v>
      </c>
    </row>
    <row r="3146" spans="1:5" x14ac:dyDescent="0.2">
      <c r="A3146" t="s">
        <v>27</v>
      </c>
      <c r="B3146" s="3">
        <v>206</v>
      </c>
      <c r="C3146" s="4">
        <v>13</v>
      </c>
      <c r="D3146" t="str">
        <f>LOOKUP(B3146,{0,101,201,301,401,501},{"$100 and less","$101-$200","$201-$300","$301-$400","$401-$500","&gt;$500"})</f>
        <v>$201-$300</v>
      </c>
      <c r="E3146" t="str">
        <f>LOOKUP(C3146,{0,2,11,101},{"1","2-10","11-100","&gt;100"})</f>
        <v>11-100</v>
      </c>
    </row>
    <row r="3147" spans="1:5" x14ac:dyDescent="0.2">
      <c r="A3147" t="s">
        <v>4</v>
      </c>
      <c r="B3147" s="3">
        <v>200</v>
      </c>
      <c r="C3147" s="4">
        <v>13</v>
      </c>
      <c r="D3147" t="str">
        <f>LOOKUP(B3147,{0,101,201,301,401,501},{"$100 and less","$101-$200","$201-$300","$301-$400","$401-$500","&gt;$500"})</f>
        <v>$101-$200</v>
      </c>
      <c r="E3147" t="str">
        <f>LOOKUP(C3147,{0,2,11,101},{"1","2-10","11-100","&gt;100"})</f>
        <v>11-100</v>
      </c>
    </row>
    <row r="3148" spans="1:5" x14ac:dyDescent="0.2">
      <c r="A3148" t="s">
        <v>31</v>
      </c>
      <c r="B3148" s="3">
        <v>200</v>
      </c>
      <c r="C3148" s="4">
        <v>13</v>
      </c>
      <c r="D3148" t="str">
        <f>LOOKUP(B3148,{0,101,201,301,401,501},{"$100 and less","$101-$200","$201-$300","$301-$400","$401-$500","&gt;$500"})</f>
        <v>$101-$200</v>
      </c>
      <c r="E3148" t="str">
        <f>LOOKUP(C3148,{0,2,11,101},{"1","2-10","11-100","&gt;100"})</f>
        <v>11-100</v>
      </c>
    </row>
    <row r="3149" spans="1:5" x14ac:dyDescent="0.2">
      <c r="A3149" t="s">
        <v>26</v>
      </c>
      <c r="B3149" s="3">
        <v>199</v>
      </c>
      <c r="C3149" s="4">
        <v>13</v>
      </c>
      <c r="D3149" t="str">
        <f>LOOKUP(B3149,{0,101,201,301,401,501},{"$100 and less","$101-$200","$201-$300","$301-$400","$401-$500","&gt;$500"})</f>
        <v>$101-$200</v>
      </c>
      <c r="E3149" t="str">
        <f>LOOKUP(C3149,{0,2,11,101},{"1","2-10","11-100","&gt;100"})</f>
        <v>11-100</v>
      </c>
    </row>
    <row r="3150" spans="1:5" x14ac:dyDescent="0.2">
      <c r="A3150" t="s">
        <v>9</v>
      </c>
      <c r="B3150" s="3">
        <v>199</v>
      </c>
      <c r="C3150" s="4">
        <v>13</v>
      </c>
      <c r="D3150" t="str">
        <f>LOOKUP(B3150,{0,101,201,301,401,501},{"$100 and less","$101-$200","$201-$300","$301-$400","$401-$500","&gt;$500"})</f>
        <v>$101-$200</v>
      </c>
      <c r="E3150" t="str">
        <f>LOOKUP(C3150,{0,2,11,101},{"1","2-10","11-100","&gt;100"})</f>
        <v>11-100</v>
      </c>
    </row>
    <row r="3151" spans="1:5" x14ac:dyDescent="0.2">
      <c r="A3151" t="s">
        <v>40</v>
      </c>
      <c r="B3151" s="3">
        <v>195</v>
      </c>
      <c r="C3151" s="4">
        <v>13</v>
      </c>
      <c r="D3151" t="str">
        <f>LOOKUP(B3151,{0,101,201,301,401,501},{"$100 and less","$101-$200","$201-$300","$301-$400","$401-$500","&gt;$500"})</f>
        <v>$101-$200</v>
      </c>
      <c r="E3151" t="str">
        <f>LOOKUP(C3151,{0,2,11,101},{"1","2-10","11-100","&gt;100"})</f>
        <v>11-100</v>
      </c>
    </row>
    <row r="3152" spans="1:5" x14ac:dyDescent="0.2">
      <c r="A3152" t="s">
        <v>10</v>
      </c>
      <c r="B3152" s="3">
        <v>191</v>
      </c>
      <c r="C3152" s="4">
        <v>13</v>
      </c>
      <c r="D3152" t="str">
        <f>LOOKUP(B3152,{0,101,201,301,401,501},{"$100 and less","$101-$200","$201-$300","$301-$400","$401-$500","&gt;$500"})</f>
        <v>$101-$200</v>
      </c>
      <c r="E3152" t="str">
        <f>LOOKUP(C3152,{0,2,11,101},{"1","2-10","11-100","&gt;100"})</f>
        <v>11-100</v>
      </c>
    </row>
    <row r="3153" spans="1:5" x14ac:dyDescent="0.2">
      <c r="A3153" t="s">
        <v>9</v>
      </c>
      <c r="B3153" s="3">
        <v>190</v>
      </c>
      <c r="C3153" s="4">
        <v>13</v>
      </c>
      <c r="D3153" t="str">
        <f>LOOKUP(B3153,{0,101,201,301,401,501},{"$100 and less","$101-$200","$201-$300","$301-$400","$401-$500","&gt;$500"})</f>
        <v>$101-$200</v>
      </c>
      <c r="E3153" t="str">
        <f>LOOKUP(C3153,{0,2,11,101},{"1","2-10","11-100","&gt;100"})</f>
        <v>11-100</v>
      </c>
    </row>
    <row r="3154" spans="1:5" x14ac:dyDescent="0.2">
      <c r="A3154" t="s">
        <v>24</v>
      </c>
      <c r="B3154" s="3">
        <v>185</v>
      </c>
      <c r="C3154" s="4">
        <v>13</v>
      </c>
      <c r="D3154" t="str">
        <f>LOOKUP(B3154,{0,101,201,301,401,501},{"$100 and less","$101-$200","$201-$300","$301-$400","$401-$500","&gt;$500"})</f>
        <v>$101-$200</v>
      </c>
      <c r="E3154" t="str">
        <f>LOOKUP(C3154,{0,2,11,101},{"1","2-10","11-100","&gt;100"})</f>
        <v>11-100</v>
      </c>
    </row>
    <row r="3155" spans="1:5" x14ac:dyDescent="0.2">
      <c r="A3155" t="s">
        <v>3</v>
      </c>
      <c r="B3155" s="3">
        <v>180</v>
      </c>
      <c r="C3155" s="4">
        <v>13</v>
      </c>
      <c r="D3155" t="str">
        <f>LOOKUP(B3155,{0,101,201,301,401,501},{"$100 and less","$101-$200","$201-$300","$301-$400","$401-$500","&gt;$500"})</f>
        <v>$101-$200</v>
      </c>
      <c r="E3155" t="str">
        <f>LOOKUP(C3155,{0,2,11,101},{"1","2-10","11-100","&gt;100"})</f>
        <v>11-100</v>
      </c>
    </row>
    <row r="3156" spans="1:5" x14ac:dyDescent="0.2">
      <c r="A3156" t="s">
        <v>3</v>
      </c>
      <c r="B3156" s="3">
        <v>180</v>
      </c>
      <c r="C3156" s="4">
        <v>13</v>
      </c>
      <c r="D3156" t="str">
        <f>LOOKUP(B3156,{0,101,201,301,401,501},{"$100 and less","$101-$200","$201-$300","$301-$400","$401-$500","&gt;$500"})</f>
        <v>$101-$200</v>
      </c>
      <c r="E3156" t="str">
        <f>LOOKUP(C3156,{0,2,11,101},{"1","2-10","11-100","&gt;100"})</f>
        <v>11-100</v>
      </c>
    </row>
    <row r="3157" spans="1:5" x14ac:dyDescent="0.2">
      <c r="A3157" t="s">
        <v>40</v>
      </c>
      <c r="B3157" s="3">
        <v>179</v>
      </c>
      <c r="C3157" s="4">
        <v>13</v>
      </c>
      <c r="D3157" t="str">
        <f>LOOKUP(B3157,{0,101,201,301,401,501},{"$100 and less","$101-$200","$201-$300","$301-$400","$401-$500","&gt;$500"})</f>
        <v>$101-$200</v>
      </c>
      <c r="E3157" t="str">
        <f>LOOKUP(C3157,{0,2,11,101},{"1","2-10","11-100","&gt;100"})</f>
        <v>11-100</v>
      </c>
    </row>
    <row r="3158" spans="1:5" x14ac:dyDescent="0.2">
      <c r="A3158" t="s">
        <v>39</v>
      </c>
      <c r="B3158" s="3">
        <v>175</v>
      </c>
      <c r="C3158" s="4">
        <v>13</v>
      </c>
      <c r="D3158" t="str">
        <f>LOOKUP(B3158,{0,101,201,301,401,501},{"$100 and less","$101-$200","$201-$300","$301-$400","$401-$500","&gt;$500"})</f>
        <v>$101-$200</v>
      </c>
      <c r="E3158" t="str">
        <f>LOOKUP(C3158,{0,2,11,101},{"1","2-10","11-100","&gt;100"})</f>
        <v>11-100</v>
      </c>
    </row>
    <row r="3159" spans="1:5" x14ac:dyDescent="0.2">
      <c r="A3159" t="s">
        <v>28</v>
      </c>
      <c r="B3159" s="3">
        <v>175</v>
      </c>
      <c r="C3159" s="4">
        <v>13</v>
      </c>
      <c r="D3159" t="str">
        <f>LOOKUP(B3159,{0,101,201,301,401,501},{"$100 and less","$101-$200","$201-$300","$301-$400","$401-$500","&gt;$500"})</f>
        <v>$101-$200</v>
      </c>
      <c r="E3159" t="str">
        <f>LOOKUP(C3159,{0,2,11,101},{"1","2-10","11-100","&gt;100"})</f>
        <v>11-100</v>
      </c>
    </row>
    <row r="3160" spans="1:5" x14ac:dyDescent="0.2">
      <c r="A3160" t="s">
        <v>39</v>
      </c>
      <c r="B3160" s="3">
        <v>171</v>
      </c>
      <c r="C3160" s="4">
        <v>13</v>
      </c>
      <c r="D3160" t="str">
        <f>LOOKUP(B3160,{0,101,201,301,401,501},{"$100 and less","$101-$200","$201-$300","$301-$400","$401-$500","&gt;$500"})</f>
        <v>$101-$200</v>
      </c>
      <c r="E3160" t="str">
        <f>LOOKUP(C3160,{0,2,11,101},{"1","2-10","11-100","&gt;100"})</f>
        <v>11-100</v>
      </c>
    </row>
    <row r="3161" spans="1:5" x14ac:dyDescent="0.2">
      <c r="A3161" t="s">
        <v>32</v>
      </c>
      <c r="B3161" s="3">
        <v>165</v>
      </c>
      <c r="C3161" s="4">
        <v>13</v>
      </c>
      <c r="D3161" t="str">
        <f>LOOKUP(B3161,{0,101,201,301,401,501},{"$100 and less","$101-$200","$201-$300","$301-$400","$401-$500","&gt;$500"})</f>
        <v>$101-$200</v>
      </c>
      <c r="E3161" t="str">
        <f>LOOKUP(C3161,{0,2,11,101},{"1","2-10","11-100","&gt;100"})</f>
        <v>11-100</v>
      </c>
    </row>
    <row r="3162" spans="1:5" x14ac:dyDescent="0.2">
      <c r="A3162" t="s">
        <v>24</v>
      </c>
      <c r="B3162" s="3">
        <v>165</v>
      </c>
      <c r="C3162" s="4">
        <v>13</v>
      </c>
      <c r="D3162" t="str">
        <f>LOOKUP(B3162,{0,101,201,301,401,501},{"$100 and less","$101-$200","$201-$300","$301-$400","$401-$500","&gt;$500"})</f>
        <v>$101-$200</v>
      </c>
      <c r="E3162" t="str">
        <f>LOOKUP(C3162,{0,2,11,101},{"1","2-10","11-100","&gt;100"})</f>
        <v>11-100</v>
      </c>
    </row>
    <row r="3163" spans="1:5" x14ac:dyDescent="0.2">
      <c r="A3163" t="s">
        <v>27</v>
      </c>
      <c r="B3163" s="3">
        <v>145</v>
      </c>
      <c r="C3163" s="4">
        <v>13</v>
      </c>
      <c r="D3163" t="str">
        <f>LOOKUP(B3163,{0,101,201,301,401,501},{"$100 and less","$101-$200","$201-$300","$301-$400","$401-$500","&gt;$500"})</f>
        <v>$101-$200</v>
      </c>
      <c r="E3163" t="str">
        <f>LOOKUP(C3163,{0,2,11,101},{"1","2-10","11-100","&gt;100"})</f>
        <v>11-100</v>
      </c>
    </row>
    <row r="3164" spans="1:5" x14ac:dyDescent="0.2">
      <c r="A3164" t="s">
        <v>18</v>
      </c>
      <c r="B3164" s="3">
        <v>130</v>
      </c>
      <c r="C3164" s="4">
        <v>13</v>
      </c>
      <c r="D3164" t="str">
        <f>LOOKUP(B3164,{0,101,201,301,401,501},{"$100 and less","$101-$200","$201-$300","$301-$400","$401-$500","&gt;$500"})</f>
        <v>$101-$200</v>
      </c>
      <c r="E3164" t="str">
        <f>LOOKUP(C3164,{0,2,11,101},{"1","2-10","11-100","&gt;100"})</f>
        <v>11-100</v>
      </c>
    </row>
    <row r="3165" spans="1:5" x14ac:dyDescent="0.2">
      <c r="A3165" t="s">
        <v>22</v>
      </c>
      <c r="B3165" s="3">
        <v>129</v>
      </c>
      <c r="C3165" s="4">
        <v>13</v>
      </c>
      <c r="D3165" t="str">
        <f>LOOKUP(B3165,{0,101,201,301,401,501},{"$100 and less","$101-$200","$201-$300","$301-$400","$401-$500","&gt;$500"})</f>
        <v>$101-$200</v>
      </c>
      <c r="E3165" t="str">
        <f>LOOKUP(C3165,{0,2,11,101},{"1","2-10","11-100","&gt;100"})</f>
        <v>11-100</v>
      </c>
    </row>
    <row r="3166" spans="1:5" x14ac:dyDescent="0.2">
      <c r="A3166" t="s">
        <v>21</v>
      </c>
      <c r="B3166" s="3">
        <v>129</v>
      </c>
      <c r="C3166" s="4">
        <v>13</v>
      </c>
      <c r="D3166" t="str">
        <f>LOOKUP(B3166,{0,101,201,301,401,501},{"$100 and less","$101-$200","$201-$300","$301-$400","$401-$500","&gt;$500"})</f>
        <v>$101-$200</v>
      </c>
      <c r="E3166" t="str">
        <f>LOOKUP(C3166,{0,2,11,101},{"1","2-10","11-100","&gt;100"})</f>
        <v>11-100</v>
      </c>
    </row>
    <row r="3167" spans="1:5" x14ac:dyDescent="0.2">
      <c r="A3167" t="s">
        <v>31</v>
      </c>
      <c r="B3167" s="3">
        <v>129</v>
      </c>
      <c r="C3167" s="4">
        <v>13</v>
      </c>
      <c r="D3167" t="str">
        <f>LOOKUP(B3167,{0,101,201,301,401,501},{"$100 and less","$101-$200","$201-$300","$301-$400","$401-$500","&gt;$500"})</f>
        <v>$101-$200</v>
      </c>
      <c r="E3167" t="str">
        <f>LOOKUP(C3167,{0,2,11,101},{"1","2-10","11-100","&gt;100"})</f>
        <v>11-100</v>
      </c>
    </row>
    <row r="3168" spans="1:5" x14ac:dyDescent="0.2">
      <c r="A3168" t="s">
        <v>28</v>
      </c>
      <c r="B3168" s="3">
        <v>125</v>
      </c>
      <c r="C3168" s="4">
        <v>13</v>
      </c>
      <c r="D3168" t="str">
        <f>LOOKUP(B3168,{0,101,201,301,401,501},{"$100 and less","$101-$200","$201-$300","$301-$400","$401-$500","&gt;$500"})</f>
        <v>$101-$200</v>
      </c>
      <c r="E3168" t="str">
        <f>LOOKUP(C3168,{0,2,11,101},{"1","2-10","11-100","&gt;100"})</f>
        <v>11-100</v>
      </c>
    </row>
    <row r="3169" spans="1:5" x14ac:dyDescent="0.2">
      <c r="A3169" t="s">
        <v>7</v>
      </c>
      <c r="B3169" s="3">
        <v>120</v>
      </c>
      <c r="C3169" s="4">
        <v>13</v>
      </c>
      <c r="D3169" t="str">
        <f>LOOKUP(B3169,{0,101,201,301,401,501},{"$100 and less","$101-$200","$201-$300","$301-$400","$401-$500","&gt;$500"})</f>
        <v>$101-$200</v>
      </c>
      <c r="E3169" t="str">
        <f>LOOKUP(C3169,{0,2,11,101},{"1","2-10","11-100","&gt;100"})</f>
        <v>11-100</v>
      </c>
    </row>
    <row r="3170" spans="1:5" x14ac:dyDescent="0.2">
      <c r="A3170" t="s">
        <v>17</v>
      </c>
      <c r="B3170" s="3">
        <v>120</v>
      </c>
      <c r="C3170" s="4">
        <v>13</v>
      </c>
      <c r="D3170" t="str">
        <f>LOOKUP(B3170,{0,101,201,301,401,501},{"$100 and less","$101-$200","$201-$300","$301-$400","$401-$500","&gt;$500"})</f>
        <v>$101-$200</v>
      </c>
      <c r="E3170" t="str">
        <f>LOOKUP(C3170,{0,2,11,101},{"1","2-10","11-100","&gt;100"})</f>
        <v>11-100</v>
      </c>
    </row>
    <row r="3171" spans="1:5" x14ac:dyDescent="0.2">
      <c r="A3171" t="s">
        <v>9</v>
      </c>
      <c r="B3171" s="3">
        <v>120</v>
      </c>
      <c r="C3171" s="4">
        <v>13</v>
      </c>
      <c r="D3171" t="str">
        <f>LOOKUP(B3171,{0,101,201,301,401,501},{"$100 and less","$101-$200","$201-$300","$301-$400","$401-$500","&gt;$500"})</f>
        <v>$101-$200</v>
      </c>
      <c r="E3171" t="str">
        <f>LOOKUP(C3171,{0,2,11,101},{"1","2-10","11-100","&gt;100"})</f>
        <v>11-100</v>
      </c>
    </row>
    <row r="3172" spans="1:5" x14ac:dyDescent="0.2">
      <c r="A3172" t="s">
        <v>45</v>
      </c>
      <c r="B3172" s="3">
        <v>105</v>
      </c>
      <c r="C3172" s="4">
        <v>13</v>
      </c>
      <c r="D3172" t="str">
        <f>LOOKUP(B3172,{0,101,201,301,401,501},{"$100 and less","$101-$200","$201-$300","$301-$400","$401-$500","&gt;$500"})</f>
        <v>$101-$200</v>
      </c>
      <c r="E3172" t="str">
        <f>LOOKUP(C3172,{0,2,11,101},{"1","2-10","11-100","&gt;100"})</f>
        <v>11-100</v>
      </c>
    </row>
    <row r="3173" spans="1:5" x14ac:dyDescent="0.2">
      <c r="A3173" t="s">
        <v>11</v>
      </c>
      <c r="B3173" s="3">
        <v>103</v>
      </c>
      <c r="C3173" s="4">
        <v>13</v>
      </c>
      <c r="D3173" t="str">
        <f>LOOKUP(B3173,{0,101,201,301,401,501},{"$100 and less","$101-$200","$201-$300","$301-$400","$401-$500","&gt;$500"})</f>
        <v>$101-$200</v>
      </c>
      <c r="E3173" t="str">
        <f>LOOKUP(C3173,{0,2,11,101},{"1","2-10","11-100","&gt;100"})</f>
        <v>11-100</v>
      </c>
    </row>
    <row r="3174" spans="1:5" x14ac:dyDescent="0.2">
      <c r="A3174" t="s">
        <v>14</v>
      </c>
      <c r="B3174" s="3">
        <v>100</v>
      </c>
      <c r="C3174" s="4">
        <v>13</v>
      </c>
      <c r="D3174" t="str">
        <f>LOOKUP(B3174,{0,101,201,301,401,501},{"$100 and less","$101-$200","$201-$300","$301-$400","$401-$500","&gt;$500"})</f>
        <v>$100 and less</v>
      </c>
      <c r="E3174" t="str">
        <f>LOOKUP(C3174,{0,2,11,101},{"1","2-10","11-100","&gt;100"})</f>
        <v>11-100</v>
      </c>
    </row>
    <row r="3175" spans="1:5" x14ac:dyDescent="0.2">
      <c r="A3175" t="s">
        <v>9</v>
      </c>
      <c r="B3175" s="3">
        <v>100</v>
      </c>
      <c r="C3175" s="4">
        <v>13</v>
      </c>
      <c r="D3175" t="str">
        <f>LOOKUP(B3175,{0,101,201,301,401,501},{"$100 and less","$101-$200","$201-$300","$301-$400","$401-$500","&gt;$500"})</f>
        <v>$100 and less</v>
      </c>
      <c r="E3175" t="str">
        <f>LOOKUP(C3175,{0,2,11,101},{"1","2-10","11-100","&gt;100"})</f>
        <v>11-100</v>
      </c>
    </row>
    <row r="3176" spans="1:5" x14ac:dyDescent="0.2">
      <c r="A3176" t="s">
        <v>16</v>
      </c>
      <c r="B3176" s="3">
        <v>100</v>
      </c>
      <c r="C3176" s="4">
        <v>13</v>
      </c>
      <c r="D3176" t="str">
        <f>LOOKUP(B3176,{0,101,201,301,401,501},{"$100 and less","$101-$200","$201-$300","$301-$400","$401-$500","&gt;$500"})</f>
        <v>$100 and less</v>
      </c>
      <c r="E3176" t="str">
        <f>LOOKUP(C3176,{0,2,11,101},{"1","2-10","11-100","&gt;100"})</f>
        <v>11-100</v>
      </c>
    </row>
    <row r="3177" spans="1:5" x14ac:dyDescent="0.2">
      <c r="A3177" t="s">
        <v>8</v>
      </c>
      <c r="B3177" s="3">
        <v>100</v>
      </c>
      <c r="C3177" s="4">
        <v>13</v>
      </c>
      <c r="D3177" t="str">
        <f>LOOKUP(B3177,{0,101,201,301,401,501},{"$100 and less","$101-$200","$201-$300","$301-$400","$401-$500","&gt;$500"})</f>
        <v>$100 and less</v>
      </c>
      <c r="E3177" t="str">
        <f>LOOKUP(C3177,{0,2,11,101},{"1","2-10","11-100","&gt;100"})</f>
        <v>11-100</v>
      </c>
    </row>
    <row r="3178" spans="1:5" x14ac:dyDescent="0.2">
      <c r="A3178" t="s">
        <v>9</v>
      </c>
      <c r="B3178" s="3">
        <v>100</v>
      </c>
      <c r="C3178" s="4">
        <v>13</v>
      </c>
      <c r="D3178" t="str">
        <f>LOOKUP(B3178,{0,101,201,301,401,501},{"$100 and less","$101-$200","$201-$300","$301-$400","$401-$500","&gt;$500"})</f>
        <v>$100 and less</v>
      </c>
      <c r="E3178" t="str">
        <f>LOOKUP(C3178,{0,2,11,101},{"1","2-10","11-100","&gt;100"})</f>
        <v>11-100</v>
      </c>
    </row>
    <row r="3179" spans="1:5" x14ac:dyDescent="0.2">
      <c r="A3179" t="s">
        <v>34</v>
      </c>
      <c r="B3179" s="3">
        <v>99</v>
      </c>
      <c r="C3179" s="4">
        <v>13</v>
      </c>
      <c r="D3179" t="str">
        <f>LOOKUP(B3179,{0,101,201,301,401,501},{"$100 and less","$101-$200","$201-$300","$301-$400","$401-$500","&gt;$500"})</f>
        <v>$100 and less</v>
      </c>
      <c r="E3179" t="str">
        <f>LOOKUP(C3179,{0,2,11,101},{"1","2-10","11-100","&gt;100"})</f>
        <v>11-100</v>
      </c>
    </row>
    <row r="3180" spans="1:5" x14ac:dyDescent="0.2">
      <c r="A3180" t="s">
        <v>8</v>
      </c>
      <c r="B3180" s="3">
        <v>99</v>
      </c>
      <c r="C3180" s="4">
        <v>13</v>
      </c>
      <c r="D3180" t="str">
        <f>LOOKUP(B3180,{0,101,201,301,401,501},{"$100 and less","$101-$200","$201-$300","$301-$400","$401-$500","&gt;$500"})</f>
        <v>$100 and less</v>
      </c>
      <c r="E3180" t="str">
        <f>LOOKUP(C3180,{0,2,11,101},{"1","2-10","11-100","&gt;100"})</f>
        <v>11-100</v>
      </c>
    </row>
    <row r="3181" spans="1:5" x14ac:dyDescent="0.2">
      <c r="A3181" t="s">
        <v>3</v>
      </c>
      <c r="B3181" s="3">
        <v>99</v>
      </c>
      <c r="C3181" s="4">
        <v>13</v>
      </c>
      <c r="D3181" t="str">
        <f>LOOKUP(B3181,{0,101,201,301,401,501},{"$100 and less","$101-$200","$201-$300","$301-$400","$401-$500","&gt;$500"})</f>
        <v>$100 and less</v>
      </c>
      <c r="E3181" t="str">
        <f>LOOKUP(C3181,{0,2,11,101},{"1","2-10","11-100","&gt;100"})</f>
        <v>11-100</v>
      </c>
    </row>
    <row r="3182" spans="1:5" x14ac:dyDescent="0.2">
      <c r="A3182" t="s">
        <v>11</v>
      </c>
      <c r="B3182" s="3">
        <v>97</v>
      </c>
      <c r="C3182" s="4">
        <v>13</v>
      </c>
      <c r="D3182" t="str">
        <f>LOOKUP(B3182,{0,101,201,301,401,501},{"$100 and less","$101-$200","$201-$300","$301-$400","$401-$500","&gt;$500"})</f>
        <v>$100 and less</v>
      </c>
      <c r="E3182" t="str">
        <f>LOOKUP(C3182,{0,2,11,101},{"1","2-10","11-100","&gt;100"})</f>
        <v>11-100</v>
      </c>
    </row>
    <row r="3183" spans="1:5" x14ac:dyDescent="0.2">
      <c r="A3183" t="s">
        <v>14</v>
      </c>
      <c r="B3183" s="3">
        <v>95</v>
      </c>
      <c r="C3183" s="4">
        <v>13</v>
      </c>
      <c r="D3183" t="str">
        <f>LOOKUP(B3183,{0,101,201,301,401,501},{"$100 and less","$101-$200","$201-$300","$301-$400","$401-$500","&gt;$500"})</f>
        <v>$100 and less</v>
      </c>
      <c r="E3183" t="str">
        <f>LOOKUP(C3183,{0,2,11,101},{"1","2-10","11-100","&gt;100"})</f>
        <v>11-100</v>
      </c>
    </row>
    <row r="3184" spans="1:5" x14ac:dyDescent="0.2">
      <c r="A3184" t="s">
        <v>9</v>
      </c>
      <c r="B3184" s="3">
        <v>94</v>
      </c>
      <c r="C3184" s="4">
        <v>13</v>
      </c>
      <c r="D3184" t="str">
        <f>LOOKUP(B3184,{0,101,201,301,401,501},{"$100 and less","$101-$200","$201-$300","$301-$400","$401-$500","&gt;$500"})</f>
        <v>$100 and less</v>
      </c>
      <c r="E3184" t="str">
        <f>LOOKUP(C3184,{0,2,11,101},{"1","2-10","11-100","&gt;100"})</f>
        <v>11-100</v>
      </c>
    </row>
    <row r="3185" spans="1:5" x14ac:dyDescent="0.2">
      <c r="A3185" t="s">
        <v>9</v>
      </c>
      <c r="B3185" s="3">
        <v>91</v>
      </c>
      <c r="C3185" s="4">
        <v>13</v>
      </c>
      <c r="D3185" t="str">
        <f>LOOKUP(B3185,{0,101,201,301,401,501},{"$100 and less","$101-$200","$201-$300","$301-$400","$401-$500","&gt;$500"})</f>
        <v>$100 and less</v>
      </c>
      <c r="E3185" t="str">
        <f>LOOKUP(C3185,{0,2,11,101},{"1","2-10","11-100","&gt;100"})</f>
        <v>11-100</v>
      </c>
    </row>
    <row r="3186" spans="1:5" x14ac:dyDescent="0.2">
      <c r="A3186" t="s">
        <v>10</v>
      </c>
      <c r="B3186" s="3">
        <v>90</v>
      </c>
      <c r="C3186" s="4">
        <v>13</v>
      </c>
      <c r="D3186" t="str">
        <f>LOOKUP(B3186,{0,101,201,301,401,501},{"$100 and less","$101-$200","$201-$300","$301-$400","$401-$500","&gt;$500"})</f>
        <v>$100 and less</v>
      </c>
      <c r="E3186" t="str">
        <f>LOOKUP(C3186,{0,2,11,101},{"1","2-10","11-100","&gt;100"})</f>
        <v>11-100</v>
      </c>
    </row>
    <row r="3187" spans="1:5" x14ac:dyDescent="0.2">
      <c r="A3187" t="s">
        <v>36</v>
      </c>
      <c r="B3187" s="3">
        <v>90</v>
      </c>
      <c r="C3187" s="4">
        <v>13</v>
      </c>
      <c r="D3187" t="str">
        <f>LOOKUP(B3187,{0,101,201,301,401,501},{"$100 and less","$101-$200","$201-$300","$301-$400","$401-$500","&gt;$500"})</f>
        <v>$100 and less</v>
      </c>
      <c r="E3187" t="str">
        <f>LOOKUP(C3187,{0,2,11,101},{"1","2-10","11-100","&gt;100"})</f>
        <v>11-100</v>
      </c>
    </row>
    <row r="3188" spans="1:5" x14ac:dyDescent="0.2">
      <c r="A3188" t="s">
        <v>16</v>
      </c>
      <c r="B3188" s="3">
        <v>87</v>
      </c>
      <c r="C3188" s="4">
        <v>13</v>
      </c>
      <c r="D3188" t="str">
        <f>LOOKUP(B3188,{0,101,201,301,401,501},{"$100 and less","$101-$200","$201-$300","$301-$400","$401-$500","&gt;$500"})</f>
        <v>$100 and less</v>
      </c>
      <c r="E3188" t="str">
        <f>LOOKUP(C3188,{0,2,11,101},{"1","2-10","11-100","&gt;100"})</f>
        <v>11-100</v>
      </c>
    </row>
    <row r="3189" spans="1:5" x14ac:dyDescent="0.2">
      <c r="A3189" t="s">
        <v>14</v>
      </c>
      <c r="B3189" s="3">
        <v>86</v>
      </c>
      <c r="C3189" s="4">
        <v>13</v>
      </c>
      <c r="D3189" t="str">
        <f>LOOKUP(B3189,{0,101,201,301,401,501},{"$100 and less","$101-$200","$201-$300","$301-$400","$401-$500","&gt;$500"})</f>
        <v>$100 and less</v>
      </c>
      <c r="E3189" t="str">
        <f>LOOKUP(C3189,{0,2,11,101},{"1","2-10","11-100","&gt;100"})</f>
        <v>11-100</v>
      </c>
    </row>
    <row r="3190" spans="1:5" x14ac:dyDescent="0.2">
      <c r="A3190" t="s">
        <v>9</v>
      </c>
      <c r="B3190" s="3">
        <v>85</v>
      </c>
      <c r="C3190" s="4">
        <v>13</v>
      </c>
      <c r="D3190" t="str">
        <f>LOOKUP(B3190,{0,101,201,301,401,501},{"$100 and less","$101-$200","$201-$300","$301-$400","$401-$500","&gt;$500"})</f>
        <v>$100 and less</v>
      </c>
      <c r="E3190" t="str">
        <f>LOOKUP(C3190,{0,2,11,101},{"1","2-10","11-100","&gt;100"})</f>
        <v>11-100</v>
      </c>
    </row>
    <row r="3191" spans="1:5" x14ac:dyDescent="0.2">
      <c r="A3191" t="s">
        <v>8</v>
      </c>
      <c r="B3191" s="3">
        <v>85</v>
      </c>
      <c r="C3191" s="4">
        <v>13</v>
      </c>
      <c r="D3191" t="str">
        <f>LOOKUP(B3191,{0,101,201,301,401,501},{"$100 and less","$101-$200","$201-$300","$301-$400","$401-$500","&gt;$500"})</f>
        <v>$100 and less</v>
      </c>
      <c r="E3191" t="str">
        <f>LOOKUP(C3191,{0,2,11,101},{"1","2-10","11-100","&gt;100"})</f>
        <v>11-100</v>
      </c>
    </row>
    <row r="3192" spans="1:5" x14ac:dyDescent="0.2">
      <c r="A3192" t="s">
        <v>13</v>
      </c>
      <c r="B3192" s="3">
        <v>80</v>
      </c>
      <c r="C3192" s="4">
        <v>13</v>
      </c>
      <c r="D3192" t="str">
        <f>LOOKUP(B3192,{0,101,201,301,401,501},{"$100 and less","$101-$200","$201-$300","$301-$400","$401-$500","&gt;$500"})</f>
        <v>$100 and less</v>
      </c>
      <c r="E3192" t="str">
        <f>LOOKUP(C3192,{0,2,11,101},{"1","2-10","11-100","&gt;100"})</f>
        <v>11-100</v>
      </c>
    </row>
    <row r="3193" spans="1:5" x14ac:dyDescent="0.2">
      <c r="A3193" t="s">
        <v>35</v>
      </c>
      <c r="B3193" s="3">
        <v>80</v>
      </c>
      <c r="C3193" s="4">
        <v>13</v>
      </c>
      <c r="D3193" t="str">
        <f>LOOKUP(B3193,{0,101,201,301,401,501},{"$100 and less","$101-$200","$201-$300","$301-$400","$401-$500","&gt;$500"})</f>
        <v>$100 and less</v>
      </c>
      <c r="E3193" t="str">
        <f>LOOKUP(C3193,{0,2,11,101},{"1","2-10","11-100","&gt;100"})</f>
        <v>11-100</v>
      </c>
    </row>
    <row r="3194" spans="1:5" x14ac:dyDescent="0.2">
      <c r="A3194" t="s">
        <v>7</v>
      </c>
      <c r="B3194" s="3">
        <v>79</v>
      </c>
      <c r="C3194" s="4">
        <v>13</v>
      </c>
      <c r="D3194" t="str">
        <f>LOOKUP(B3194,{0,101,201,301,401,501},{"$100 and less","$101-$200","$201-$300","$301-$400","$401-$500","&gt;$500"})</f>
        <v>$100 and less</v>
      </c>
      <c r="E3194" t="str">
        <f>LOOKUP(C3194,{0,2,11,101},{"1","2-10","11-100","&gt;100"})</f>
        <v>11-100</v>
      </c>
    </row>
    <row r="3195" spans="1:5" x14ac:dyDescent="0.2">
      <c r="A3195" t="s">
        <v>8</v>
      </c>
      <c r="B3195" s="3">
        <v>75</v>
      </c>
      <c r="C3195" s="4">
        <v>13</v>
      </c>
      <c r="D3195" t="str">
        <f>LOOKUP(B3195,{0,101,201,301,401,501},{"$100 and less","$101-$200","$201-$300","$301-$400","$401-$500","&gt;$500"})</f>
        <v>$100 and less</v>
      </c>
      <c r="E3195" t="str">
        <f>LOOKUP(C3195,{0,2,11,101},{"1","2-10","11-100","&gt;100"})</f>
        <v>11-100</v>
      </c>
    </row>
    <row r="3196" spans="1:5" x14ac:dyDescent="0.2">
      <c r="A3196" t="s">
        <v>40</v>
      </c>
      <c r="B3196" s="3">
        <v>75</v>
      </c>
      <c r="C3196" s="4">
        <v>13</v>
      </c>
      <c r="D3196" t="str">
        <f>LOOKUP(B3196,{0,101,201,301,401,501},{"$100 and less","$101-$200","$201-$300","$301-$400","$401-$500","&gt;$500"})</f>
        <v>$100 and less</v>
      </c>
      <c r="E3196" t="str">
        <f>LOOKUP(C3196,{0,2,11,101},{"1","2-10","11-100","&gt;100"})</f>
        <v>11-100</v>
      </c>
    </row>
    <row r="3197" spans="1:5" x14ac:dyDescent="0.2">
      <c r="A3197" t="s">
        <v>14</v>
      </c>
      <c r="B3197" s="3">
        <v>75</v>
      </c>
      <c r="C3197" s="4">
        <v>13</v>
      </c>
      <c r="D3197" t="str">
        <f>LOOKUP(B3197,{0,101,201,301,401,501},{"$100 and less","$101-$200","$201-$300","$301-$400","$401-$500","&gt;$500"})</f>
        <v>$100 and less</v>
      </c>
      <c r="E3197" t="str">
        <f>LOOKUP(C3197,{0,2,11,101},{"1","2-10","11-100","&gt;100"})</f>
        <v>11-100</v>
      </c>
    </row>
    <row r="3198" spans="1:5" x14ac:dyDescent="0.2">
      <c r="A3198" t="s">
        <v>24</v>
      </c>
      <c r="B3198" s="3">
        <v>65</v>
      </c>
      <c r="C3198" s="4">
        <v>13</v>
      </c>
      <c r="D3198" t="str">
        <f>LOOKUP(B3198,{0,101,201,301,401,501},{"$100 and less","$101-$200","$201-$300","$301-$400","$401-$500","&gt;$500"})</f>
        <v>$100 and less</v>
      </c>
      <c r="E3198" t="str">
        <f>LOOKUP(C3198,{0,2,11,101},{"1","2-10","11-100","&gt;100"})</f>
        <v>11-100</v>
      </c>
    </row>
    <row r="3199" spans="1:5" x14ac:dyDescent="0.2">
      <c r="A3199" t="s">
        <v>8</v>
      </c>
      <c r="B3199" s="3">
        <v>65</v>
      </c>
      <c r="C3199" s="4">
        <v>13</v>
      </c>
      <c r="D3199" t="str">
        <f>LOOKUP(B3199,{0,101,201,301,401,501},{"$100 and less","$101-$200","$201-$300","$301-$400","$401-$500","&gt;$500"})</f>
        <v>$100 and less</v>
      </c>
      <c r="E3199" t="str">
        <f>LOOKUP(C3199,{0,2,11,101},{"1","2-10","11-100","&gt;100"})</f>
        <v>11-100</v>
      </c>
    </row>
    <row r="3200" spans="1:5" x14ac:dyDescent="0.2">
      <c r="A3200" t="s">
        <v>39</v>
      </c>
      <c r="B3200" s="3">
        <v>60</v>
      </c>
      <c r="C3200" s="4">
        <v>13</v>
      </c>
      <c r="D3200" t="str">
        <f>LOOKUP(B3200,{0,101,201,301,401,501},{"$100 and less","$101-$200","$201-$300","$301-$400","$401-$500","&gt;$500"})</f>
        <v>$100 and less</v>
      </c>
      <c r="E3200" t="str">
        <f>LOOKUP(C3200,{0,2,11,101},{"1","2-10","11-100","&gt;100"})</f>
        <v>11-100</v>
      </c>
    </row>
    <row r="3201" spans="1:5" x14ac:dyDescent="0.2">
      <c r="A3201" t="s">
        <v>10</v>
      </c>
      <c r="B3201" s="3">
        <v>57</v>
      </c>
      <c r="C3201" s="4">
        <v>13</v>
      </c>
      <c r="D3201" t="str">
        <f>LOOKUP(B3201,{0,101,201,301,401,501},{"$100 and less","$101-$200","$201-$300","$301-$400","$401-$500","&gt;$500"})</f>
        <v>$100 and less</v>
      </c>
      <c r="E3201" t="str">
        <f>LOOKUP(C3201,{0,2,11,101},{"1","2-10","11-100","&gt;100"})</f>
        <v>11-100</v>
      </c>
    </row>
    <row r="3202" spans="1:5" x14ac:dyDescent="0.2">
      <c r="A3202" t="s">
        <v>8</v>
      </c>
      <c r="B3202" s="3">
        <v>54</v>
      </c>
      <c r="C3202" s="4">
        <v>13</v>
      </c>
      <c r="D3202" t="str">
        <f>LOOKUP(B3202,{0,101,201,301,401,501},{"$100 and less","$101-$200","$201-$300","$301-$400","$401-$500","&gt;$500"})</f>
        <v>$100 and less</v>
      </c>
      <c r="E3202" t="str">
        <f>LOOKUP(C3202,{0,2,11,101},{"1","2-10","11-100","&gt;100"})</f>
        <v>11-100</v>
      </c>
    </row>
    <row r="3203" spans="1:5" x14ac:dyDescent="0.2">
      <c r="A3203" t="s">
        <v>27</v>
      </c>
      <c r="B3203" s="3">
        <v>700</v>
      </c>
      <c r="C3203" s="4">
        <v>14</v>
      </c>
      <c r="D3203" t="str">
        <f>LOOKUP(B3203,{0,101,201,301,401,501},{"$100 and less","$101-$200","$201-$300","$301-$400","$401-$500","&gt;$500"})</f>
        <v>&gt;$500</v>
      </c>
      <c r="E3203" t="str">
        <f>LOOKUP(C3203,{0,2,11,101},{"1","2-10","11-100","&gt;100"})</f>
        <v>11-100</v>
      </c>
    </row>
    <row r="3204" spans="1:5" x14ac:dyDescent="0.2">
      <c r="A3204" t="s">
        <v>13</v>
      </c>
      <c r="B3204" s="3">
        <v>500</v>
      </c>
      <c r="C3204" s="4">
        <v>14</v>
      </c>
      <c r="D3204" t="str">
        <f>LOOKUP(B3204,{0,101,201,301,401,501},{"$100 and less","$101-$200","$201-$300","$301-$400","$401-$500","&gt;$500"})</f>
        <v>$401-$500</v>
      </c>
      <c r="E3204" t="str">
        <f>LOOKUP(C3204,{0,2,11,101},{"1","2-10","11-100","&gt;100"})</f>
        <v>11-100</v>
      </c>
    </row>
    <row r="3205" spans="1:5" x14ac:dyDescent="0.2">
      <c r="A3205" t="s">
        <v>9</v>
      </c>
      <c r="B3205" s="3">
        <v>450</v>
      </c>
      <c r="C3205" s="4">
        <v>14</v>
      </c>
      <c r="D3205" t="str">
        <f>LOOKUP(B3205,{0,101,201,301,401,501},{"$100 and less","$101-$200","$201-$300","$301-$400","$401-$500","&gt;$500"})</f>
        <v>$401-$500</v>
      </c>
      <c r="E3205" t="str">
        <f>LOOKUP(C3205,{0,2,11,101},{"1","2-10","11-100","&gt;100"})</f>
        <v>11-100</v>
      </c>
    </row>
    <row r="3206" spans="1:5" x14ac:dyDescent="0.2">
      <c r="A3206" t="s">
        <v>3</v>
      </c>
      <c r="B3206" s="3">
        <v>400</v>
      </c>
      <c r="C3206" s="4">
        <v>14</v>
      </c>
      <c r="D3206" t="str">
        <f>LOOKUP(B3206,{0,101,201,301,401,501},{"$100 and less","$101-$200","$201-$300","$301-$400","$401-$500","&gt;$500"})</f>
        <v>$301-$400</v>
      </c>
      <c r="E3206" t="str">
        <f>LOOKUP(C3206,{0,2,11,101},{"1","2-10","11-100","&gt;100"})</f>
        <v>11-100</v>
      </c>
    </row>
    <row r="3207" spans="1:5" x14ac:dyDescent="0.2">
      <c r="A3207" t="s">
        <v>8</v>
      </c>
      <c r="B3207" s="3">
        <v>398</v>
      </c>
      <c r="C3207" s="4">
        <v>14</v>
      </c>
      <c r="D3207" t="str">
        <f>LOOKUP(B3207,{0,101,201,301,401,501},{"$100 and less","$101-$200","$201-$300","$301-$400","$401-$500","&gt;$500"})</f>
        <v>$301-$400</v>
      </c>
      <c r="E3207" t="str">
        <f>LOOKUP(C3207,{0,2,11,101},{"1","2-10","11-100","&gt;100"})</f>
        <v>11-100</v>
      </c>
    </row>
    <row r="3208" spans="1:5" x14ac:dyDescent="0.2">
      <c r="A3208" t="s">
        <v>13</v>
      </c>
      <c r="B3208" s="3">
        <v>380</v>
      </c>
      <c r="C3208" s="4">
        <v>14</v>
      </c>
      <c r="D3208" t="str">
        <f>LOOKUP(B3208,{0,101,201,301,401,501},{"$100 and less","$101-$200","$201-$300","$301-$400","$401-$500","&gt;$500"})</f>
        <v>$301-$400</v>
      </c>
      <c r="E3208" t="str">
        <f>LOOKUP(C3208,{0,2,11,101},{"1","2-10","11-100","&gt;100"})</f>
        <v>11-100</v>
      </c>
    </row>
    <row r="3209" spans="1:5" x14ac:dyDescent="0.2">
      <c r="A3209" t="s">
        <v>16</v>
      </c>
      <c r="B3209" s="3">
        <v>349</v>
      </c>
      <c r="C3209" s="4">
        <v>14</v>
      </c>
      <c r="D3209" t="str">
        <f>LOOKUP(B3209,{0,101,201,301,401,501},{"$100 and less","$101-$200","$201-$300","$301-$400","$401-$500","&gt;$500"})</f>
        <v>$301-$400</v>
      </c>
      <c r="E3209" t="str">
        <f>LOOKUP(C3209,{0,2,11,101},{"1","2-10","11-100","&gt;100"})</f>
        <v>11-100</v>
      </c>
    </row>
    <row r="3210" spans="1:5" x14ac:dyDescent="0.2">
      <c r="A3210" t="s">
        <v>9</v>
      </c>
      <c r="B3210" s="3">
        <v>300</v>
      </c>
      <c r="C3210" s="4">
        <v>14</v>
      </c>
      <c r="D3210" t="str">
        <f>LOOKUP(B3210,{0,101,201,301,401,501},{"$100 and less","$101-$200","$201-$300","$301-$400","$401-$500","&gt;$500"})</f>
        <v>$201-$300</v>
      </c>
      <c r="E3210" t="str">
        <f>LOOKUP(C3210,{0,2,11,101},{"1","2-10","11-100","&gt;100"})</f>
        <v>11-100</v>
      </c>
    </row>
    <row r="3211" spans="1:5" x14ac:dyDescent="0.2">
      <c r="A3211" t="s">
        <v>26</v>
      </c>
      <c r="B3211" s="3">
        <v>300</v>
      </c>
      <c r="C3211" s="4">
        <v>14</v>
      </c>
      <c r="D3211" t="str">
        <f>LOOKUP(B3211,{0,101,201,301,401,501},{"$100 and less","$101-$200","$201-$300","$301-$400","$401-$500","&gt;$500"})</f>
        <v>$201-$300</v>
      </c>
      <c r="E3211" t="str">
        <f>LOOKUP(C3211,{0,2,11,101},{"1","2-10","11-100","&gt;100"})</f>
        <v>11-100</v>
      </c>
    </row>
    <row r="3212" spans="1:5" x14ac:dyDescent="0.2">
      <c r="A3212" t="s">
        <v>10</v>
      </c>
      <c r="B3212" s="3">
        <v>276</v>
      </c>
      <c r="C3212" s="4">
        <v>14</v>
      </c>
      <c r="D3212" t="str">
        <f>LOOKUP(B3212,{0,101,201,301,401,501},{"$100 and less","$101-$200","$201-$300","$301-$400","$401-$500","&gt;$500"})</f>
        <v>$201-$300</v>
      </c>
      <c r="E3212" t="str">
        <f>LOOKUP(C3212,{0,2,11,101},{"1","2-10","11-100","&gt;100"})</f>
        <v>11-100</v>
      </c>
    </row>
    <row r="3213" spans="1:5" x14ac:dyDescent="0.2">
      <c r="A3213" t="s">
        <v>15</v>
      </c>
      <c r="B3213" s="3">
        <v>275</v>
      </c>
      <c r="C3213" s="4">
        <v>14</v>
      </c>
      <c r="D3213" t="str">
        <f>LOOKUP(B3213,{0,101,201,301,401,501},{"$100 and less","$101-$200","$201-$300","$301-$400","$401-$500","&gt;$500"})</f>
        <v>$201-$300</v>
      </c>
      <c r="E3213" t="str">
        <f>LOOKUP(C3213,{0,2,11,101},{"1","2-10","11-100","&gt;100"})</f>
        <v>11-100</v>
      </c>
    </row>
    <row r="3214" spans="1:5" x14ac:dyDescent="0.2">
      <c r="A3214" t="s">
        <v>5</v>
      </c>
      <c r="B3214" s="3">
        <v>275</v>
      </c>
      <c r="C3214" s="4">
        <v>14</v>
      </c>
      <c r="D3214" t="str">
        <f>LOOKUP(B3214,{0,101,201,301,401,501},{"$100 and less","$101-$200","$201-$300","$301-$400","$401-$500","&gt;$500"})</f>
        <v>$201-$300</v>
      </c>
      <c r="E3214" t="str">
        <f>LOOKUP(C3214,{0,2,11,101},{"1","2-10","11-100","&gt;100"})</f>
        <v>11-100</v>
      </c>
    </row>
    <row r="3215" spans="1:5" x14ac:dyDescent="0.2">
      <c r="A3215" t="s">
        <v>4</v>
      </c>
      <c r="B3215" s="3">
        <v>269</v>
      </c>
      <c r="C3215" s="4">
        <v>14</v>
      </c>
      <c r="D3215" t="str">
        <f>LOOKUP(B3215,{0,101,201,301,401,501},{"$100 and less","$101-$200","$201-$300","$301-$400","$401-$500","&gt;$500"})</f>
        <v>$201-$300</v>
      </c>
      <c r="E3215" t="str">
        <f>LOOKUP(C3215,{0,2,11,101},{"1","2-10","11-100","&gt;100"})</f>
        <v>11-100</v>
      </c>
    </row>
    <row r="3216" spans="1:5" x14ac:dyDescent="0.2">
      <c r="A3216" t="s">
        <v>38</v>
      </c>
      <c r="B3216" s="3">
        <v>250</v>
      </c>
      <c r="C3216" s="4">
        <v>14</v>
      </c>
      <c r="D3216" t="str">
        <f>LOOKUP(B3216,{0,101,201,301,401,501},{"$100 and less","$101-$200","$201-$300","$301-$400","$401-$500","&gt;$500"})</f>
        <v>$201-$300</v>
      </c>
      <c r="E3216" t="str">
        <f>LOOKUP(C3216,{0,2,11,101},{"1","2-10","11-100","&gt;100"})</f>
        <v>11-100</v>
      </c>
    </row>
    <row r="3217" spans="1:5" x14ac:dyDescent="0.2">
      <c r="A3217" t="s">
        <v>6</v>
      </c>
      <c r="B3217" s="3">
        <v>250</v>
      </c>
      <c r="C3217" s="4">
        <v>14</v>
      </c>
      <c r="D3217" t="str">
        <f>LOOKUP(B3217,{0,101,201,301,401,501},{"$100 and less","$101-$200","$201-$300","$301-$400","$401-$500","&gt;$500"})</f>
        <v>$201-$300</v>
      </c>
      <c r="E3217" t="str">
        <f>LOOKUP(C3217,{0,2,11,101},{"1","2-10","11-100","&gt;100"})</f>
        <v>11-100</v>
      </c>
    </row>
    <row r="3218" spans="1:5" x14ac:dyDescent="0.2">
      <c r="A3218" t="s">
        <v>13</v>
      </c>
      <c r="B3218" s="3">
        <v>250</v>
      </c>
      <c r="C3218" s="4">
        <v>14</v>
      </c>
      <c r="D3218" t="str">
        <f>LOOKUP(B3218,{0,101,201,301,401,501},{"$100 and less","$101-$200","$201-$300","$301-$400","$401-$500","&gt;$500"})</f>
        <v>$201-$300</v>
      </c>
      <c r="E3218" t="str">
        <f>LOOKUP(C3218,{0,2,11,101},{"1","2-10","11-100","&gt;100"})</f>
        <v>11-100</v>
      </c>
    </row>
    <row r="3219" spans="1:5" x14ac:dyDescent="0.2">
      <c r="A3219" t="s">
        <v>22</v>
      </c>
      <c r="B3219" s="3">
        <v>249</v>
      </c>
      <c r="C3219" s="4">
        <v>14</v>
      </c>
      <c r="D3219" t="str">
        <f>LOOKUP(B3219,{0,101,201,301,401,501},{"$100 and less","$101-$200","$201-$300","$301-$400","$401-$500","&gt;$500"})</f>
        <v>$201-$300</v>
      </c>
      <c r="E3219" t="str">
        <f>LOOKUP(C3219,{0,2,11,101},{"1","2-10","11-100","&gt;100"})</f>
        <v>11-100</v>
      </c>
    </row>
    <row r="3220" spans="1:5" x14ac:dyDescent="0.2">
      <c r="A3220" t="s">
        <v>15</v>
      </c>
      <c r="B3220" s="3">
        <v>245</v>
      </c>
      <c r="C3220" s="4">
        <v>14</v>
      </c>
      <c r="D3220" t="str">
        <f>LOOKUP(B3220,{0,101,201,301,401,501},{"$100 and less","$101-$200","$201-$300","$301-$400","$401-$500","&gt;$500"})</f>
        <v>$201-$300</v>
      </c>
      <c r="E3220" t="str">
        <f>LOOKUP(C3220,{0,2,11,101},{"1","2-10","11-100","&gt;100"})</f>
        <v>11-100</v>
      </c>
    </row>
    <row r="3221" spans="1:5" x14ac:dyDescent="0.2">
      <c r="A3221" t="s">
        <v>42</v>
      </c>
      <c r="B3221" s="3">
        <v>235</v>
      </c>
      <c r="C3221" s="4">
        <v>14</v>
      </c>
      <c r="D3221" t="str">
        <f>LOOKUP(B3221,{0,101,201,301,401,501},{"$100 and less","$101-$200","$201-$300","$301-$400","$401-$500","&gt;$500"})</f>
        <v>$201-$300</v>
      </c>
      <c r="E3221" t="str">
        <f>LOOKUP(C3221,{0,2,11,101},{"1","2-10","11-100","&gt;100"})</f>
        <v>11-100</v>
      </c>
    </row>
    <row r="3222" spans="1:5" x14ac:dyDescent="0.2">
      <c r="A3222" t="s">
        <v>11</v>
      </c>
      <c r="B3222" s="3">
        <v>235</v>
      </c>
      <c r="C3222" s="4">
        <v>14</v>
      </c>
      <c r="D3222" t="str">
        <f>LOOKUP(B3222,{0,101,201,301,401,501},{"$100 and less","$101-$200","$201-$300","$301-$400","$401-$500","&gt;$500"})</f>
        <v>$201-$300</v>
      </c>
      <c r="E3222" t="str">
        <f>LOOKUP(C3222,{0,2,11,101},{"1","2-10","11-100","&gt;100"})</f>
        <v>11-100</v>
      </c>
    </row>
    <row r="3223" spans="1:5" x14ac:dyDescent="0.2">
      <c r="A3223" t="s">
        <v>11</v>
      </c>
      <c r="B3223" s="3">
        <v>225</v>
      </c>
      <c r="C3223" s="4">
        <v>14</v>
      </c>
      <c r="D3223" t="str">
        <f>LOOKUP(B3223,{0,101,201,301,401,501},{"$100 and less","$101-$200","$201-$300","$301-$400","$401-$500","&gt;$500"})</f>
        <v>$201-$300</v>
      </c>
      <c r="E3223" t="str">
        <f>LOOKUP(C3223,{0,2,11,101},{"1","2-10","11-100","&gt;100"})</f>
        <v>11-100</v>
      </c>
    </row>
    <row r="3224" spans="1:5" x14ac:dyDescent="0.2">
      <c r="A3224" t="s">
        <v>31</v>
      </c>
      <c r="B3224" s="3">
        <v>225</v>
      </c>
      <c r="C3224" s="4">
        <v>14</v>
      </c>
      <c r="D3224" t="str">
        <f>LOOKUP(B3224,{0,101,201,301,401,501},{"$100 and less","$101-$200","$201-$300","$301-$400","$401-$500","&gt;$500"})</f>
        <v>$201-$300</v>
      </c>
      <c r="E3224" t="str">
        <f>LOOKUP(C3224,{0,2,11,101},{"1","2-10","11-100","&gt;100"})</f>
        <v>11-100</v>
      </c>
    </row>
    <row r="3225" spans="1:5" x14ac:dyDescent="0.2">
      <c r="A3225" t="s">
        <v>10</v>
      </c>
      <c r="B3225" s="3">
        <v>202</v>
      </c>
      <c r="C3225" s="4">
        <v>14</v>
      </c>
      <c r="D3225" t="str">
        <f>LOOKUP(B3225,{0,101,201,301,401,501},{"$100 and less","$101-$200","$201-$300","$301-$400","$401-$500","&gt;$500"})</f>
        <v>$201-$300</v>
      </c>
      <c r="E3225" t="str">
        <f>LOOKUP(C3225,{0,2,11,101},{"1","2-10","11-100","&gt;100"})</f>
        <v>11-100</v>
      </c>
    </row>
    <row r="3226" spans="1:5" x14ac:dyDescent="0.2">
      <c r="A3226" t="s">
        <v>3</v>
      </c>
      <c r="B3226" s="3">
        <v>200</v>
      </c>
      <c r="C3226" s="4">
        <v>14</v>
      </c>
      <c r="D3226" t="str">
        <f>LOOKUP(B3226,{0,101,201,301,401,501},{"$100 and less","$101-$200","$201-$300","$301-$400","$401-$500","&gt;$500"})</f>
        <v>$101-$200</v>
      </c>
      <c r="E3226" t="str">
        <f>LOOKUP(C3226,{0,2,11,101},{"1","2-10","11-100","&gt;100"})</f>
        <v>11-100</v>
      </c>
    </row>
    <row r="3227" spans="1:5" x14ac:dyDescent="0.2">
      <c r="A3227" t="s">
        <v>8</v>
      </c>
      <c r="B3227" s="3">
        <v>200</v>
      </c>
      <c r="C3227" s="4">
        <v>14</v>
      </c>
      <c r="D3227" t="str">
        <f>LOOKUP(B3227,{0,101,201,301,401,501},{"$100 and less","$101-$200","$201-$300","$301-$400","$401-$500","&gt;$500"})</f>
        <v>$101-$200</v>
      </c>
      <c r="E3227" t="str">
        <f>LOOKUP(C3227,{0,2,11,101},{"1","2-10","11-100","&gt;100"})</f>
        <v>11-100</v>
      </c>
    </row>
    <row r="3228" spans="1:5" x14ac:dyDescent="0.2">
      <c r="A3228" t="s">
        <v>4</v>
      </c>
      <c r="B3228" s="3">
        <v>200</v>
      </c>
      <c r="C3228" s="4">
        <v>14</v>
      </c>
      <c r="D3228" t="str">
        <f>LOOKUP(B3228,{0,101,201,301,401,501},{"$100 and less","$101-$200","$201-$300","$301-$400","$401-$500","&gt;$500"})</f>
        <v>$101-$200</v>
      </c>
      <c r="E3228" t="str">
        <f>LOOKUP(C3228,{0,2,11,101},{"1","2-10","11-100","&gt;100"})</f>
        <v>11-100</v>
      </c>
    </row>
    <row r="3229" spans="1:5" x14ac:dyDescent="0.2">
      <c r="A3229" t="s">
        <v>7</v>
      </c>
      <c r="B3229" s="3">
        <v>195</v>
      </c>
      <c r="C3229" s="4">
        <v>14</v>
      </c>
      <c r="D3229" t="str">
        <f>LOOKUP(B3229,{0,101,201,301,401,501},{"$100 and less","$101-$200","$201-$300","$301-$400","$401-$500","&gt;$500"})</f>
        <v>$101-$200</v>
      </c>
      <c r="E3229" t="str">
        <f>LOOKUP(C3229,{0,2,11,101},{"1","2-10","11-100","&gt;100"})</f>
        <v>11-100</v>
      </c>
    </row>
    <row r="3230" spans="1:5" x14ac:dyDescent="0.2">
      <c r="A3230" t="s">
        <v>11</v>
      </c>
      <c r="B3230" s="3">
        <v>194</v>
      </c>
      <c r="C3230" s="4">
        <v>14</v>
      </c>
      <c r="D3230" t="str">
        <f>LOOKUP(B3230,{0,101,201,301,401,501},{"$100 and less","$101-$200","$201-$300","$301-$400","$401-$500","&gt;$500"})</f>
        <v>$101-$200</v>
      </c>
      <c r="E3230" t="str">
        <f>LOOKUP(C3230,{0,2,11,101},{"1","2-10","11-100","&gt;100"})</f>
        <v>11-100</v>
      </c>
    </row>
    <row r="3231" spans="1:5" x14ac:dyDescent="0.2">
      <c r="A3231" t="s">
        <v>5</v>
      </c>
      <c r="B3231" s="3">
        <v>190</v>
      </c>
      <c r="C3231" s="4">
        <v>14</v>
      </c>
      <c r="D3231" t="str">
        <f>LOOKUP(B3231,{0,101,201,301,401,501},{"$100 and less","$101-$200","$201-$300","$301-$400","$401-$500","&gt;$500"})</f>
        <v>$101-$200</v>
      </c>
      <c r="E3231" t="str">
        <f>LOOKUP(C3231,{0,2,11,101},{"1","2-10","11-100","&gt;100"})</f>
        <v>11-100</v>
      </c>
    </row>
    <row r="3232" spans="1:5" x14ac:dyDescent="0.2">
      <c r="A3232" t="s">
        <v>5</v>
      </c>
      <c r="B3232" s="3">
        <v>185</v>
      </c>
      <c r="C3232" s="4">
        <v>14</v>
      </c>
      <c r="D3232" t="str">
        <f>LOOKUP(B3232,{0,101,201,301,401,501},{"$100 and less","$101-$200","$201-$300","$301-$400","$401-$500","&gt;$500"})</f>
        <v>$101-$200</v>
      </c>
      <c r="E3232" t="str">
        <f>LOOKUP(C3232,{0,2,11,101},{"1","2-10","11-100","&gt;100"})</f>
        <v>11-100</v>
      </c>
    </row>
    <row r="3233" spans="1:5" x14ac:dyDescent="0.2">
      <c r="A3233" t="s">
        <v>8</v>
      </c>
      <c r="B3233" s="3">
        <v>180</v>
      </c>
      <c r="C3233" s="4">
        <v>14</v>
      </c>
      <c r="D3233" t="str">
        <f>LOOKUP(B3233,{0,101,201,301,401,501},{"$100 and less","$101-$200","$201-$300","$301-$400","$401-$500","&gt;$500"})</f>
        <v>$101-$200</v>
      </c>
      <c r="E3233" t="str">
        <f>LOOKUP(C3233,{0,2,11,101},{"1","2-10","11-100","&gt;100"})</f>
        <v>11-100</v>
      </c>
    </row>
    <row r="3234" spans="1:5" x14ac:dyDescent="0.2">
      <c r="A3234" t="s">
        <v>9</v>
      </c>
      <c r="B3234" s="3">
        <v>180</v>
      </c>
      <c r="C3234" s="4">
        <v>14</v>
      </c>
      <c r="D3234" t="str">
        <f>LOOKUP(B3234,{0,101,201,301,401,501},{"$100 and less","$101-$200","$201-$300","$301-$400","$401-$500","&gt;$500"})</f>
        <v>$101-$200</v>
      </c>
      <c r="E3234" t="str">
        <f>LOOKUP(C3234,{0,2,11,101},{"1","2-10","11-100","&gt;100"})</f>
        <v>11-100</v>
      </c>
    </row>
    <row r="3235" spans="1:5" x14ac:dyDescent="0.2">
      <c r="A3235" t="s">
        <v>39</v>
      </c>
      <c r="B3235" s="3">
        <v>175</v>
      </c>
      <c r="C3235" s="4">
        <v>14</v>
      </c>
      <c r="D3235" t="str">
        <f>LOOKUP(B3235,{0,101,201,301,401,501},{"$100 and less","$101-$200","$201-$300","$301-$400","$401-$500","&gt;$500"})</f>
        <v>$101-$200</v>
      </c>
      <c r="E3235" t="str">
        <f>LOOKUP(C3235,{0,2,11,101},{"1","2-10","11-100","&gt;100"})</f>
        <v>11-100</v>
      </c>
    </row>
    <row r="3236" spans="1:5" x14ac:dyDescent="0.2">
      <c r="A3236" t="s">
        <v>14</v>
      </c>
      <c r="B3236" s="3">
        <v>175</v>
      </c>
      <c r="C3236" s="4">
        <v>14</v>
      </c>
      <c r="D3236" t="str">
        <f>LOOKUP(B3236,{0,101,201,301,401,501},{"$100 and less","$101-$200","$201-$300","$301-$400","$401-$500","&gt;$500"})</f>
        <v>$101-$200</v>
      </c>
      <c r="E3236" t="str">
        <f>LOOKUP(C3236,{0,2,11,101},{"1","2-10","11-100","&gt;100"})</f>
        <v>11-100</v>
      </c>
    </row>
    <row r="3237" spans="1:5" x14ac:dyDescent="0.2">
      <c r="A3237" t="s">
        <v>4</v>
      </c>
      <c r="B3237" s="3">
        <v>175</v>
      </c>
      <c r="C3237" s="4">
        <v>14</v>
      </c>
      <c r="D3237" t="str">
        <f>LOOKUP(B3237,{0,101,201,301,401,501},{"$100 and less","$101-$200","$201-$300","$301-$400","$401-$500","&gt;$500"})</f>
        <v>$101-$200</v>
      </c>
      <c r="E3237" t="str">
        <f>LOOKUP(C3237,{0,2,11,101},{"1","2-10","11-100","&gt;100"})</f>
        <v>11-100</v>
      </c>
    </row>
    <row r="3238" spans="1:5" x14ac:dyDescent="0.2">
      <c r="A3238" t="s">
        <v>8</v>
      </c>
      <c r="B3238" s="3">
        <v>172</v>
      </c>
      <c r="C3238" s="4">
        <v>14</v>
      </c>
      <c r="D3238" t="str">
        <f>LOOKUP(B3238,{0,101,201,301,401,501},{"$100 and less","$101-$200","$201-$300","$301-$400","$401-$500","&gt;$500"})</f>
        <v>$101-$200</v>
      </c>
      <c r="E3238" t="str">
        <f>LOOKUP(C3238,{0,2,11,101},{"1","2-10","11-100","&gt;100"})</f>
        <v>11-100</v>
      </c>
    </row>
    <row r="3239" spans="1:5" x14ac:dyDescent="0.2">
      <c r="A3239" t="s">
        <v>9</v>
      </c>
      <c r="B3239" s="3">
        <v>171</v>
      </c>
      <c r="C3239" s="4">
        <v>14</v>
      </c>
      <c r="D3239" t="str">
        <f>LOOKUP(B3239,{0,101,201,301,401,501},{"$100 and less","$101-$200","$201-$300","$301-$400","$401-$500","&gt;$500"})</f>
        <v>$101-$200</v>
      </c>
      <c r="E3239" t="str">
        <f>LOOKUP(C3239,{0,2,11,101},{"1","2-10","11-100","&gt;100"})</f>
        <v>11-100</v>
      </c>
    </row>
    <row r="3240" spans="1:5" x14ac:dyDescent="0.2">
      <c r="A3240" t="s">
        <v>8</v>
      </c>
      <c r="B3240" s="3">
        <v>170</v>
      </c>
      <c r="C3240" s="4">
        <v>14</v>
      </c>
      <c r="D3240" t="str">
        <f>LOOKUP(B3240,{0,101,201,301,401,501},{"$100 and less","$101-$200","$201-$300","$301-$400","$401-$500","&gt;$500"})</f>
        <v>$101-$200</v>
      </c>
      <c r="E3240" t="str">
        <f>LOOKUP(C3240,{0,2,11,101},{"1","2-10","11-100","&gt;100"})</f>
        <v>11-100</v>
      </c>
    </row>
    <row r="3241" spans="1:5" x14ac:dyDescent="0.2">
      <c r="A3241" t="s">
        <v>16</v>
      </c>
      <c r="B3241" s="3">
        <v>169</v>
      </c>
      <c r="C3241" s="4">
        <v>14</v>
      </c>
      <c r="D3241" t="str">
        <f>LOOKUP(B3241,{0,101,201,301,401,501},{"$100 and less","$101-$200","$201-$300","$301-$400","$401-$500","&gt;$500"})</f>
        <v>$101-$200</v>
      </c>
      <c r="E3241" t="str">
        <f>LOOKUP(C3241,{0,2,11,101},{"1","2-10","11-100","&gt;100"})</f>
        <v>11-100</v>
      </c>
    </row>
    <row r="3242" spans="1:5" x14ac:dyDescent="0.2">
      <c r="A3242" t="s">
        <v>10</v>
      </c>
      <c r="B3242" s="3">
        <v>165</v>
      </c>
      <c r="C3242" s="4">
        <v>14</v>
      </c>
      <c r="D3242" t="str">
        <f>LOOKUP(B3242,{0,101,201,301,401,501},{"$100 and less","$101-$200","$201-$300","$301-$400","$401-$500","&gt;$500"})</f>
        <v>$101-$200</v>
      </c>
      <c r="E3242" t="str">
        <f>LOOKUP(C3242,{0,2,11,101},{"1","2-10","11-100","&gt;100"})</f>
        <v>11-100</v>
      </c>
    </row>
    <row r="3243" spans="1:5" x14ac:dyDescent="0.2">
      <c r="A3243" t="s">
        <v>10</v>
      </c>
      <c r="B3243" s="3">
        <v>163</v>
      </c>
      <c r="C3243" s="4">
        <v>14</v>
      </c>
      <c r="D3243" t="str">
        <f>LOOKUP(B3243,{0,101,201,301,401,501},{"$100 and less","$101-$200","$201-$300","$301-$400","$401-$500","&gt;$500"})</f>
        <v>$101-$200</v>
      </c>
      <c r="E3243" t="str">
        <f>LOOKUP(C3243,{0,2,11,101},{"1","2-10","11-100","&gt;100"})</f>
        <v>11-100</v>
      </c>
    </row>
    <row r="3244" spans="1:5" x14ac:dyDescent="0.2">
      <c r="A3244" t="s">
        <v>14</v>
      </c>
      <c r="B3244" s="3">
        <v>160</v>
      </c>
      <c r="C3244" s="4">
        <v>14</v>
      </c>
      <c r="D3244" t="str">
        <f>LOOKUP(B3244,{0,101,201,301,401,501},{"$100 and less","$101-$200","$201-$300","$301-$400","$401-$500","&gt;$500"})</f>
        <v>$101-$200</v>
      </c>
      <c r="E3244" t="str">
        <f>LOOKUP(C3244,{0,2,11,101},{"1","2-10","11-100","&gt;100"})</f>
        <v>11-100</v>
      </c>
    </row>
    <row r="3245" spans="1:5" x14ac:dyDescent="0.2">
      <c r="A3245" t="s">
        <v>5</v>
      </c>
      <c r="B3245" s="3">
        <v>160</v>
      </c>
      <c r="C3245" s="4">
        <v>14</v>
      </c>
      <c r="D3245" t="str">
        <f>LOOKUP(B3245,{0,101,201,301,401,501},{"$100 and less","$101-$200","$201-$300","$301-$400","$401-$500","&gt;$500"})</f>
        <v>$101-$200</v>
      </c>
      <c r="E3245" t="str">
        <f>LOOKUP(C3245,{0,2,11,101},{"1","2-10","11-100","&gt;100"})</f>
        <v>11-100</v>
      </c>
    </row>
    <row r="3246" spans="1:5" x14ac:dyDescent="0.2">
      <c r="A3246" t="s">
        <v>10</v>
      </c>
      <c r="B3246" s="3">
        <v>159</v>
      </c>
      <c r="C3246" s="4">
        <v>14</v>
      </c>
      <c r="D3246" t="str">
        <f>LOOKUP(B3246,{0,101,201,301,401,501},{"$100 and less","$101-$200","$201-$300","$301-$400","$401-$500","&gt;$500"})</f>
        <v>$101-$200</v>
      </c>
      <c r="E3246" t="str">
        <f>LOOKUP(C3246,{0,2,11,101},{"1","2-10","11-100","&gt;100"})</f>
        <v>11-100</v>
      </c>
    </row>
    <row r="3247" spans="1:5" x14ac:dyDescent="0.2">
      <c r="A3247" t="s">
        <v>32</v>
      </c>
      <c r="B3247" s="3">
        <v>150</v>
      </c>
      <c r="C3247" s="4">
        <v>14</v>
      </c>
      <c r="D3247" t="str">
        <f>LOOKUP(B3247,{0,101,201,301,401,501},{"$100 and less","$101-$200","$201-$300","$301-$400","$401-$500","&gt;$500"})</f>
        <v>$101-$200</v>
      </c>
      <c r="E3247" t="str">
        <f>LOOKUP(C3247,{0,2,11,101},{"1","2-10","11-100","&gt;100"})</f>
        <v>11-100</v>
      </c>
    </row>
    <row r="3248" spans="1:5" x14ac:dyDescent="0.2">
      <c r="A3248" t="s">
        <v>14</v>
      </c>
      <c r="B3248" s="3">
        <v>135</v>
      </c>
      <c r="C3248" s="4">
        <v>14</v>
      </c>
      <c r="D3248" t="str">
        <f>LOOKUP(B3248,{0,101,201,301,401,501},{"$100 and less","$101-$200","$201-$300","$301-$400","$401-$500","&gt;$500"})</f>
        <v>$101-$200</v>
      </c>
      <c r="E3248" t="str">
        <f>LOOKUP(C3248,{0,2,11,101},{"1","2-10","11-100","&gt;100"})</f>
        <v>11-100</v>
      </c>
    </row>
    <row r="3249" spans="1:5" x14ac:dyDescent="0.2">
      <c r="A3249" t="s">
        <v>7</v>
      </c>
      <c r="B3249" s="3">
        <v>130</v>
      </c>
      <c r="C3249" s="4">
        <v>14</v>
      </c>
      <c r="D3249" t="str">
        <f>LOOKUP(B3249,{0,101,201,301,401,501},{"$100 and less","$101-$200","$201-$300","$301-$400","$401-$500","&gt;$500"})</f>
        <v>$101-$200</v>
      </c>
      <c r="E3249" t="str">
        <f>LOOKUP(C3249,{0,2,11,101},{"1","2-10","11-100","&gt;100"})</f>
        <v>11-100</v>
      </c>
    </row>
    <row r="3250" spans="1:5" x14ac:dyDescent="0.2">
      <c r="A3250" t="s">
        <v>7</v>
      </c>
      <c r="B3250" s="3">
        <v>129</v>
      </c>
      <c r="C3250" s="4">
        <v>14</v>
      </c>
      <c r="D3250" t="str">
        <f>LOOKUP(B3250,{0,101,201,301,401,501},{"$100 and less","$101-$200","$201-$300","$301-$400","$401-$500","&gt;$500"})</f>
        <v>$101-$200</v>
      </c>
      <c r="E3250" t="str">
        <f>LOOKUP(C3250,{0,2,11,101},{"1","2-10","11-100","&gt;100"})</f>
        <v>11-100</v>
      </c>
    </row>
    <row r="3251" spans="1:5" x14ac:dyDescent="0.2">
      <c r="A3251" t="s">
        <v>22</v>
      </c>
      <c r="B3251" s="3">
        <v>128</v>
      </c>
      <c r="C3251" s="4">
        <v>14</v>
      </c>
      <c r="D3251" t="str">
        <f>LOOKUP(B3251,{0,101,201,301,401,501},{"$100 and less","$101-$200","$201-$300","$301-$400","$401-$500","&gt;$500"})</f>
        <v>$101-$200</v>
      </c>
      <c r="E3251" t="str">
        <f>LOOKUP(C3251,{0,2,11,101},{"1","2-10","11-100","&gt;100"})</f>
        <v>11-100</v>
      </c>
    </row>
    <row r="3252" spans="1:5" x14ac:dyDescent="0.2">
      <c r="A3252" t="s">
        <v>45</v>
      </c>
      <c r="B3252" s="3">
        <v>127</v>
      </c>
      <c r="C3252" s="4">
        <v>14</v>
      </c>
      <c r="D3252" t="str">
        <f>LOOKUP(B3252,{0,101,201,301,401,501},{"$100 and less","$101-$200","$201-$300","$301-$400","$401-$500","&gt;$500"})</f>
        <v>$101-$200</v>
      </c>
      <c r="E3252" t="str">
        <f>LOOKUP(C3252,{0,2,11,101},{"1","2-10","11-100","&gt;100"})</f>
        <v>11-100</v>
      </c>
    </row>
    <row r="3253" spans="1:5" x14ac:dyDescent="0.2">
      <c r="A3253" t="s">
        <v>16</v>
      </c>
      <c r="B3253" s="3">
        <v>125</v>
      </c>
      <c r="C3253" s="4">
        <v>14</v>
      </c>
      <c r="D3253" t="str">
        <f>LOOKUP(B3253,{0,101,201,301,401,501},{"$100 and less","$101-$200","$201-$300","$301-$400","$401-$500","&gt;$500"})</f>
        <v>$101-$200</v>
      </c>
      <c r="E3253" t="str">
        <f>LOOKUP(C3253,{0,2,11,101},{"1","2-10","11-100","&gt;100"})</f>
        <v>11-100</v>
      </c>
    </row>
    <row r="3254" spans="1:5" x14ac:dyDescent="0.2">
      <c r="A3254" t="s">
        <v>29</v>
      </c>
      <c r="B3254" s="3">
        <v>125</v>
      </c>
      <c r="C3254" s="4">
        <v>14</v>
      </c>
      <c r="D3254" t="str">
        <f>LOOKUP(B3254,{0,101,201,301,401,501},{"$100 and less","$101-$200","$201-$300","$301-$400","$401-$500","&gt;$500"})</f>
        <v>$101-$200</v>
      </c>
      <c r="E3254" t="str">
        <f>LOOKUP(C3254,{0,2,11,101},{"1","2-10","11-100","&gt;100"})</f>
        <v>11-100</v>
      </c>
    </row>
    <row r="3255" spans="1:5" x14ac:dyDescent="0.2">
      <c r="A3255" t="s">
        <v>6</v>
      </c>
      <c r="B3255" s="3">
        <v>125</v>
      </c>
      <c r="C3255" s="4">
        <v>14</v>
      </c>
      <c r="D3255" t="str">
        <f>LOOKUP(B3255,{0,101,201,301,401,501},{"$100 and less","$101-$200","$201-$300","$301-$400","$401-$500","&gt;$500"})</f>
        <v>$101-$200</v>
      </c>
      <c r="E3255" t="str">
        <f>LOOKUP(C3255,{0,2,11,101},{"1","2-10","11-100","&gt;100"})</f>
        <v>11-100</v>
      </c>
    </row>
    <row r="3256" spans="1:5" x14ac:dyDescent="0.2">
      <c r="A3256" t="s">
        <v>17</v>
      </c>
      <c r="B3256" s="3">
        <v>125</v>
      </c>
      <c r="C3256" s="4">
        <v>14</v>
      </c>
      <c r="D3256" t="str">
        <f>LOOKUP(B3256,{0,101,201,301,401,501},{"$100 and less","$101-$200","$201-$300","$301-$400","$401-$500","&gt;$500"})</f>
        <v>$101-$200</v>
      </c>
      <c r="E3256" t="str">
        <f>LOOKUP(C3256,{0,2,11,101},{"1","2-10","11-100","&gt;100"})</f>
        <v>11-100</v>
      </c>
    </row>
    <row r="3257" spans="1:5" x14ac:dyDescent="0.2">
      <c r="A3257" t="s">
        <v>19</v>
      </c>
      <c r="B3257" s="3">
        <v>125</v>
      </c>
      <c r="C3257" s="4">
        <v>14</v>
      </c>
      <c r="D3257" t="str">
        <f>LOOKUP(B3257,{0,101,201,301,401,501},{"$100 and less","$101-$200","$201-$300","$301-$400","$401-$500","&gt;$500"})</f>
        <v>$101-$200</v>
      </c>
      <c r="E3257" t="str">
        <f>LOOKUP(C3257,{0,2,11,101},{"1","2-10","11-100","&gt;100"})</f>
        <v>11-100</v>
      </c>
    </row>
    <row r="3258" spans="1:5" x14ac:dyDescent="0.2">
      <c r="A3258" t="s">
        <v>23</v>
      </c>
      <c r="B3258" s="3">
        <v>125</v>
      </c>
      <c r="C3258" s="4">
        <v>14</v>
      </c>
      <c r="D3258" t="str">
        <f>LOOKUP(B3258,{0,101,201,301,401,501},{"$100 and less","$101-$200","$201-$300","$301-$400","$401-$500","&gt;$500"})</f>
        <v>$101-$200</v>
      </c>
      <c r="E3258" t="str">
        <f>LOOKUP(C3258,{0,2,11,101},{"1","2-10","11-100","&gt;100"})</f>
        <v>11-100</v>
      </c>
    </row>
    <row r="3259" spans="1:5" x14ac:dyDescent="0.2">
      <c r="A3259" t="s">
        <v>26</v>
      </c>
      <c r="B3259" s="3">
        <v>125</v>
      </c>
      <c r="C3259" s="4">
        <v>14</v>
      </c>
      <c r="D3259" t="str">
        <f>LOOKUP(B3259,{0,101,201,301,401,501},{"$100 and less","$101-$200","$201-$300","$301-$400","$401-$500","&gt;$500"})</f>
        <v>$101-$200</v>
      </c>
      <c r="E3259" t="str">
        <f>LOOKUP(C3259,{0,2,11,101},{"1","2-10","11-100","&gt;100"})</f>
        <v>11-100</v>
      </c>
    </row>
    <row r="3260" spans="1:5" x14ac:dyDescent="0.2">
      <c r="A3260" t="s">
        <v>17</v>
      </c>
      <c r="B3260" s="3">
        <v>125</v>
      </c>
      <c r="C3260" s="4">
        <v>14</v>
      </c>
      <c r="D3260" t="str">
        <f>LOOKUP(B3260,{0,101,201,301,401,501},{"$100 and less","$101-$200","$201-$300","$301-$400","$401-$500","&gt;$500"})</f>
        <v>$101-$200</v>
      </c>
      <c r="E3260" t="str">
        <f>LOOKUP(C3260,{0,2,11,101},{"1","2-10","11-100","&gt;100"})</f>
        <v>11-100</v>
      </c>
    </row>
    <row r="3261" spans="1:5" x14ac:dyDescent="0.2">
      <c r="A3261" t="s">
        <v>10</v>
      </c>
      <c r="B3261" s="3">
        <v>125</v>
      </c>
      <c r="C3261" s="4">
        <v>14</v>
      </c>
      <c r="D3261" t="str">
        <f>LOOKUP(B3261,{0,101,201,301,401,501},{"$100 and less","$101-$200","$201-$300","$301-$400","$401-$500","&gt;$500"})</f>
        <v>$101-$200</v>
      </c>
      <c r="E3261" t="str">
        <f>LOOKUP(C3261,{0,2,11,101},{"1","2-10","11-100","&gt;100"})</f>
        <v>11-100</v>
      </c>
    </row>
    <row r="3262" spans="1:5" x14ac:dyDescent="0.2">
      <c r="A3262" t="s">
        <v>8</v>
      </c>
      <c r="B3262" s="3">
        <v>120</v>
      </c>
      <c r="C3262" s="4">
        <v>14</v>
      </c>
      <c r="D3262" t="str">
        <f>LOOKUP(B3262,{0,101,201,301,401,501},{"$100 and less","$101-$200","$201-$300","$301-$400","$401-$500","&gt;$500"})</f>
        <v>$101-$200</v>
      </c>
      <c r="E3262" t="str">
        <f>LOOKUP(C3262,{0,2,11,101},{"1","2-10","11-100","&gt;100"})</f>
        <v>11-100</v>
      </c>
    </row>
    <row r="3263" spans="1:5" x14ac:dyDescent="0.2">
      <c r="A3263" t="s">
        <v>9</v>
      </c>
      <c r="B3263" s="3">
        <v>110</v>
      </c>
      <c r="C3263" s="4">
        <v>14</v>
      </c>
      <c r="D3263" t="str">
        <f>LOOKUP(B3263,{0,101,201,301,401,501},{"$100 and less","$101-$200","$201-$300","$301-$400","$401-$500","&gt;$500"})</f>
        <v>$101-$200</v>
      </c>
      <c r="E3263" t="str">
        <f>LOOKUP(C3263,{0,2,11,101},{"1","2-10","11-100","&gt;100"})</f>
        <v>11-100</v>
      </c>
    </row>
    <row r="3264" spans="1:5" x14ac:dyDescent="0.2">
      <c r="A3264" t="s">
        <v>9</v>
      </c>
      <c r="B3264" s="3">
        <v>110</v>
      </c>
      <c r="C3264" s="4">
        <v>14</v>
      </c>
      <c r="D3264" t="str">
        <f>LOOKUP(B3264,{0,101,201,301,401,501},{"$100 and less","$101-$200","$201-$300","$301-$400","$401-$500","&gt;$500"})</f>
        <v>$101-$200</v>
      </c>
      <c r="E3264" t="str">
        <f>LOOKUP(C3264,{0,2,11,101},{"1","2-10","11-100","&gt;100"})</f>
        <v>11-100</v>
      </c>
    </row>
    <row r="3265" spans="1:5" x14ac:dyDescent="0.2">
      <c r="A3265" t="s">
        <v>7</v>
      </c>
      <c r="B3265" s="3">
        <v>110</v>
      </c>
      <c r="C3265" s="4">
        <v>14</v>
      </c>
      <c r="D3265" t="str">
        <f>LOOKUP(B3265,{0,101,201,301,401,501},{"$100 and less","$101-$200","$201-$300","$301-$400","$401-$500","&gt;$500"})</f>
        <v>$101-$200</v>
      </c>
      <c r="E3265" t="str">
        <f>LOOKUP(C3265,{0,2,11,101},{"1","2-10","11-100","&gt;100"})</f>
        <v>11-100</v>
      </c>
    </row>
    <row r="3266" spans="1:5" x14ac:dyDescent="0.2">
      <c r="A3266" t="s">
        <v>16</v>
      </c>
      <c r="B3266" s="3">
        <v>108</v>
      </c>
      <c r="C3266" s="4">
        <v>14</v>
      </c>
      <c r="D3266" t="str">
        <f>LOOKUP(B3266,{0,101,201,301,401,501},{"$100 and less","$101-$200","$201-$300","$301-$400","$401-$500","&gt;$500"})</f>
        <v>$101-$200</v>
      </c>
      <c r="E3266" t="str">
        <f>LOOKUP(C3266,{0,2,11,101},{"1","2-10","11-100","&gt;100"})</f>
        <v>11-100</v>
      </c>
    </row>
    <row r="3267" spans="1:5" x14ac:dyDescent="0.2">
      <c r="A3267" t="s">
        <v>19</v>
      </c>
      <c r="B3267" s="3">
        <v>105</v>
      </c>
      <c r="C3267" s="4">
        <v>14</v>
      </c>
      <c r="D3267" t="str">
        <f>LOOKUP(B3267,{0,101,201,301,401,501},{"$100 and less","$101-$200","$201-$300","$301-$400","$401-$500","&gt;$500"})</f>
        <v>$101-$200</v>
      </c>
      <c r="E3267" t="str">
        <f>LOOKUP(C3267,{0,2,11,101},{"1","2-10","11-100","&gt;100"})</f>
        <v>11-100</v>
      </c>
    </row>
    <row r="3268" spans="1:5" x14ac:dyDescent="0.2">
      <c r="A3268" t="s">
        <v>11</v>
      </c>
      <c r="B3268" s="3">
        <v>100</v>
      </c>
      <c r="C3268" s="4">
        <v>14</v>
      </c>
      <c r="D3268" t="str">
        <f>LOOKUP(B3268,{0,101,201,301,401,501},{"$100 and less","$101-$200","$201-$300","$301-$400","$401-$500","&gt;$500"})</f>
        <v>$100 and less</v>
      </c>
      <c r="E3268" t="str">
        <f>LOOKUP(C3268,{0,2,11,101},{"1","2-10","11-100","&gt;100"})</f>
        <v>11-100</v>
      </c>
    </row>
    <row r="3269" spans="1:5" x14ac:dyDescent="0.2">
      <c r="A3269" t="s">
        <v>8</v>
      </c>
      <c r="B3269" s="3">
        <v>100</v>
      </c>
      <c r="C3269" s="4">
        <v>14</v>
      </c>
      <c r="D3269" t="str">
        <f>LOOKUP(B3269,{0,101,201,301,401,501},{"$100 and less","$101-$200","$201-$300","$301-$400","$401-$500","&gt;$500"})</f>
        <v>$100 and less</v>
      </c>
      <c r="E3269" t="str">
        <f>LOOKUP(C3269,{0,2,11,101},{"1","2-10","11-100","&gt;100"})</f>
        <v>11-100</v>
      </c>
    </row>
    <row r="3270" spans="1:5" x14ac:dyDescent="0.2">
      <c r="A3270" t="s">
        <v>3</v>
      </c>
      <c r="B3270" s="3">
        <v>99</v>
      </c>
      <c r="C3270" s="4">
        <v>14</v>
      </c>
      <c r="D3270" t="str">
        <f>LOOKUP(B3270,{0,101,201,301,401,501},{"$100 and less","$101-$200","$201-$300","$301-$400","$401-$500","&gt;$500"})</f>
        <v>$100 and less</v>
      </c>
      <c r="E3270" t="str">
        <f>LOOKUP(C3270,{0,2,11,101},{"1","2-10","11-100","&gt;100"})</f>
        <v>11-100</v>
      </c>
    </row>
    <row r="3271" spans="1:5" x14ac:dyDescent="0.2">
      <c r="A3271" t="s">
        <v>5</v>
      </c>
      <c r="B3271" s="3">
        <v>99</v>
      </c>
      <c r="C3271" s="4">
        <v>14</v>
      </c>
      <c r="D3271" t="str">
        <f>LOOKUP(B3271,{0,101,201,301,401,501},{"$100 and less","$101-$200","$201-$300","$301-$400","$401-$500","&gt;$500"})</f>
        <v>$100 and less</v>
      </c>
      <c r="E3271" t="str">
        <f>LOOKUP(C3271,{0,2,11,101},{"1","2-10","11-100","&gt;100"})</f>
        <v>11-100</v>
      </c>
    </row>
    <row r="3272" spans="1:5" x14ac:dyDescent="0.2">
      <c r="A3272" t="s">
        <v>3</v>
      </c>
      <c r="B3272" s="3">
        <v>99</v>
      </c>
      <c r="C3272" s="4">
        <v>14</v>
      </c>
      <c r="D3272" t="str">
        <f>LOOKUP(B3272,{0,101,201,301,401,501},{"$100 and less","$101-$200","$201-$300","$301-$400","$401-$500","&gt;$500"})</f>
        <v>$100 and less</v>
      </c>
      <c r="E3272" t="str">
        <f>LOOKUP(C3272,{0,2,11,101},{"1","2-10","11-100","&gt;100"})</f>
        <v>11-100</v>
      </c>
    </row>
    <row r="3273" spans="1:5" x14ac:dyDescent="0.2">
      <c r="A3273" t="s">
        <v>8</v>
      </c>
      <c r="B3273" s="3">
        <v>98</v>
      </c>
      <c r="C3273" s="4">
        <v>14</v>
      </c>
      <c r="D3273" t="str">
        <f>LOOKUP(B3273,{0,101,201,301,401,501},{"$100 and less","$101-$200","$201-$300","$301-$400","$401-$500","&gt;$500"})</f>
        <v>$100 and less</v>
      </c>
      <c r="E3273" t="str">
        <f>LOOKUP(C3273,{0,2,11,101},{"1","2-10","11-100","&gt;100"})</f>
        <v>11-100</v>
      </c>
    </row>
    <row r="3274" spans="1:5" x14ac:dyDescent="0.2">
      <c r="A3274" t="s">
        <v>10</v>
      </c>
      <c r="B3274" s="3">
        <v>98</v>
      </c>
      <c r="C3274" s="4">
        <v>14</v>
      </c>
      <c r="D3274" t="str">
        <f>LOOKUP(B3274,{0,101,201,301,401,501},{"$100 and less","$101-$200","$201-$300","$301-$400","$401-$500","&gt;$500"})</f>
        <v>$100 and less</v>
      </c>
      <c r="E3274" t="str">
        <f>LOOKUP(C3274,{0,2,11,101},{"1","2-10","11-100","&gt;100"})</f>
        <v>11-100</v>
      </c>
    </row>
    <row r="3275" spans="1:5" x14ac:dyDescent="0.2">
      <c r="A3275" t="s">
        <v>43</v>
      </c>
      <c r="B3275" s="3">
        <v>95</v>
      </c>
      <c r="C3275" s="4">
        <v>14</v>
      </c>
      <c r="D3275" t="str">
        <f>LOOKUP(B3275,{0,101,201,301,401,501},{"$100 and less","$101-$200","$201-$300","$301-$400","$401-$500","&gt;$500"})</f>
        <v>$100 and less</v>
      </c>
      <c r="E3275" t="str">
        <f>LOOKUP(C3275,{0,2,11,101},{"1","2-10","11-100","&gt;100"})</f>
        <v>11-100</v>
      </c>
    </row>
    <row r="3276" spans="1:5" x14ac:dyDescent="0.2">
      <c r="A3276" t="s">
        <v>10</v>
      </c>
      <c r="B3276" s="3">
        <v>95</v>
      </c>
      <c r="C3276" s="4">
        <v>14</v>
      </c>
      <c r="D3276" t="str">
        <f>LOOKUP(B3276,{0,101,201,301,401,501},{"$100 and less","$101-$200","$201-$300","$301-$400","$401-$500","&gt;$500"})</f>
        <v>$100 and less</v>
      </c>
      <c r="E3276" t="str">
        <f>LOOKUP(C3276,{0,2,11,101},{"1","2-10","11-100","&gt;100"})</f>
        <v>11-100</v>
      </c>
    </row>
    <row r="3277" spans="1:5" x14ac:dyDescent="0.2">
      <c r="A3277" t="s">
        <v>13</v>
      </c>
      <c r="B3277" s="3">
        <v>95</v>
      </c>
      <c r="C3277" s="4">
        <v>14</v>
      </c>
      <c r="D3277" t="str">
        <f>LOOKUP(B3277,{0,101,201,301,401,501},{"$100 and less","$101-$200","$201-$300","$301-$400","$401-$500","&gt;$500"})</f>
        <v>$100 and less</v>
      </c>
      <c r="E3277" t="str">
        <f>LOOKUP(C3277,{0,2,11,101},{"1","2-10","11-100","&gt;100"})</f>
        <v>11-100</v>
      </c>
    </row>
    <row r="3278" spans="1:5" x14ac:dyDescent="0.2">
      <c r="A3278" t="s">
        <v>9</v>
      </c>
      <c r="B3278" s="3">
        <v>85</v>
      </c>
      <c r="C3278" s="4">
        <v>14</v>
      </c>
      <c r="D3278" t="str">
        <f>LOOKUP(B3278,{0,101,201,301,401,501},{"$100 and less","$101-$200","$201-$300","$301-$400","$401-$500","&gt;$500"})</f>
        <v>$100 and less</v>
      </c>
      <c r="E3278" t="str">
        <f>LOOKUP(C3278,{0,2,11,101},{"1","2-10","11-100","&gt;100"})</f>
        <v>11-100</v>
      </c>
    </row>
    <row r="3279" spans="1:5" x14ac:dyDescent="0.2">
      <c r="A3279" t="s">
        <v>43</v>
      </c>
      <c r="B3279" s="3">
        <v>85</v>
      </c>
      <c r="C3279" s="4">
        <v>14</v>
      </c>
      <c r="D3279" t="str">
        <f>LOOKUP(B3279,{0,101,201,301,401,501},{"$100 and less","$101-$200","$201-$300","$301-$400","$401-$500","&gt;$500"})</f>
        <v>$100 and less</v>
      </c>
      <c r="E3279" t="str">
        <f>LOOKUP(C3279,{0,2,11,101},{"1","2-10","11-100","&gt;100"})</f>
        <v>11-100</v>
      </c>
    </row>
    <row r="3280" spans="1:5" x14ac:dyDescent="0.2">
      <c r="A3280" t="s">
        <v>37</v>
      </c>
      <c r="B3280" s="3">
        <v>84</v>
      </c>
      <c r="C3280" s="4">
        <v>14</v>
      </c>
      <c r="D3280" t="str">
        <f>LOOKUP(B3280,{0,101,201,301,401,501},{"$100 and less","$101-$200","$201-$300","$301-$400","$401-$500","&gt;$500"})</f>
        <v>$100 and less</v>
      </c>
      <c r="E3280" t="str">
        <f>LOOKUP(C3280,{0,2,11,101},{"1","2-10","11-100","&gt;100"})</f>
        <v>11-100</v>
      </c>
    </row>
    <row r="3281" spans="1:5" x14ac:dyDescent="0.2">
      <c r="A3281" t="s">
        <v>36</v>
      </c>
      <c r="B3281" s="3">
        <v>82</v>
      </c>
      <c r="C3281" s="4">
        <v>14</v>
      </c>
      <c r="D3281" t="str">
        <f>LOOKUP(B3281,{0,101,201,301,401,501},{"$100 and less","$101-$200","$201-$300","$301-$400","$401-$500","&gt;$500"})</f>
        <v>$100 and less</v>
      </c>
      <c r="E3281" t="str">
        <f>LOOKUP(C3281,{0,2,11,101},{"1","2-10","11-100","&gt;100"})</f>
        <v>11-100</v>
      </c>
    </row>
    <row r="3282" spans="1:5" x14ac:dyDescent="0.2">
      <c r="A3282" t="s">
        <v>46</v>
      </c>
      <c r="B3282" s="3">
        <v>81</v>
      </c>
      <c r="C3282" s="4">
        <v>14</v>
      </c>
      <c r="D3282" t="str">
        <f>LOOKUP(B3282,{0,101,201,301,401,501},{"$100 and less","$101-$200","$201-$300","$301-$400","$401-$500","&gt;$500"})</f>
        <v>$100 and less</v>
      </c>
      <c r="E3282" t="str">
        <f>LOOKUP(C3282,{0,2,11,101},{"1","2-10","11-100","&gt;100"})</f>
        <v>11-100</v>
      </c>
    </row>
    <row r="3283" spans="1:5" x14ac:dyDescent="0.2">
      <c r="A3283" t="s">
        <v>8</v>
      </c>
      <c r="B3283" s="3">
        <v>80</v>
      </c>
      <c r="C3283" s="4">
        <v>14</v>
      </c>
      <c r="D3283" t="str">
        <f>LOOKUP(B3283,{0,101,201,301,401,501},{"$100 and less","$101-$200","$201-$300","$301-$400","$401-$500","&gt;$500"})</f>
        <v>$100 and less</v>
      </c>
      <c r="E3283" t="str">
        <f>LOOKUP(C3283,{0,2,11,101},{"1","2-10","11-100","&gt;100"})</f>
        <v>11-100</v>
      </c>
    </row>
    <row r="3284" spans="1:5" x14ac:dyDescent="0.2">
      <c r="A3284" t="s">
        <v>9</v>
      </c>
      <c r="B3284" s="3">
        <v>80</v>
      </c>
      <c r="C3284" s="4">
        <v>14</v>
      </c>
      <c r="D3284" t="str">
        <f>LOOKUP(B3284,{0,101,201,301,401,501},{"$100 and less","$101-$200","$201-$300","$301-$400","$401-$500","&gt;$500"})</f>
        <v>$100 and less</v>
      </c>
      <c r="E3284" t="str">
        <f>LOOKUP(C3284,{0,2,11,101},{"1","2-10","11-100","&gt;100"})</f>
        <v>11-100</v>
      </c>
    </row>
    <row r="3285" spans="1:5" x14ac:dyDescent="0.2">
      <c r="A3285" t="s">
        <v>8</v>
      </c>
      <c r="B3285" s="3">
        <v>65</v>
      </c>
      <c r="C3285" s="4">
        <v>14</v>
      </c>
      <c r="D3285" t="str">
        <f>LOOKUP(B3285,{0,101,201,301,401,501},{"$100 and less","$101-$200","$201-$300","$301-$400","$401-$500","&gt;$500"})</f>
        <v>$100 and less</v>
      </c>
      <c r="E3285" t="str">
        <f>LOOKUP(C3285,{0,2,11,101},{"1","2-10","11-100","&gt;100"})</f>
        <v>11-100</v>
      </c>
    </row>
    <row r="3286" spans="1:5" x14ac:dyDescent="0.2">
      <c r="A3286" t="s">
        <v>33</v>
      </c>
      <c r="B3286" s="3">
        <v>65</v>
      </c>
      <c r="C3286" s="4">
        <v>14</v>
      </c>
      <c r="D3286" t="str">
        <f>LOOKUP(B3286,{0,101,201,301,401,501},{"$100 and less","$101-$200","$201-$300","$301-$400","$401-$500","&gt;$500"})</f>
        <v>$100 and less</v>
      </c>
      <c r="E3286" t="str">
        <f>LOOKUP(C3286,{0,2,11,101},{"1","2-10","11-100","&gt;100"})</f>
        <v>11-100</v>
      </c>
    </row>
    <row r="3287" spans="1:5" x14ac:dyDescent="0.2">
      <c r="A3287" t="s">
        <v>10</v>
      </c>
      <c r="B3287" s="3">
        <v>64</v>
      </c>
      <c r="C3287" s="4">
        <v>14</v>
      </c>
      <c r="D3287" t="str">
        <f>LOOKUP(B3287,{0,101,201,301,401,501},{"$100 and less","$101-$200","$201-$300","$301-$400","$401-$500","&gt;$500"})</f>
        <v>$100 and less</v>
      </c>
      <c r="E3287" t="str">
        <f>LOOKUP(C3287,{0,2,11,101},{"1","2-10","11-100","&gt;100"})</f>
        <v>11-100</v>
      </c>
    </row>
    <row r="3288" spans="1:5" x14ac:dyDescent="0.2">
      <c r="A3288" t="s">
        <v>22</v>
      </c>
      <c r="B3288" s="3">
        <v>62</v>
      </c>
      <c r="C3288" s="4">
        <v>14</v>
      </c>
      <c r="D3288" t="str">
        <f>LOOKUP(B3288,{0,101,201,301,401,501},{"$100 and less","$101-$200","$201-$300","$301-$400","$401-$500","&gt;$500"})</f>
        <v>$100 and less</v>
      </c>
      <c r="E3288" t="str">
        <f>LOOKUP(C3288,{0,2,11,101},{"1","2-10","11-100","&gt;100"})</f>
        <v>11-100</v>
      </c>
    </row>
    <row r="3289" spans="1:5" x14ac:dyDescent="0.2">
      <c r="A3289" t="s">
        <v>9</v>
      </c>
      <c r="B3289" s="3">
        <v>55</v>
      </c>
      <c r="C3289" s="4">
        <v>14</v>
      </c>
      <c r="D3289" t="str">
        <f>LOOKUP(B3289,{0,101,201,301,401,501},{"$100 and less","$101-$200","$201-$300","$301-$400","$401-$500","&gt;$500"})</f>
        <v>$100 and less</v>
      </c>
      <c r="E3289" t="str">
        <f>LOOKUP(C3289,{0,2,11,101},{"1","2-10","11-100","&gt;100"})</f>
        <v>11-100</v>
      </c>
    </row>
    <row r="3290" spans="1:5" x14ac:dyDescent="0.2">
      <c r="A3290" t="s">
        <v>34</v>
      </c>
      <c r="B3290" s="3">
        <v>54</v>
      </c>
      <c r="C3290" s="4">
        <v>14</v>
      </c>
      <c r="D3290" t="str">
        <f>LOOKUP(B3290,{0,101,201,301,401,501},{"$100 and less","$101-$200","$201-$300","$301-$400","$401-$500","&gt;$500"})</f>
        <v>$100 and less</v>
      </c>
      <c r="E3290" t="str">
        <f>LOOKUP(C3290,{0,2,11,101},{"1","2-10","11-100","&gt;100"})</f>
        <v>11-100</v>
      </c>
    </row>
    <row r="3291" spans="1:5" x14ac:dyDescent="0.2">
      <c r="A3291" t="s">
        <v>13</v>
      </c>
      <c r="B3291" s="3">
        <v>45</v>
      </c>
      <c r="C3291" s="4">
        <v>14</v>
      </c>
      <c r="D3291" t="str">
        <f>LOOKUP(B3291,{0,101,201,301,401,501},{"$100 and less","$101-$200","$201-$300","$301-$400","$401-$500","&gt;$500"})</f>
        <v>$100 and less</v>
      </c>
      <c r="E3291" t="str">
        <f>LOOKUP(C3291,{0,2,11,101},{"1","2-10","11-100","&gt;100"})</f>
        <v>11-100</v>
      </c>
    </row>
    <row r="3292" spans="1:5" x14ac:dyDescent="0.2">
      <c r="A3292" t="s">
        <v>10</v>
      </c>
      <c r="B3292" s="3">
        <v>39</v>
      </c>
      <c r="C3292" s="4">
        <v>14</v>
      </c>
      <c r="D3292" t="str">
        <f>LOOKUP(B3292,{0,101,201,301,401,501},{"$100 and less","$101-$200","$201-$300","$301-$400","$401-$500","&gt;$500"})</f>
        <v>$100 and less</v>
      </c>
      <c r="E3292" t="str">
        <f>LOOKUP(C3292,{0,2,11,101},{"1","2-10","11-100","&gt;100"})</f>
        <v>11-100</v>
      </c>
    </row>
    <row r="3293" spans="1:5" x14ac:dyDescent="0.2">
      <c r="A3293" t="s">
        <v>10</v>
      </c>
      <c r="B3293" s="3">
        <v>35</v>
      </c>
      <c r="C3293" s="4">
        <v>14</v>
      </c>
      <c r="D3293" t="str">
        <f>LOOKUP(B3293,{0,101,201,301,401,501},{"$100 and less","$101-$200","$201-$300","$301-$400","$401-$500","&gt;$500"})</f>
        <v>$100 and less</v>
      </c>
      <c r="E3293" t="str">
        <f>LOOKUP(C3293,{0,2,11,101},{"1","2-10","11-100","&gt;100"})</f>
        <v>11-100</v>
      </c>
    </row>
    <row r="3294" spans="1:5" x14ac:dyDescent="0.2">
      <c r="A3294" t="s">
        <v>10</v>
      </c>
      <c r="B3294" s="3">
        <v>30</v>
      </c>
      <c r="C3294" s="4">
        <v>14</v>
      </c>
      <c r="D3294" t="str">
        <f>LOOKUP(B3294,{0,101,201,301,401,501},{"$100 and less","$101-$200","$201-$300","$301-$400","$401-$500","&gt;$500"})</f>
        <v>$100 and less</v>
      </c>
      <c r="E3294" t="str">
        <f>LOOKUP(C3294,{0,2,11,101},{"1","2-10","11-100","&gt;100"})</f>
        <v>11-100</v>
      </c>
    </row>
    <row r="3295" spans="1:5" x14ac:dyDescent="0.2">
      <c r="A3295" t="s">
        <v>9</v>
      </c>
      <c r="B3295" s="3">
        <v>780</v>
      </c>
      <c r="C3295" s="4">
        <v>15</v>
      </c>
      <c r="D3295" t="str">
        <f>LOOKUP(B3295,{0,101,201,301,401,501},{"$100 and less","$101-$200","$201-$300","$301-$400","$401-$500","&gt;$500"})</f>
        <v>&gt;$500</v>
      </c>
      <c r="E3295" t="str">
        <f>LOOKUP(C3295,{0,2,11,101},{"1","2-10","11-100","&gt;100"})</f>
        <v>11-100</v>
      </c>
    </row>
    <row r="3296" spans="1:5" x14ac:dyDescent="0.2">
      <c r="A3296" t="s">
        <v>17</v>
      </c>
      <c r="B3296" s="3">
        <v>498</v>
      </c>
      <c r="C3296" s="4">
        <v>15</v>
      </c>
      <c r="D3296" t="str">
        <f>LOOKUP(B3296,{0,101,201,301,401,501},{"$100 and less","$101-$200","$201-$300","$301-$400","$401-$500","&gt;$500"})</f>
        <v>$401-$500</v>
      </c>
      <c r="E3296" t="str">
        <f>LOOKUP(C3296,{0,2,11,101},{"1","2-10","11-100","&gt;100"})</f>
        <v>11-100</v>
      </c>
    </row>
    <row r="3297" spans="1:5" x14ac:dyDescent="0.2">
      <c r="A3297" t="s">
        <v>14</v>
      </c>
      <c r="B3297" s="3">
        <v>445</v>
      </c>
      <c r="C3297" s="4">
        <v>15</v>
      </c>
      <c r="D3297" t="str">
        <f>LOOKUP(B3297,{0,101,201,301,401,501},{"$100 and less","$101-$200","$201-$300","$301-$400","$401-$500","&gt;$500"})</f>
        <v>$401-$500</v>
      </c>
      <c r="E3297" t="str">
        <f>LOOKUP(C3297,{0,2,11,101},{"1","2-10","11-100","&gt;100"})</f>
        <v>11-100</v>
      </c>
    </row>
    <row r="3298" spans="1:5" x14ac:dyDescent="0.2">
      <c r="A3298" t="s">
        <v>8</v>
      </c>
      <c r="B3298" s="3">
        <v>400</v>
      </c>
      <c r="C3298" s="4">
        <v>15</v>
      </c>
      <c r="D3298" t="str">
        <f>LOOKUP(B3298,{0,101,201,301,401,501},{"$100 and less","$101-$200","$201-$300","$301-$400","$401-$500","&gt;$500"})</f>
        <v>$301-$400</v>
      </c>
      <c r="E3298" t="str">
        <f>LOOKUP(C3298,{0,2,11,101},{"1","2-10","11-100","&gt;100"})</f>
        <v>11-100</v>
      </c>
    </row>
    <row r="3299" spans="1:5" x14ac:dyDescent="0.2">
      <c r="A3299" t="s">
        <v>14</v>
      </c>
      <c r="B3299" s="3">
        <v>397</v>
      </c>
      <c r="C3299" s="4">
        <v>15</v>
      </c>
      <c r="D3299" t="str">
        <f>LOOKUP(B3299,{0,101,201,301,401,501},{"$100 and less","$101-$200","$201-$300","$301-$400","$401-$500","&gt;$500"})</f>
        <v>$301-$400</v>
      </c>
      <c r="E3299" t="str">
        <f>LOOKUP(C3299,{0,2,11,101},{"1","2-10","11-100","&gt;100"})</f>
        <v>11-100</v>
      </c>
    </row>
    <row r="3300" spans="1:5" x14ac:dyDescent="0.2">
      <c r="A3300" t="s">
        <v>26</v>
      </c>
      <c r="B3300" s="3">
        <v>395</v>
      </c>
      <c r="C3300" s="4">
        <v>15</v>
      </c>
      <c r="D3300" t="str">
        <f>LOOKUP(B3300,{0,101,201,301,401,501},{"$100 and less","$101-$200","$201-$300","$301-$400","$401-$500","&gt;$500"})</f>
        <v>$301-$400</v>
      </c>
      <c r="E3300" t="str">
        <f>LOOKUP(C3300,{0,2,11,101},{"1","2-10","11-100","&gt;100"})</f>
        <v>11-100</v>
      </c>
    </row>
    <row r="3301" spans="1:5" x14ac:dyDescent="0.2">
      <c r="A3301" t="s">
        <v>5</v>
      </c>
      <c r="B3301" s="3">
        <v>389</v>
      </c>
      <c r="C3301" s="4">
        <v>15</v>
      </c>
      <c r="D3301" t="str">
        <f>LOOKUP(B3301,{0,101,201,301,401,501},{"$100 and less","$101-$200","$201-$300","$301-$400","$401-$500","&gt;$500"})</f>
        <v>$301-$400</v>
      </c>
      <c r="E3301" t="str">
        <f>LOOKUP(C3301,{0,2,11,101},{"1","2-10","11-100","&gt;100"})</f>
        <v>11-100</v>
      </c>
    </row>
    <row r="3302" spans="1:5" x14ac:dyDescent="0.2">
      <c r="A3302" t="s">
        <v>9</v>
      </c>
      <c r="B3302" s="3">
        <v>333</v>
      </c>
      <c r="C3302" s="4">
        <v>15</v>
      </c>
      <c r="D3302" t="str">
        <f>LOOKUP(B3302,{0,101,201,301,401,501},{"$100 and less","$101-$200","$201-$300","$301-$400","$401-$500","&gt;$500"})</f>
        <v>$301-$400</v>
      </c>
      <c r="E3302" t="str">
        <f>LOOKUP(C3302,{0,2,11,101},{"1","2-10","11-100","&gt;100"})</f>
        <v>11-100</v>
      </c>
    </row>
    <row r="3303" spans="1:5" x14ac:dyDescent="0.2">
      <c r="A3303" t="s">
        <v>16</v>
      </c>
      <c r="B3303" s="3">
        <v>325</v>
      </c>
      <c r="C3303" s="4">
        <v>15</v>
      </c>
      <c r="D3303" t="str">
        <f>LOOKUP(B3303,{0,101,201,301,401,501},{"$100 and less","$101-$200","$201-$300","$301-$400","$401-$500","&gt;$500"})</f>
        <v>$301-$400</v>
      </c>
      <c r="E3303" t="str">
        <f>LOOKUP(C3303,{0,2,11,101},{"1","2-10","11-100","&gt;100"})</f>
        <v>11-100</v>
      </c>
    </row>
    <row r="3304" spans="1:5" x14ac:dyDescent="0.2">
      <c r="A3304" t="s">
        <v>39</v>
      </c>
      <c r="B3304" s="3">
        <v>325</v>
      </c>
      <c r="C3304" s="4">
        <v>15</v>
      </c>
      <c r="D3304" t="str">
        <f>LOOKUP(B3304,{0,101,201,301,401,501},{"$100 and less","$101-$200","$201-$300","$301-$400","$401-$500","&gt;$500"})</f>
        <v>$301-$400</v>
      </c>
      <c r="E3304" t="str">
        <f>LOOKUP(C3304,{0,2,11,101},{"1","2-10","11-100","&gt;100"})</f>
        <v>11-100</v>
      </c>
    </row>
    <row r="3305" spans="1:5" x14ac:dyDescent="0.2">
      <c r="A3305" t="s">
        <v>6</v>
      </c>
      <c r="B3305" s="3">
        <v>320</v>
      </c>
      <c r="C3305" s="4">
        <v>15</v>
      </c>
      <c r="D3305" t="str">
        <f>LOOKUP(B3305,{0,101,201,301,401,501},{"$100 and less","$101-$200","$201-$300","$301-$400","$401-$500","&gt;$500"})</f>
        <v>$301-$400</v>
      </c>
      <c r="E3305" t="str">
        <f>LOOKUP(C3305,{0,2,11,101},{"1","2-10","11-100","&gt;100"})</f>
        <v>11-100</v>
      </c>
    </row>
    <row r="3306" spans="1:5" x14ac:dyDescent="0.2">
      <c r="A3306" t="s">
        <v>13</v>
      </c>
      <c r="B3306" s="3">
        <v>320</v>
      </c>
      <c r="C3306" s="4">
        <v>15</v>
      </c>
      <c r="D3306" t="str">
        <f>LOOKUP(B3306,{0,101,201,301,401,501},{"$100 and less","$101-$200","$201-$300","$301-$400","$401-$500","&gt;$500"})</f>
        <v>$301-$400</v>
      </c>
      <c r="E3306" t="str">
        <f>LOOKUP(C3306,{0,2,11,101},{"1","2-10","11-100","&gt;100"})</f>
        <v>11-100</v>
      </c>
    </row>
    <row r="3307" spans="1:5" x14ac:dyDescent="0.2">
      <c r="A3307" t="s">
        <v>26</v>
      </c>
      <c r="B3307" s="3">
        <v>300</v>
      </c>
      <c r="C3307" s="4">
        <v>15</v>
      </c>
      <c r="D3307" t="str">
        <f>LOOKUP(B3307,{0,101,201,301,401,501},{"$100 and less","$101-$200","$201-$300","$301-$400","$401-$500","&gt;$500"})</f>
        <v>$201-$300</v>
      </c>
      <c r="E3307" t="str">
        <f>LOOKUP(C3307,{0,2,11,101},{"1","2-10","11-100","&gt;100"})</f>
        <v>11-100</v>
      </c>
    </row>
    <row r="3308" spans="1:5" x14ac:dyDescent="0.2">
      <c r="A3308" t="s">
        <v>5</v>
      </c>
      <c r="B3308" s="3">
        <v>300</v>
      </c>
      <c r="C3308" s="4">
        <v>15</v>
      </c>
      <c r="D3308" t="str">
        <f>LOOKUP(B3308,{0,101,201,301,401,501},{"$100 and less","$101-$200","$201-$300","$301-$400","$401-$500","&gt;$500"})</f>
        <v>$201-$300</v>
      </c>
      <c r="E3308" t="str">
        <f>LOOKUP(C3308,{0,2,11,101},{"1","2-10","11-100","&gt;100"})</f>
        <v>11-100</v>
      </c>
    </row>
    <row r="3309" spans="1:5" x14ac:dyDescent="0.2">
      <c r="A3309" t="s">
        <v>11</v>
      </c>
      <c r="B3309" s="3">
        <v>300</v>
      </c>
      <c r="C3309" s="4">
        <v>15</v>
      </c>
      <c r="D3309" t="str">
        <f>LOOKUP(B3309,{0,101,201,301,401,501},{"$100 and less","$101-$200","$201-$300","$301-$400","$401-$500","&gt;$500"})</f>
        <v>$201-$300</v>
      </c>
      <c r="E3309" t="str">
        <f>LOOKUP(C3309,{0,2,11,101},{"1","2-10","11-100","&gt;100"})</f>
        <v>11-100</v>
      </c>
    </row>
    <row r="3310" spans="1:5" x14ac:dyDescent="0.2">
      <c r="A3310" t="s">
        <v>9</v>
      </c>
      <c r="B3310" s="3">
        <v>258</v>
      </c>
      <c r="C3310" s="4">
        <v>15</v>
      </c>
      <c r="D3310" t="str">
        <f>LOOKUP(B3310,{0,101,201,301,401,501},{"$100 and less","$101-$200","$201-$300","$301-$400","$401-$500","&gt;$500"})</f>
        <v>$201-$300</v>
      </c>
      <c r="E3310" t="str">
        <f>LOOKUP(C3310,{0,2,11,101},{"1","2-10","11-100","&gt;100"})</f>
        <v>11-100</v>
      </c>
    </row>
    <row r="3311" spans="1:5" x14ac:dyDescent="0.2">
      <c r="A3311" t="s">
        <v>39</v>
      </c>
      <c r="B3311" s="3">
        <v>237</v>
      </c>
      <c r="C3311" s="4">
        <v>15</v>
      </c>
      <c r="D3311" t="str">
        <f>LOOKUP(B3311,{0,101,201,301,401,501},{"$100 and less","$101-$200","$201-$300","$301-$400","$401-$500","&gt;$500"})</f>
        <v>$201-$300</v>
      </c>
      <c r="E3311" t="str">
        <f>LOOKUP(C3311,{0,2,11,101},{"1","2-10","11-100","&gt;100"})</f>
        <v>11-100</v>
      </c>
    </row>
    <row r="3312" spans="1:5" x14ac:dyDescent="0.2">
      <c r="A3312" t="s">
        <v>10</v>
      </c>
      <c r="B3312" s="3">
        <v>230</v>
      </c>
      <c r="C3312" s="4">
        <v>15</v>
      </c>
      <c r="D3312" t="str">
        <f>LOOKUP(B3312,{0,101,201,301,401,501},{"$100 and less","$101-$200","$201-$300","$301-$400","$401-$500","&gt;$500"})</f>
        <v>$201-$300</v>
      </c>
      <c r="E3312" t="str">
        <f>LOOKUP(C3312,{0,2,11,101},{"1","2-10","11-100","&gt;100"})</f>
        <v>11-100</v>
      </c>
    </row>
    <row r="3313" spans="1:5" x14ac:dyDescent="0.2">
      <c r="A3313" t="s">
        <v>7</v>
      </c>
      <c r="B3313" s="3">
        <v>225</v>
      </c>
      <c r="C3313" s="4">
        <v>15</v>
      </c>
      <c r="D3313" t="str">
        <f>LOOKUP(B3313,{0,101,201,301,401,501},{"$100 and less","$101-$200","$201-$300","$301-$400","$401-$500","&gt;$500"})</f>
        <v>$201-$300</v>
      </c>
      <c r="E3313" t="str">
        <f>LOOKUP(C3313,{0,2,11,101},{"1","2-10","11-100","&gt;100"})</f>
        <v>11-100</v>
      </c>
    </row>
    <row r="3314" spans="1:5" x14ac:dyDescent="0.2">
      <c r="A3314" t="s">
        <v>21</v>
      </c>
      <c r="B3314" s="3">
        <v>220</v>
      </c>
      <c r="C3314" s="4">
        <v>15</v>
      </c>
      <c r="D3314" t="str">
        <f>LOOKUP(B3314,{0,101,201,301,401,501},{"$100 and less","$101-$200","$201-$300","$301-$400","$401-$500","&gt;$500"})</f>
        <v>$201-$300</v>
      </c>
      <c r="E3314" t="str">
        <f>LOOKUP(C3314,{0,2,11,101},{"1","2-10","11-100","&gt;100"})</f>
        <v>11-100</v>
      </c>
    </row>
    <row r="3315" spans="1:5" x14ac:dyDescent="0.2">
      <c r="A3315" t="s">
        <v>11</v>
      </c>
      <c r="B3315" s="3">
        <v>219</v>
      </c>
      <c r="C3315" s="4">
        <v>15</v>
      </c>
      <c r="D3315" t="str">
        <f>LOOKUP(B3315,{0,101,201,301,401,501},{"$100 and less","$101-$200","$201-$300","$301-$400","$401-$500","&gt;$500"})</f>
        <v>$201-$300</v>
      </c>
      <c r="E3315" t="str">
        <f>LOOKUP(C3315,{0,2,11,101},{"1","2-10","11-100","&gt;100"})</f>
        <v>11-100</v>
      </c>
    </row>
    <row r="3316" spans="1:5" x14ac:dyDescent="0.2">
      <c r="A3316" t="s">
        <v>4</v>
      </c>
      <c r="B3316" s="3">
        <v>215</v>
      </c>
      <c r="C3316" s="4">
        <v>15</v>
      </c>
      <c r="D3316" t="str">
        <f>LOOKUP(B3316,{0,101,201,301,401,501},{"$100 and less","$101-$200","$201-$300","$301-$400","$401-$500","&gt;$500"})</f>
        <v>$201-$300</v>
      </c>
      <c r="E3316" t="str">
        <f>LOOKUP(C3316,{0,2,11,101},{"1","2-10","11-100","&gt;100"})</f>
        <v>11-100</v>
      </c>
    </row>
    <row r="3317" spans="1:5" x14ac:dyDescent="0.2">
      <c r="A3317" t="s">
        <v>13</v>
      </c>
      <c r="B3317" s="3">
        <v>200</v>
      </c>
      <c r="C3317" s="4">
        <v>15</v>
      </c>
      <c r="D3317" t="str">
        <f>LOOKUP(B3317,{0,101,201,301,401,501},{"$100 and less","$101-$200","$201-$300","$301-$400","$401-$500","&gt;$500"})</f>
        <v>$101-$200</v>
      </c>
      <c r="E3317" t="str">
        <f>LOOKUP(C3317,{0,2,11,101},{"1","2-10","11-100","&gt;100"})</f>
        <v>11-100</v>
      </c>
    </row>
    <row r="3318" spans="1:5" x14ac:dyDescent="0.2">
      <c r="A3318" t="s">
        <v>3</v>
      </c>
      <c r="B3318" s="3">
        <v>199</v>
      </c>
      <c r="C3318" s="4">
        <v>15</v>
      </c>
      <c r="D3318" t="str">
        <f>LOOKUP(B3318,{0,101,201,301,401,501},{"$100 and less","$101-$200","$201-$300","$301-$400","$401-$500","&gt;$500"})</f>
        <v>$101-$200</v>
      </c>
      <c r="E3318" t="str">
        <f>LOOKUP(C3318,{0,2,11,101},{"1","2-10","11-100","&gt;100"})</f>
        <v>11-100</v>
      </c>
    </row>
    <row r="3319" spans="1:5" x14ac:dyDescent="0.2">
      <c r="A3319" t="s">
        <v>11</v>
      </c>
      <c r="B3319" s="3">
        <v>199</v>
      </c>
      <c r="C3319" s="4">
        <v>15</v>
      </c>
      <c r="D3319" t="str">
        <f>LOOKUP(B3319,{0,101,201,301,401,501},{"$100 and less","$101-$200","$201-$300","$301-$400","$401-$500","&gt;$500"})</f>
        <v>$101-$200</v>
      </c>
      <c r="E3319" t="str">
        <f>LOOKUP(C3319,{0,2,11,101},{"1","2-10","11-100","&gt;100"})</f>
        <v>11-100</v>
      </c>
    </row>
    <row r="3320" spans="1:5" x14ac:dyDescent="0.2">
      <c r="A3320" t="s">
        <v>10</v>
      </c>
      <c r="B3320" s="3">
        <v>195</v>
      </c>
      <c r="C3320" s="4">
        <v>15</v>
      </c>
      <c r="D3320" t="str">
        <f>LOOKUP(B3320,{0,101,201,301,401,501},{"$100 and less","$101-$200","$201-$300","$301-$400","$401-$500","&gt;$500"})</f>
        <v>$101-$200</v>
      </c>
      <c r="E3320" t="str">
        <f>LOOKUP(C3320,{0,2,11,101},{"1","2-10","11-100","&gt;100"})</f>
        <v>11-100</v>
      </c>
    </row>
    <row r="3321" spans="1:5" x14ac:dyDescent="0.2">
      <c r="A3321" t="s">
        <v>22</v>
      </c>
      <c r="B3321" s="3">
        <v>190</v>
      </c>
      <c r="C3321" s="4">
        <v>15</v>
      </c>
      <c r="D3321" t="str">
        <f>LOOKUP(B3321,{0,101,201,301,401,501},{"$100 and less","$101-$200","$201-$300","$301-$400","$401-$500","&gt;$500"})</f>
        <v>$101-$200</v>
      </c>
      <c r="E3321" t="str">
        <f>LOOKUP(C3321,{0,2,11,101},{"1","2-10","11-100","&gt;100"})</f>
        <v>11-100</v>
      </c>
    </row>
    <row r="3322" spans="1:5" x14ac:dyDescent="0.2">
      <c r="A3322" t="s">
        <v>4</v>
      </c>
      <c r="B3322" s="3">
        <v>190</v>
      </c>
      <c r="C3322" s="4">
        <v>15</v>
      </c>
      <c r="D3322" t="str">
        <f>LOOKUP(B3322,{0,101,201,301,401,501},{"$100 and less","$101-$200","$201-$300","$301-$400","$401-$500","&gt;$500"})</f>
        <v>$101-$200</v>
      </c>
      <c r="E3322" t="str">
        <f>LOOKUP(C3322,{0,2,11,101},{"1","2-10","11-100","&gt;100"})</f>
        <v>11-100</v>
      </c>
    </row>
    <row r="3323" spans="1:5" x14ac:dyDescent="0.2">
      <c r="A3323" t="s">
        <v>14</v>
      </c>
      <c r="B3323" s="3">
        <v>185</v>
      </c>
      <c r="C3323" s="4">
        <v>15</v>
      </c>
      <c r="D3323" t="str">
        <f>LOOKUP(B3323,{0,101,201,301,401,501},{"$100 and less","$101-$200","$201-$300","$301-$400","$401-$500","&gt;$500"})</f>
        <v>$101-$200</v>
      </c>
      <c r="E3323" t="str">
        <f>LOOKUP(C3323,{0,2,11,101},{"1","2-10","11-100","&gt;100"})</f>
        <v>11-100</v>
      </c>
    </row>
    <row r="3324" spans="1:5" x14ac:dyDescent="0.2">
      <c r="A3324" t="s">
        <v>39</v>
      </c>
      <c r="B3324" s="3">
        <v>180</v>
      </c>
      <c r="C3324" s="4">
        <v>15</v>
      </c>
      <c r="D3324" t="str">
        <f>LOOKUP(B3324,{0,101,201,301,401,501},{"$100 and less","$101-$200","$201-$300","$301-$400","$401-$500","&gt;$500"})</f>
        <v>$101-$200</v>
      </c>
      <c r="E3324" t="str">
        <f>LOOKUP(C3324,{0,2,11,101},{"1","2-10","11-100","&gt;100"})</f>
        <v>11-100</v>
      </c>
    </row>
    <row r="3325" spans="1:5" x14ac:dyDescent="0.2">
      <c r="A3325" t="s">
        <v>12</v>
      </c>
      <c r="B3325" s="3">
        <v>180</v>
      </c>
      <c r="C3325" s="4">
        <v>15</v>
      </c>
      <c r="D3325" t="str">
        <f>LOOKUP(B3325,{0,101,201,301,401,501},{"$100 and less","$101-$200","$201-$300","$301-$400","$401-$500","&gt;$500"})</f>
        <v>$101-$200</v>
      </c>
      <c r="E3325" t="str">
        <f>LOOKUP(C3325,{0,2,11,101},{"1","2-10","11-100","&gt;100"})</f>
        <v>11-100</v>
      </c>
    </row>
    <row r="3326" spans="1:5" x14ac:dyDescent="0.2">
      <c r="A3326" t="s">
        <v>22</v>
      </c>
      <c r="B3326" s="3">
        <v>175</v>
      </c>
      <c r="C3326" s="4">
        <v>15</v>
      </c>
      <c r="D3326" t="str">
        <f>LOOKUP(B3326,{0,101,201,301,401,501},{"$100 and less","$101-$200","$201-$300","$301-$400","$401-$500","&gt;$500"})</f>
        <v>$101-$200</v>
      </c>
      <c r="E3326" t="str">
        <f>LOOKUP(C3326,{0,2,11,101},{"1","2-10","11-100","&gt;100"})</f>
        <v>11-100</v>
      </c>
    </row>
    <row r="3327" spans="1:5" x14ac:dyDescent="0.2">
      <c r="A3327" t="s">
        <v>31</v>
      </c>
      <c r="B3327" s="3">
        <v>175</v>
      </c>
      <c r="C3327" s="4">
        <v>15</v>
      </c>
      <c r="D3327" t="str">
        <f>LOOKUP(B3327,{0,101,201,301,401,501},{"$100 and less","$101-$200","$201-$300","$301-$400","$401-$500","&gt;$500"})</f>
        <v>$101-$200</v>
      </c>
      <c r="E3327" t="str">
        <f>LOOKUP(C3327,{0,2,11,101},{"1","2-10","11-100","&gt;100"})</f>
        <v>11-100</v>
      </c>
    </row>
    <row r="3328" spans="1:5" x14ac:dyDescent="0.2">
      <c r="A3328" t="s">
        <v>16</v>
      </c>
      <c r="B3328" s="3">
        <v>175</v>
      </c>
      <c r="C3328" s="4">
        <v>15</v>
      </c>
      <c r="D3328" t="str">
        <f>LOOKUP(B3328,{0,101,201,301,401,501},{"$100 and less","$101-$200","$201-$300","$301-$400","$401-$500","&gt;$500"})</f>
        <v>$101-$200</v>
      </c>
      <c r="E3328" t="str">
        <f>LOOKUP(C3328,{0,2,11,101},{"1","2-10","11-100","&gt;100"})</f>
        <v>11-100</v>
      </c>
    </row>
    <row r="3329" spans="1:5" x14ac:dyDescent="0.2">
      <c r="A3329" t="s">
        <v>23</v>
      </c>
      <c r="B3329" s="3">
        <v>175</v>
      </c>
      <c r="C3329" s="4">
        <v>15</v>
      </c>
      <c r="D3329" t="str">
        <f>LOOKUP(B3329,{0,101,201,301,401,501},{"$100 and less","$101-$200","$201-$300","$301-$400","$401-$500","&gt;$500"})</f>
        <v>$101-$200</v>
      </c>
      <c r="E3329" t="str">
        <f>LOOKUP(C3329,{0,2,11,101},{"1","2-10","11-100","&gt;100"})</f>
        <v>11-100</v>
      </c>
    </row>
    <row r="3330" spans="1:5" x14ac:dyDescent="0.2">
      <c r="A3330" t="s">
        <v>13</v>
      </c>
      <c r="B3330" s="3">
        <v>175</v>
      </c>
      <c r="C3330" s="4">
        <v>15</v>
      </c>
      <c r="D3330" t="str">
        <f>LOOKUP(B3330,{0,101,201,301,401,501},{"$100 and less","$101-$200","$201-$300","$301-$400","$401-$500","&gt;$500"})</f>
        <v>$101-$200</v>
      </c>
      <c r="E3330" t="str">
        <f>LOOKUP(C3330,{0,2,11,101},{"1","2-10","11-100","&gt;100"})</f>
        <v>11-100</v>
      </c>
    </row>
    <row r="3331" spans="1:5" x14ac:dyDescent="0.2">
      <c r="A3331" t="s">
        <v>13</v>
      </c>
      <c r="B3331" s="3">
        <v>169</v>
      </c>
      <c r="C3331" s="4">
        <v>15</v>
      </c>
      <c r="D3331" t="str">
        <f>LOOKUP(B3331,{0,101,201,301,401,501},{"$100 and less","$101-$200","$201-$300","$301-$400","$401-$500","&gt;$500"})</f>
        <v>$101-$200</v>
      </c>
      <c r="E3331" t="str">
        <f>LOOKUP(C3331,{0,2,11,101},{"1","2-10","11-100","&gt;100"})</f>
        <v>11-100</v>
      </c>
    </row>
    <row r="3332" spans="1:5" x14ac:dyDescent="0.2">
      <c r="A3332" t="s">
        <v>4</v>
      </c>
      <c r="B3332" s="3">
        <v>169</v>
      </c>
      <c r="C3332" s="4">
        <v>15</v>
      </c>
      <c r="D3332" t="str">
        <f>LOOKUP(B3332,{0,101,201,301,401,501},{"$100 and less","$101-$200","$201-$300","$301-$400","$401-$500","&gt;$500"})</f>
        <v>$101-$200</v>
      </c>
      <c r="E3332" t="str">
        <f>LOOKUP(C3332,{0,2,11,101},{"1","2-10","11-100","&gt;100"})</f>
        <v>11-100</v>
      </c>
    </row>
    <row r="3333" spans="1:5" x14ac:dyDescent="0.2">
      <c r="A3333" t="s">
        <v>9</v>
      </c>
      <c r="B3333" s="3">
        <v>165</v>
      </c>
      <c r="C3333" s="4">
        <v>15</v>
      </c>
      <c r="D3333" t="str">
        <f>LOOKUP(B3333,{0,101,201,301,401,501},{"$100 and less","$101-$200","$201-$300","$301-$400","$401-$500","&gt;$500"})</f>
        <v>$101-$200</v>
      </c>
      <c r="E3333" t="str">
        <f>LOOKUP(C3333,{0,2,11,101},{"1","2-10","11-100","&gt;100"})</f>
        <v>11-100</v>
      </c>
    </row>
    <row r="3334" spans="1:5" x14ac:dyDescent="0.2">
      <c r="A3334" t="s">
        <v>11</v>
      </c>
      <c r="B3334" s="3">
        <v>165</v>
      </c>
      <c r="C3334" s="4">
        <v>15</v>
      </c>
      <c r="D3334" t="str">
        <f>LOOKUP(B3334,{0,101,201,301,401,501},{"$100 and less","$101-$200","$201-$300","$301-$400","$401-$500","&gt;$500"})</f>
        <v>$101-$200</v>
      </c>
      <c r="E3334" t="str">
        <f>LOOKUP(C3334,{0,2,11,101},{"1","2-10","11-100","&gt;100"})</f>
        <v>11-100</v>
      </c>
    </row>
    <row r="3335" spans="1:5" x14ac:dyDescent="0.2">
      <c r="A3335" t="s">
        <v>10</v>
      </c>
      <c r="B3335" s="3">
        <v>159</v>
      </c>
      <c r="C3335" s="4">
        <v>15</v>
      </c>
      <c r="D3335" t="str">
        <f>LOOKUP(B3335,{0,101,201,301,401,501},{"$100 and less","$101-$200","$201-$300","$301-$400","$401-$500","&gt;$500"})</f>
        <v>$101-$200</v>
      </c>
      <c r="E3335" t="str">
        <f>LOOKUP(C3335,{0,2,11,101},{"1","2-10","11-100","&gt;100"})</f>
        <v>11-100</v>
      </c>
    </row>
    <row r="3336" spans="1:5" x14ac:dyDescent="0.2">
      <c r="A3336" t="s">
        <v>26</v>
      </c>
      <c r="B3336" s="3">
        <v>152</v>
      </c>
      <c r="C3336" s="4">
        <v>15</v>
      </c>
      <c r="D3336" t="str">
        <f>LOOKUP(B3336,{0,101,201,301,401,501},{"$100 and less","$101-$200","$201-$300","$301-$400","$401-$500","&gt;$500"})</f>
        <v>$101-$200</v>
      </c>
      <c r="E3336" t="str">
        <f>LOOKUP(C3336,{0,2,11,101},{"1","2-10","11-100","&gt;100"})</f>
        <v>11-100</v>
      </c>
    </row>
    <row r="3337" spans="1:5" x14ac:dyDescent="0.2">
      <c r="A3337" t="s">
        <v>26</v>
      </c>
      <c r="B3337" s="3">
        <v>150</v>
      </c>
      <c r="C3337" s="4">
        <v>15</v>
      </c>
      <c r="D3337" t="str">
        <f>LOOKUP(B3337,{0,101,201,301,401,501},{"$100 and less","$101-$200","$201-$300","$301-$400","$401-$500","&gt;$500"})</f>
        <v>$101-$200</v>
      </c>
      <c r="E3337" t="str">
        <f>LOOKUP(C3337,{0,2,11,101},{"1","2-10","11-100","&gt;100"})</f>
        <v>11-100</v>
      </c>
    </row>
    <row r="3338" spans="1:5" x14ac:dyDescent="0.2">
      <c r="A3338" t="s">
        <v>5</v>
      </c>
      <c r="B3338" s="3">
        <v>150</v>
      </c>
      <c r="C3338" s="4">
        <v>15</v>
      </c>
      <c r="D3338" t="str">
        <f>LOOKUP(B3338,{0,101,201,301,401,501},{"$100 and less","$101-$200","$201-$300","$301-$400","$401-$500","&gt;$500"})</f>
        <v>$101-$200</v>
      </c>
      <c r="E3338" t="str">
        <f>LOOKUP(C3338,{0,2,11,101},{"1","2-10","11-100","&gt;100"})</f>
        <v>11-100</v>
      </c>
    </row>
    <row r="3339" spans="1:5" x14ac:dyDescent="0.2">
      <c r="A3339" t="s">
        <v>26</v>
      </c>
      <c r="B3339" s="3">
        <v>149</v>
      </c>
      <c r="C3339" s="4">
        <v>15</v>
      </c>
      <c r="D3339" t="str">
        <f>LOOKUP(B3339,{0,101,201,301,401,501},{"$100 and less","$101-$200","$201-$300","$301-$400","$401-$500","&gt;$500"})</f>
        <v>$101-$200</v>
      </c>
      <c r="E3339" t="str">
        <f>LOOKUP(C3339,{0,2,11,101},{"1","2-10","11-100","&gt;100"})</f>
        <v>11-100</v>
      </c>
    </row>
    <row r="3340" spans="1:5" x14ac:dyDescent="0.2">
      <c r="A3340" t="s">
        <v>9</v>
      </c>
      <c r="B3340" s="3">
        <v>149</v>
      </c>
      <c r="C3340" s="4">
        <v>15</v>
      </c>
      <c r="D3340" t="str">
        <f>LOOKUP(B3340,{0,101,201,301,401,501},{"$100 and less","$101-$200","$201-$300","$301-$400","$401-$500","&gt;$500"})</f>
        <v>$101-$200</v>
      </c>
      <c r="E3340" t="str">
        <f>LOOKUP(C3340,{0,2,11,101},{"1","2-10","11-100","&gt;100"})</f>
        <v>11-100</v>
      </c>
    </row>
    <row r="3341" spans="1:5" x14ac:dyDescent="0.2">
      <c r="A3341" t="s">
        <v>34</v>
      </c>
      <c r="B3341" s="3">
        <v>140</v>
      </c>
      <c r="C3341" s="4">
        <v>15</v>
      </c>
      <c r="D3341" t="str">
        <f>LOOKUP(B3341,{0,101,201,301,401,501},{"$100 and less","$101-$200","$201-$300","$301-$400","$401-$500","&gt;$500"})</f>
        <v>$101-$200</v>
      </c>
      <c r="E3341" t="str">
        <f>LOOKUP(C3341,{0,2,11,101},{"1","2-10","11-100","&gt;100"})</f>
        <v>11-100</v>
      </c>
    </row>
    <row r="3342" spans="1:5" x14ac:dyDescent="0.2">
      <c r="A3342" t="s">
        <v>39</v>
      </c>
      <c r="B3342" s="3">
        <v>135</v>
      </c>
      <c r="C3342" s="4">
        <v>15</v>
      </c>
      <c r="D3342" t="str">
        <f>LOOKUP(B3342,{0,101,201,301,401,501},{"$100 and less","$101-$200","$201-$300","$301-$400","$401-$500","&gt;$500"})</f>
        <v>$101-$200</v>
      </c>
      <c r="E3342" t="str">
        <f>LOOKUP(C3342,{0,2,11,101},{"1","2-10","11-100","&gt;100"})</f>
        <v>11-100</v>
      </c>
    </row>
    <row r="3343" spans="1:5" x14ac:dyDescent="0.2">
      <c r="A3343" t="s">
        <v>13</v>
      </c>
      <c r="B3343" s="3">
        <v>130</v>
      </c>
      <c r="C3343" s="4">
        <v>15</v>
      </c>
      <c r="D3343" t="str">
        <f>LOOKUP(B3343,{0,101,201,301,401,501},{"$100 and less","$101-$200","$201-$300","$301-$400","$401-$500","&gt;$500"})</f>
        <v>$101-$200</v>
      </c>
      <c r="E3343" t="str">
        <f>LOOKUP(C3343,{0,2,11,101},{"1","2-10","11-100","&gt;100"})</f>
        <v>11-100</v>
      </c>
    </row>
    <row r="3344" spans="1:5" x14ac:dyDescent="0.2">
      <c r="A3344" t="s">
        <v>8</v>
      </c>
      <c r="B3344" s="3">
        <v>130</v>
      </c>
      <c r="C3344" s="4">
        <v>15</v>
      </c>
      <c r="D3344" t="str">
        <f>LOOKUP(B3344,{0,101,201,301,401,501},{"$100 and less","$101-$200","$201-$300","$301-$400","$401-$500","&gt;$500"})</f>
        <v>$101-$200</v>
      </c>
      <c r="E3344" t="str">
        <f>LOOKUP(C3344,{0,2,11,101},{"1","2-10","11-100","&gt;100"})</f>
        <v>11-100</v>
      </c>
    </row>
    <row r="3345" spans="1:5" x14ac:dyDescent="0.2">
      <c r="A3345" t="s">
        <v>17</v>
      </c>
      <c r="B3345" s="3">
        <v>125</v>
      </c>
      <c r="C3345" s="4">
        <v>15</v>
      </c>
      <c r="D3345" t="str">
        <f>LOOKUP(B3345,{0,101,201,301,401,501},{"$100 and less","$101-$200","$201-$300","$301-$400","$401-$500","&gt;$500"})</f>
        <v>$101-$200</v>
      </c>
      <c r="E3345" t="str">
        <f>LOOKUP(C3345,{0,2,11,101},{"1","2-10","11-100","&gt;100"})</f>
        <v>11-100</v>
      </c>
    </row>
    <row r="3346" spans="1:5" x14ac:dyDescent="0.2">
      <c r="A3346" t="s">
        <v>21</v>
      </c>
      <c r="B3346" s="3">
        <v>125</v>
      </c>
      <c r="C3346" s="4">
        <v>15</v>
      </c>
      <c r="D3346" t="str">
        <f>LOOKUP(B3346,{0,101,201,301,401,501},{"$100 and less","$101-$200","$201-$300","$301-$400","$401-$500","&gt;$500"})</f>
        <v>$101-$200</v>
      </c>
      <c r="E3346" t="str">
        <f>LOOKUP(C3346,{0,2,11,101},{"1","2-10","11-100","&gt;100"})</f>
        <v>11-100</v>
      </c>
    </row>
    <row r="3347" spans="1:5" x14ac:dyDescent="0.2">
      <c r="A3347" t="s">
        <v>9</v>
      </c>
      <c r="B3347" s="3">
        <v>125</v>
      </c>
      <c r="C3347" s="4">
        <v>15</v>
      </c>
      <c r="D3347" t="str">
        <f>LOOKUP(B3347,{0,101,201,301,401,501},{"$100 and less","$101-$200","$201-$300","$301-$400","$401-$500","&gt;$500"})</f>
        <v>$101-$200</v>
      </c>
      <c r="E3347" t="str">
        <f>LOOKUP(C3347,{0,2,11,101},{"1","2-10","11-100","&gt;100"})</f>
        <v>11-100</v>
      </c>
    </row>
    <row r="3348" spans="1:5" x14ac:dyDescent="0.2">
      <c r="A3348" t="s">
        <v>8</v>
      </c>
      <c r="B3348" s="3">
        <v>120</v>
      </c>
      <c r="C3348" s="4">
        <v>15</v>
      </c>
      <c r="D3348" t="str">
        <f>LOOKUP(B3348,{0,101,201,301,401,501},{"$100 and less","$101-$200","$201-$300","$301-$400","$401-$500","&gt;$500"})</f>
        <v>$101-$200</v>
      </c>
      <c r="E3348" t="str">
        <f>LOOKUP(C3348,{0,2,11,101},{"1","2-10","11-100","&gt;100"})</f>
        <v>11-100</v>
      </c>
    </row>
    <row r="3349" spans="1:5" x14ac:dyDescent="0.2">
      <c r="A3349" t="s">
        <v>9</v>
      </c>
      <c r="B3349" s="3">
        <v>120</v>
      </c>
      <c r="C3349" s="4">
        <v>15</v>
      </c>
      <c r="D3349" t="str">
        <f>LOOKUP(B3349,{0,101,201,301,401,501},{"$100 and less","$101-$200","$201-$300","$301-$400","$401-$500","&gt;$500"})</f>
        <v>$101-$200</v>
      </c>
      <c r="E3349" t="str">
        <f>LOOKUP(C3349,{0,2,11,101},{"1","2-10","11-100","&gt;100"})</f>
        <v>11-100</v>
      </c>
    </row>
    <row r="3350" spans="1:5" x14ac:dyDescent="0.2">
      <c r="A3350" t="s">
        <v>26</v>
      </c>
      <c r="B3350" s="3">
        <v>110</v>
      </c>
      <c r="C3350" s="4">
        <v>15</v>
      </c>
      <c r="D3350" t="str">
        <f>LOOKUP(B3350,{0,101,201,301,401,501},{"$100 and less","$101-$200","$201-$300","$301-$400","$401-$500","&gt;$500"})</f>
        <v>$101-$200</v>
      </c>
      <c r="E3350" t="str">
        <f>LOOKUP(C3350,{0,2,11,101},{"1","2-10","11-100","&gt;100"})</f>
        <v>11-100</v>
      </c>
    </row>
    <row r="3351" spans="1:5" x14ac:dyDescent="0.2">
      <c r="A3351" t="s">
        <v>33</v>
      </c>
      <c r="B3351" s="3">
        <v>102</v>
      </c>
      <c r="C3351" s="4">
        <v>15</v>
      </c>
      <c r="D3351" t="str">
        <f>LOOKUP(B3351,{0,101,201,301,401,501},{"$100 and less","$101-$200","$201-$300","$301-$400","$401-$500","&gt;$500"})</f>
        <v>$101-$200</v>
      </c>
      <c r="E3351" t="str">
        <f>LOOKUP(C3351,{0,2,11,101},{"1","2-10","11-100","&gt;100"})</f>
        <v>11-100</v>
      </c>
    </row>
    <row r="3352" spans="1:5" x14ac:dyDescent="0.2">
      <c r="A3352" t="s">
        <v>25</v>
      </c>
      <c r="B3352" s="3">
        <v>94</v>
      </c>
      <c r="C3352" s="4">
        <v>15</v>
      </c>
      <c r="D3352" t="str">
        <f>LOOKUP(B3352,{0,101,201,301,401,501},{"$100 and less","$101-$200","$201-$300","$301-$400","$401-$500","&gt;$500"})</f>
        <v>$100 and less</v>
      </c>
      <c r="E3352" t="str">
        <f>LOOKUP(C3352,{0,2,11,101},{"1","2-10","11-100","&gt;100"})</f>
        <v>11-100</v>
      </c>
    </row>
    <row r="3353" spans="1:5" x14ac:dyDescent="0.2">
      <c r="A3353" t="s">
        <v>8</v>
      </c>
      <c r="B3353" s="3">
        <v>90</v>
      </c>
      <c r="C3353" s="4">
        <v>15</v>
      </c>
      <c r="D3353" t="str">
        <f>LOOKUP(B3353,{0,101,201,301,401,501},{"$100 and less","$101-$200","$201-$300","$301-$400","$401-$500","&gt;$500"})</f>
        <v>$100 and less</v>
      </c>
      <c r="E3353" t="str">
        <f>LOOKUP(C3353,{0,2,11,101},{"1","2-10","11-100","&gt;100"})</f>
        <v>11-100</v>
      </c>
    </row>
    <row r="3354" spans="1:5" x14ac:dyDescent="0.2">
      <c r="A3354" t="s">
        <v>4</v>
      </c>
      <c r="B3354" s="3">
        <v>85</v>
      </c>
      <c r="C3354" s="4">
        <v>15</v>
      </c>
      <c r="D3354" t="str">
        <f>LOOKUP(B3354,{0,101,201,301,401,501},{"$100 and less","$101-$200","$201-$300","$301-$400","$401-$500","&gt;$500"})</f>
        <v>$100 and less</v>
      </c>
      <c r="E3354" t="str">
        <f>LOOKUP(C3354,{0,2,11,101},{"1","2-10","11-100","&gt;100"})</f>
        <v>11-100</v>
      </c>
    </row>
    <row r="3355" spans="1:5" x14ac:dyDescent="0.2">
      <c r="A3355" t="s">
        <v>13</v>
      </c>
      <c r="B3355" s="3">
        <v>79</v>
      </c>
      <c r="C3355" s="4">
        <v>15</v>
      </c>
      <c r="D3355" t="str">
        <f>LOOKUP(B3355,{0,101,201,301,401,501},{"$100 and less","$101-$200","$201-$300","$301-$400","$401-$500","&gt;$500"})</f>
        <v>$100 and less</v>
      </c>
      <c r="E3355" t="str">
        <f>LOOKUP(C3355,{0,2,11,101},{"1","2-10","11-100","&gt;100"})</f>
        <v>11-100</v>
      </c>
    </row>
    <row r="3356" spans="1:5" x14ac:dyDescent="0.2">
      <c r="A3356" t="s">
        <v>9</v>
      </c>
      <c r="B3356" s="3">
        <v>75</v>
      </c>
      <c r="C3356" s="4">
        <v>15</v>
      </c>
      <c r="D3356" t="str">
        <f>LOOKUP(B3356,{0,101,201,301,401,501},{"$100 and less","$101-$200","$201-$300","$301-$400","$401-$500","&gt;$500"})</f>
        <v>$100 and less</v>
      </c>
      <c r="E3356" t="str">
        <f>LOOKUP(C3356,{0,2,11,101},{"1","2-10","11-100","&gt;100"})</f>
        <v>11-100</v>
      </c>
    </row>
    <row r="3357" spans="1:5" x14ac:dyDescent="0.2">
      <c r="A3357" t="s">
        <v>10</v>
      </c>
      <c r="B3357" s="3">
        <v>74</v>
      </c>
      <c r="C3357" s="4">
        <v>15</v>
      </c>
      <c r="D3357" t="str">
        <f>LOOKUP(B3357,{0,101,201,301,401,501},{"$100 and less","$101-$200","$201-$300","$301-$400","$401-$500","&gt;$500"})</f>
        <v>$100 and less</v>
      </c>
      <c r="E3357" t="str">
        <f>LOOKUP(C3357,{0,2,11,101},{"1","2-10","11-100","&gt;100"})</f>
        <v>11-100</v>
      </c>
    </row>
    <row r="3358" spans="1:5" x14ac:dyDescent="0.2">
      <c r="A3358" t="s">
        <v>39</v>
      </c>
      <c r="B3358" s="3">
        <v>70</v>
      </c>
      <c r="C3358" s="4">
        <v>15</v>
      </c>
      <c r="D3358" t="str">
        <f>LOOKUP(B3358,{0,101,201,301,401,501},{"$100 and less","$101-$200","$201-$300","$301-$400","$401-$500","&gt;$500"})</f>
        <v>$100 and less</v>
      </c>
      <c r="E3358" t="str">
        <f>LOOKUP(C3358,{0,2,11,101},{"1","2-10","11-100","&gt;100"})</f>
        <v>11-100</v>
      </c>
    </row>
    <row r="3359" spans="1:5" x14ac:dyDescent="0.2">
      <c r="A3359" t="s">
        <v>39</v>
      </c>
      <c r="B3359" s="3">
        <v>70</v>
      </c>
      <c r="C3359" s="4">
        <v>15</v>
      </c>
      <c r="D3359" t="str">
        <f>LOOKUP(B3359,{0,101,201,301,401,501},{"$100 and less","$101-$200","$201-$300","$301-$400","$401-$500","&gt;$500"})</f>
        <v>$100 and less</v>
      </c>
      <c r="E3359" t="str">
        <f>LOOKUP(C3359,{0,2,11,101},{"1","2-10","11-100","&gt;100"})</f>
        <v>11-100</v>
      </c>
    </row>
    <row r="3360" spans="1:5" x14ac:dyDescent="0.2">
      <c r="A3360" t="s">
        <v>23</v>
      </c>
      <c r="B3360" s="3">
        <v>65</v>
      </c>
      <c r="C3360" s="4">
        <v>15</v>
      </c>
      <c r="D3360" t="str">
        <f>LOOKUP(B3360,{0,101,201,301,401,501},{"$100 and less","$101-$200","$201-$300","$301-$400","$401-$500","&gt;$500"})</f>
        <v>$100 and less</v>
      </c>
      <c r="E3360" t="str">
        <f>LOOKUP(C3360,{0,2,11,101},{"1","2-10","11-100","&gt;100"})</f>
        <v>11-100</v>
      </c>
    </row>
    <row r="3361" spans="1:5" x14ac:dyDescent="0.2">
      <c r="A3361" t="s">
        <v>8</v>
      </c>
      <c r="B3361" s="3">
        <v>65</v>
      </c>
      <c r="C3361" s="4">
        <v>15</v>
      </c>
      <c r="D3361" t="str">
        <f>LOOKUP(B3361,{0,101,201,301,401,501},{"$100 and less","$101-$200","$201-$300","$301-$400","$401-$500","&gt;$500"})</f>
        <v>$100 and less</v>
      </c>
      <c r="E3361" t="str">
        <f>LOOKUP(C3361,{0,2,11,101},{"1","2-10","11-100","&gt;100"})</f>
        <v>11-100</v>
      </c>
    </row>
    <row r="3362" spans="1:5" x14ac:dyDescent="0.2">
      <c r="A3362" t="s">
        <v>13</v>
      </c>
      <c r="B3362" s="3">
        <v>55</v>
      </c>
      <c r="C3362" s="4">
        <v>15</v>
      </c>
      <c r="D3362" t="str">
        <f>LOOKUP(B3362,{0,101,201,301,401,501},{"$100 and less","$101-$200","$201-$300","$301-$400","$401-$500","&gt;$500"})</f>
        <v>$100 and less</v>
      </c>
      <c r="E3362" t="str">
        <f>LOOKUP(C3362,{0,2,11,101},{"1","2-10","11-100","&gt;100"})</f>
        <v>11-100</v>
      </c>
    </row>
    <row r="3363" spans="1:5" x14ac:dyDescent="0.2">
      <c r="A3363" t="s">
        <v>8</v>
      </c>
      <c r="B3363" s="3">
        <v>54</v>
      </c>
      <c r="C3363" s="4">
        <v>15</v>
      </c>
      <c r="D3363" t="str">
        <f>LOOKUP(B3363,{0,101,201,301,401,501},{"$100 and less","$101-$200","$201-$300","$301-$400","$401-$500","&gt;$500"})</f>
        <v>$100 and less</v>
      </c>
      <c r="E3363" t="str">
        <f>LOOKUP(C3363,{0,2,11,101},{"1","2-10","11-100","&gt;100"})</f>
        <v>11-100</v>
      </c>
    </row>
    <row r="3364" spans="1:5" x14ac:dyDescent="0.2">
      <c r="A3364" t="s">
        <v>11</v>
      </c>
      <c r="B3364" s="3">
        <v>50</v>
      </c>
      <c r="C3364" s="4">
        <v>15</v>
      </c>
      <c r="D3364" t="str">
        <f>LOOKUP(B3364,{0,101,201,301,401,501},{"$100 and less","$101-$200","$201-$300","$301-$400","$401-$500","&gt;$500"})</f>
        <v>$100 and less</v>
      </c>
      <c r="E3364" t="str">
        <f>LOOKUP(C3364,{0,2,11,101},{"1","2-10","11-100","&gt;100"})</f>
        <v>11-100</v>
      </c>
    </row>
    <row r="3365" spans="1:5" x14ac:dyDescent="0.2">
      <c r="A3365" t="s">
        <v>11</v>
      </c>
      <c r="B3365" s="3">
        <v>49</v>
      </c>
      <c r="C3365" s="4">
        <v>15</v>
      </c>
      <c r="D3365" t="str">
        <f>LOOKUP(B3365,{0,101,201,301,401,501},{"$100 and less","$101-$200","$201-$300","$301-$400","$401-$500","&gt;$500"})</f>
        <v>$100 and less</v>
      </c>
      <c r="E3365" t="str">
        <f>LOOKUP(C3365,{0,2,11,101},{"1","2-10","11-100","&gt;100"})</f>
        <v>11-100</v>
      </c>
    </row>
    <row r="3366" spans="1:5" x14ac:dyDescent="0.2">
      <c r="A3366" t="s">
        <v>23</v>
      </c>
      <c r="B3366" s="3">
        <v>1250</v>
      </c>
      <c r="C3366" s="4">
        <v>16</v>
      </c>
      <c r="D3366" t="str">
        <f>LOOKUP(B3366,{0,101,201,301,401,501},{"$100 and less","$101-$200","$201-$300","$301-$400","$401-$500","&gt;$500"})</f>
        <v>&gt;$500</v>
      </c>
      <c r="E3366" t="str">
        <f>LOOKUP(C3366,{0,2,11,101},{"1","2-10","11-100","&gt;100"})</f>
        <v>11-100</v>
      </c>
    </row>
    <row r="3367" spans="1:5" x14ac:dyDescent="0.2">
      <c r="A3367" t="s">
        <v>13</v>
      </c>
      <c r="B3367" s="3">
        <v>450</v>
      </c>
      <c r="C3367" s="4">
        <v>16</v>
      </c>
      <c r="D3367" t="str">
        <f>LOOKUP(B3367,{0,101,201,301,401,501},{"$100 and less","$101-$200","$201-$300","$301-$400","$401-$500","&gt;$500"})</f>
        <v>$401-$500</v>
      </c>
      <c r="E3367" t="str">
        <f>LOOKUP(C3367,{0,2,11,101},{"1","2-10","11-100","&gt;100"})</f>
        <v>11-100</v>
      </c>
    </row>
    <row r="3368" spans="1:5" x14ac:dyDescent="0.2">
      <c r="A3368" t="s">
        <v>9</v>
      </c>
      <c r="B3368" s="3">
        <v>400</v>
      </c>
      <c r="C3368" s="4">
        <v>16</v>
      </c>
      <c r="D3368" t="str">
        <f>LOOKUP(B3368,{0,101,201,301,401,501},{"$100 and less","$101-$200","$201-$300","$301-$400","$401-$500","&gt;$500"})</f>
        <v>$301-$400</v>
      </c>
      <c r="E3368" t="str">
        <f>LOOKUP(C3368,{0,2,11,101},{"1","2-10","11-100","&gt;100"})</f>
        <v>11-100</v>
      </c>
    </row>
    <row r="3369" spans="1:5" x14ac:dyDescent="0.2">
      <c r="A3369" t="s">
        <v>41</v>
      </c>
      <c r="B3369" s="3">
        <v>398</v>
      </c>
      <c r="C3369" s="4">
        <v>16</v>
      </c>
      <c r="D3369" t="str">
        <f>LOOKUP(B3369,{0,101,201,301,401,501},{"$100 and less","$101-$200","$201-$300","$301-$400","$401-$500","&gt;$500"})</f>
        <v>$301-$400</v>
      </c>
      <c r="E3369" t="str">
        <f>LOOKUP(C3369,{0,2,11,101},{"1","2-10","11-100","&gt;100"})</f>
        <v>11-100</v>
      </c>
    </row>
    <row r="3370" spans="1:5" x14ac:dyDescent="0.2">
      <c r="A3370" t="s">
        <v>24</v>
      </c>
      <c r="B3370" s="3">
        <v>385</v>
      </c>
      <c r="C3370" s="4">
        <v>16</v>
      </c>
      <c r="D3370" t="str">
        <f>LOOKUP(B3370,{0,101,201,301,401,501},{"$100 and less","$101-$200","$201-$300","$301-$400","$401-$500","&gt;$500"})</f>
        <v>$301-$400</v>
      </c>
      <c r="E3370" t="str">
        <f>LOOKUP(C3370,{0,2,11,101},{"1","2-10","11-100","&gt;100"})</f>
        <v>11-100</v>
      </c>
    </row>
    <row r="3371" spans="1:5" x14ac:dyDescent="0.2">
      <c r="A3371" t="s">
        <v>11</v>
      </c>
      <c r="B3371" s="3">
        <v>375</v>
      </c>
      <c r="C3371" s="4">
        <v>16</v>
      </c>
      <c r="D3371" t="str">
        <f>LOOKUP(B3371,{0,101,201,301,401,501},{"$100 and less","$101-$200","$201-$300","$301-$400","$401-$500","&gt;$500"})</f>
        <v>$301-$400</v>
      </c>
      <c r="E3371" t="str">
        <f>LOOKUP(C3371,{0,2,11,101},{"1","2-10","11-100","&gt;100"})</f>
        <v>11-100</v>
      </c>
    </row>
    <row r="3372" spans="1:5" x14ac:dyDescent="0.2">
      <c r="A3372" t="s">
        <v>11</v>
      </c>
      <c r="B3372" s="3">
        <v>350</v>
      </c>
      <c r="C3372" s="4">
        <v>16</v>
      </c>
      <c r="D3372" t="str">
        <f>LOOKUP(B3372,{0,101,201,301,401,501},{"$100 and less","$101-$200","$201-$300","$301-$400","$401-$500","&gt;$500"})</f>
        <v>$301-$400</v>
      </c>
      <c r="E3372" t="str">
        <f>LOOKUP(C3372,{0,2,11,101},{"1","2-10","11-100","&gt;100"})</f>
        <v>11-100</v>
      </c>
    </row>
    <row r="3373" spans="1:5" x14ac:dyDescent="0.2">
      <c r="A3373" t="s">
        <v>14</v>
      </c>
      <c r="B3373" s="3">
        <v>350</v>
      </c>
      <c r="C3373" s="4">
        <v>16</v>
      </c>
      <c r="D3373" t="str">
        <f>LOOKUP(B3373,{0,101,201,301,401,501},{"$100 and less","$101-$200","$201-$300","$301-$400","$401-$500","&gt;$500"})</f>
        <v>$301-$400</v>
      </c>
      <c r="E3373" t="str">
        <f>LOOKUP(C3373,{0,2,11,101},{"1","2-10","11-100","&gt;100"})</f>
        <v>11-100</v>
      </c>
    </row>
    <row r="3374" spans="1:5" x14ac:dyDescent="0.2">
      <c r="A3374" t="s">
        <v>13</v>
      </c>
      <c r="B3374" s="3">
        <v>345</v>
      </c>
      <c r="C3374" s="4">
        <v>16</v>
      </c>
      <c r="D3374" t="str">
        <f>LOOKUP(B3374,{0,101,201,301,401,501},{"$100 and less","$101-$200","$201-$300","$301-$400","$401-$500","&gt;$500"})</f>
        <v>$301-$400</v>
      </c>
      <c r="E3374" t="str">
        <f>LOOKUP(C3374,{0,2,11,101},{"1","2-10","11-100","&gt;100"})</f>
        <v>11-100</v>
      </c>
    </row>
    <row r="3375" spans="1:5" x14ac:dyDescent="0.2">
      <c r="A3375" t="s">
        <v>11</v>
      </c>
      <c r="B3375" s="3">
        <v>325</v>
      </c>
      <c r="C3375" s="4">
        <v>16</v>
      </c>
      <c r="D3375" t="str">
        <f>LOOKUP(B3375,{0,101,201,301,401,501},{"$100 and less","$101-$200","$201-$300","$301-$400","$401-$500","&gt;$500"})</f>
        <v>$301-$400</v>
      </c>
      <c r="E3375" t="str">
        <f>LOOKUP(C3375,{0,2,11,101},{"1","2-10","11-100","&gt;100"})</f>
        <v>11-100</v>
      </c>
    </row>
    <row r="3376" spans="1:5" x14ac:dyDescent="0.2">
      <c r="A3376" t="s">
        <v>42</v>
      </c>
      <c r="B3376" s="3">
        <v>320</v>
      </c>
      <c r="C3376" s="4">
        <v>16</v>
      </c>
      <c r="D3376" t="str">
        <f>LOOKUP(B3376,{0,101,201,301,401,501},{"$100 and less","$101-$200","$201-$300","$301-$400","$401-$500","&gt;$500"})</f>
        <v>$301-$400</v>
      </c>
      <c r="E3376" t="str">
        <f>LOOKUP(C3376,{0,2,11,101},{"1","2-10","11-100","&gt;100"})</f>
        <v>11-100</v>
      </c>
    </row>
    <row r="3377" spans="1:5" x14ac:dyDescent="0.2">
      <c r="A3377" t="s">
        <v>10</v>
      </c>
      <c r="B3377" s="3">
        <v>310</v>
      </c>
      <c r="C3377" s="4">
        <v>16</v>
      </c>
      <c r="D3377" t="str">
        <f>LOOKUP(B3377,{0,101,201,301,401,501},{"$100 and less","$101-$200","$201-$300","$301-$400","$401-$500","&gt;$500"})</f>
        <v>$301-$400</v>
      </c>
      <c r="E3377" t="str">
        <f>LOOKUP(C3377,{0,2,11,101},{"1","2-10","11-100","&gt;100"})</f>
        <v>11-100</v>
      </c>
    </row>
    <row r="3378" spans="1:5" x14ac:dyDescent="0.2">
      <c r="A3378" t="s">
        <v>24</v>
      </c>
      <c r="B3378" s="3">
        <v>300</v>
      </c>
      <c r="C3378" s="4">
        <v>16</v>
      </c>
      <c r="D3378" t="str">
        <f>LOOKUP(B3378,{0,101,201,301,401,501},{"$100 and less","$101-$200","$201-$300","$301-$400","$401-$500","&gt;$500"})</f>
        <v>$201-$300</v>
      </c>
      <c r="E3378" t="str">
        <f>LOOKUP(C3378,{0,2,11,101},{"1","2-10","11-100","&gt;100"})</f>
        <v>11-100</v>
      </c>
    </row>
    <row r="3379" spans="1:5" x14ac:dyDescent="0.2">
      <c r="A3379" t="s">
        <v>16</v>
      </c>
      <c r="B3379" s="3">
        <v>295</v>
      </c>
      <c r="C3379" s="4">
        <v>16</v>
      </c>
      <c r="D3379" t="str">
        <f>LOOKUP(B3379,{0,101,201,301,401,501},{"$100 and less","$101-$200","$201-$300","$301-$400","$401-$500","&gt;$500"})</f>
        <v>$201-$300</v>
      </c>
      <c r="E3379" t="str">
        <f>LOOKUP(C3379,{0,2,11,101},{"1","2-10","11-100","&gt;100"})</f>
        <v>11-100</v>
      </c>
    </row>
    <row r="3380" spans="1:5" x14ac:dyDescent="0.2">
      <c r="A3380" t="s">
        <v>5</v>
      </c>
      <c r="B3380" s="3">
        <v>285</v>
      </c>
      <c r="C3380" s="4">
        <v>16</v>
      </c>
      <c r="D3380" t="str">
        <f>LOOKUP(B3380,{0,101,201,301,401,501},{"$100 and less","$101-$200","$201-$300","$301-$400","$401-$500","&gt;$500"})</f>
        <v>$201-$300</v>
      </c>
      <c r="E3380" t="str">
        <f>LOOKUP(C3380,{0,2,11,101},{"1","2-10","11-100","&gt;100"})</f>
        <v>11-100</v>
      </c>
    </row>
    <row r="3381" spans="1:5" x14ac:dyDescent="0.2">
      <c r="A3381" t="s">
        <v>9</v>
      </c>
      <c r="B3381" s="3">
        <v>269</v>
      </c>
      <c r="C3381" s="4">
        <v>16</v>
      </c>
      <c r="D3381" t="str">
        <f>LOOKUP(B3381,{0,101,201,301,401,501},{"$100 and less","$101-$200","$201-$300","$301-$400","$401-$500","&gt;$500"})</f>
        <v>$201-$300</v>
      </c>
      <c r="E3381" t="str">
        <f>LOOKUP(C3381,{0,2,11,101},{"1","2-10","11-100","&gt;100"})</f>
        <v>11-100</v>
      </c>
    </row>
    <row r="3382" spans="1:5" x14ac:dyDescent="0.2">
      <c r="A3382" t="s">
        <v>11</v>
      </c>
      <c r="B3382" s="3">
        <v>267</v>
      </c>
      <c r="C3382" s="4">
        <v>16</v>
      </c>
      <c r="D3382" t="str">
        <f>LOOKUP(B3382,{0,101,201,301,401,501},{"$100 and less","$101-$200","$201-$300","$301-$400","$401-$500","&gt;$500"})</f>
        <v>$201-$300</v>
      </c>
      <c r="E3382" t="str">
        <f>LOOKUP(C3382,{0,2,11,101},{"1","2-10","11-100","&gt;100"})</f>
        <v>11-100</v>
      </c>
    </row>
    <row r="3383" spans="1:5" x14ac:dyDescent="0.2">
      <c r="A3383" t="s">
        <v>25</v>
      </c>
      <c r="B3383" s="3">
        <v>250</v>
      </c>
      <c r="C3383" s="4">
        <v>16</v>
      </c>
      <c r="D3383" t="str">
        <f>LOOKUP(B3383,{0,101,201,301,401,501},{"$100 and less","$101-$200","$201-$300","$301-$400","$401-$500","&gt;$500"})</f>
        <v>$201-$300</v>
      </c>
      <c r="E3383" t="str">
        <f>LOOKUP(C3383,{0,2,11,101},{"1","2-10","11-100","&gt;100"})</f>
        <v>11-100</v>
      </c>
    </row>
    <row r="3384" spans="1:5" x14ac:dyDescent="0.2">
      <c r="A3384" t="s">
        <v>22</v>
      </c>
      <c r="B3384" s="3">
        <v>250</v>
      </c>
      <c r="C3384" s="4">
        <v>16</v>
      </c>
      <c r="D3384" t="str">
        <f>LOOKUP(B3384,{0,101,201,301,401,501},{"$100 and less","$101-$200","$201-$300","$301-$400","$401-$500","&gt;$500"})</f>
        <v>$201-$300</v>
      </c>
      <c r="E3384" t="str">
        <f>LOOKUP(C3384,{0,2,11,101},{"1","2-10","11-100","&gt;100"})</f>
        <v>11-100</v>
      </c>
    </row>
    <row r="3385" spans="1:5" x14ac:dyDescent="0.2">
      <c r="A3385" t="s">
        <v>6</v>
      </c>
      <c r="B3385" s="3">
        <v>225</v>
      </c>
      <c r="C3385" s="4">
        <v>16</v>
      </c>
      <c r="D3385" t="str">
        <f>LOOKUP(B3385,{0,101,201,301,401,501},{"$100 and less","$101-$200","$201-$300","$301-$400","$401-$500","&gt;$500"})</f>
        <v>$201-$300</v>
      </c>
      <c r="E3385" t="str">
        <f>LOOKUP(C3385,{0,2,11,101},{"1","2-10","11-100","&gt;100"})</f>
        <v>11-100</v>
      </c>
    </row>
    <row r="3386" spans="1:5" x14ac:dyDescent="0.2">
      <c r="A3386" t="s">
        <v>25</v>
      </c>
      <c r="B3386" s="3">
        <v>215</v>
      </c>
      <c r="C3386" s="4">
        <v>16</v>
      </c>
      <c r="D3386" t="str">
        <f>LOOKUP(B3386,{0,101,201,301,401,501},{"$100 and less","$101-$200","$201-$300","$301-$400","$401-$500","&gt;$500"})</f>
        <v>$201-$300</v>
      </c>
      <c r="E3386" t="str">
        <f>LOOKUP(C3386,{0,2,11,101},{"1","2-10","11-100","&gt;100"})</f>
        <v>11-100</v>
      </c>
    </row>
    <row r="3387" spans="1:5" x14ac:dyDescent="0.2">
      <c r="A3387" t="s">
        <v>9</v>
      </c>
      <c r="B3387" s="3">
        <v>215</v>
      </c>
      <c r="C3387" s="4">
        <v>16</v>
      </c>
      <c r="D3387" t="str">
        <f>LOOKUP(B3387,{0,101,201,301,401,501},{"$100 and less","$101-$200","$201-$300","$301-$400","$401-$500","&gt;$500"})</f>
        <v>$201-$300</v>
      </c>
      <c r="E3387" t="str">
        <f>LOOKUP(C3387,{0,2,11,101},{"1","2-10","11-100","&gt;100"})</f>
        <v>11-100</v>
      </c>
    </row>
    <row r="3388" spans="1:5" x14ac:dyDescent="0.2">
      <c r="A3388" t="s">
        <v>29</v>
      </c>
      <c r="B3388" s="3">
        <v>210</v>
      </c>
      <c r="C3388" s="4">
        <v>16</v>
      </c>
      <c r="D3388" t="str">
        <f>LOOKUP(B3388,{0,101,201,301,401,501},{"$100 and less","$101-$200","$201-$300","$301-$400","$401-$500","&gt;$500"})</f>
        <v>$201-$300</v>
      </c>
      <c r="E3388" t="str">
        <f>LOOKUP(C3388,{0,2,11,101},{"1","2-10","11-100","&gt;100"})</f>
        <v>11-100</v>
      </c>
    </row>
    <row r="3389" spans="1:5" x14ac:dyDescent="0.2">
      <c r="A3389" t="s">
        <v>9</v>
      </c>
      <c r="B3389" s="3">
        <v>200</v>
      </c>
      <c r="C3389" s="4">
        <v>16</v>
      </c>
      <c r="D3389" t="str">
        <f>LOOKUP(B3389,{0,101,201,301,401,501},{"$100 and less","$101-$200","$201-$300","$301-$400","$401-$500","&gt;$500"})</f>
        <v>$101-$200</v>
      </c>
      <c r="E3389" t="str">
        <f>LOOKUP(C3389,{0,2,11,101},{"1","2-10","11-100","&gt;100"})</f>
        <v>11-100</v>
      </c>
    </row>
    <row r="3390" spans="1:5" x14ac:dyDescent="0.2">
      <c r="A3390" t="s">
        <v>24</v>
      </c>
      <c r="B3390" s="3">
        <v>200</v>
      </c>
      <c r="C3390" s="4">
        <v>16</v>
      </c>
      <c r="D3390" t="str">
        <f>LOOKUP(B3390,{0,101,201,301,401,501},{"$100 and less","$101-$200","$201-$300","$301-$400","$401-$500","&gt;$500"})</f>
        <v>$101-$200</v>
      </c>
      <c r="E3390" t="str">
        <f>LOOKUP(C3390,{0,2,11,101},{"1","2-10","11-100","&gt;100"})</f>
        <v>11-100</v>
      </c>
    </row>
    <row r="3391" spans="1:5" x14ac:dyDescent="0.2">
      <c r="A3391" t="s">
        <v>5</v>
      </c>
      <c r="B3391" s="3">
        <v>200</v>
      </c>
      <c r="C3391" s="4">
        <v>16</v>
      </c>
      <c r="D3391" t="str">
        <f>LOOKUP(B3391,{0,101,201,301,401,501},{"$100 and less","$101-$200","$201-$300","$301-$400","$401-$500","&gt;$500"})</f>
        <v>$101-$200</v>
      </c>
      <c r="E3391" t="str">
        <f>LOOKUP(C3391,{0,2,11,101},{"1","2-10","11-100","&gt;100"})</f>
        <v>11-100</v>
      </c>
    </row>
    <row r="3392" spans="1:5" x14ac:dyDescent="0.2">
      <c r="A3392" t="s">
        <v>22</v>
      </c>
      <c r="B3392" s="3">
        <v>200</v>
      </c>
      <c r="C3392" s="4">
        <v>16</v>
      </c>
      <c r="D3392" t="str">
        <f>LOOKUP(B3392,{0,101,201,301,401,501},{"$100 and less","$101-$200","$201-$300","$301-$400","$401-$500","&gt;$500"})</f>
        <v>$101-$200</v>
      </c>
      <c r="E3392" t="str">
        <f>LOOKUP(C3392,{0,2,11,101},{"1","2-10","11-100","&gt;100"})</f>
        <v>11-100</v>
      </c>
    </row>
    <row r="3393" spans="1:5" x14ac:dyDescent="0.2">
      <c r="A3393" t="s">
        <v>44</v>
      </c>
      <c r="B3393" s="3">
        <v>200</v>
      </c>
      <c r="C3393" s="4">
        <v>16</v>
      </c>
      <c r="D3393" t="str">
        <f>LOOKUP(B3393,{0,101,201,301,401,501},{"$100 and less","$101-$200","$201-$300","$301-$400","$401-$500","&gt;$500"})</f>
        <v>$101-$200</v>
      </c>
      <c r="E3393" t="str">
        <f>LOOKUP(C3393,{0,2,11,101},{"1","2-10","11-100","&gt;100"})</f>
        <v>11-100</v>
      </c>
    </row>
    <row r="3394" spans="1:5" x14ac:dyDescent="0.2">
      <c r="A3394" t="s">
        <v>3</v>
      </c>
      <c r="B3394" s="3">
        <v>199</v>
      </c>
      <c r="C3394" s="4">
        <v>16</v>
      </c>
      <c r="D3394" t="str">
        <f>LOOKUP(B3394,{0,101,201,301,401,501},{"$100 and less","$101-$200","$201-$300","$301-$400","$401-$500","&gt;$500"})</f>
        <v>$101-$200</v>
      </c>
      <c r="E3394" t="str">
        <f>LOOKUP(C3394,{0,2,11,101},{"1","2-10","11-100","&gt;100"})</f>
        <v>11-100</v>
      </c>
    </row>
    <row r="3395" spans="1:5" x14ac:dyDescent="0.2">
      <c r="A3395" t="s">
        <v>28</v>
      </c>
      <c r="B3395" s="3">
        <v>195</v>
      </c>
      <c r="C3395" s="4">
        <v>16</v>
      </c>
      <c r="D3395" t="str">
        <f>LOOKUP(B3395,{0,101,201,301,401,501},{"$100 and less","$101-$200","$201-$300","$301-$400","$401-$500","&gt;$500"})</f>
        <v>$101-$200</v>
      </c>
      <c r="E3395" t="str">
        <f>LOOKUP(C3395,{0,2,11,101},{"1","2-10","11-100","&gt;100"})</f>
        <v>11-100</v>
      </c>
    </row>
    <row r="3396" spans="1:5" x14ac:dyDescent="0.2">
      <c r="A3396" t="s">
        <v>8</v>
      </c>
      <c r="B3396" s="3">
        <v>195</v>
      </c>
      <c r="C3396" s="4">
        <v>16</v>
      </c>
      <c r="D3396" t="str">
        <f>LOOKUP(B3396,{0,101,201,301,401,501},{"$100 and less","$101-$200","$201-$300","$301-$400","$401-$500","&gt;$500"})</f>
        <v>$101-$200</v>
      </c>
      <c r="E3396" t="str">
        <f>LOOKUP(C3396,{0,2,11,101},{"1","2-10","11-100","&gt;100"})</f>
        <v>11-100</v>
      </c>
    </row>
    <row r="3397" spans="1:5" x14ac:dyDescent="0.2">
      <c r="A3397" t="s">
        <v>10</v>
      </c>
      <c r="B3397" s="3">
        <v>190</v>
      </c>
      <c r="C3397" s="4">
        <v>16</v>
      </c>
      <c r="D3397" t="str">
        <f>LOOKUP(B3397,{0,101,201,301,401,501},{"$100 and less","$101-$200","$201-$300","$301-$400","$401-$500","&gt;$500"})</f>
        <v>$101-$200</v>
      </c>
      <c r="E3397" t="str">
        <f>LOOKUP(C3397,{0,2,11,101},{"1","2-10","11-100","&gt;100"})</f>
        <v>11-100</v>
      </c>
    </row>
    <row r="3398" spans="1:5" x14ac:dyDescent="0.2">
      <c r="A3398" t="s">
        <v>9</v>
      </c>
      <c r="B3398" s="3">
        <v>190</v>
      </c>
      <c r="C3398" s="4">
        <v>16</v>
      </c>
      <c r="D3398" t="str">
        <f>LOOKUP(B3398,{0,101,201,301,401,501},{"$100 and less","$101-$200","$201-$300","$301-$400","$401-$500","&gt;$500"})</f>
        <v>$101-$200</v>
      </c>
      <c r="E3398" t="str">
        <f>LOOKUP(C3398,{0,2,11,101},{"1","2-10","11-100","&gt;100"})</f>
        <v>11-100</v>
      </c>
    </row>
    <row r="3399" spans="1:5" x14ac:dyDescent="0.2">
      <c r="A3399" t="s">
        <v>13</v>
      </c>
      <c r="B3399" s="3">
        <v>180</v>
      </c>
      <c r="C3399" s="4">
        <v>16</v>
      </c>
      <c r="D3399" t="str">
        <f>LOOKUP(B3399,{0,101,201,301,401,501},{"$100 and less","$101-$200","$201-$300","$301-$400","$401-$500","&gt;$500"})</f>
        <v>$101-$200</v>
      </c>
      <c r="E3399" t="str">
        <f>LOOKUP(C3399,{0,2,11,101},{"1","2-10","11-100","&gt;100"})</f>
        <v>11-100</v>
      </c>
    </row>
    <row r="3400" spans="1:5" x14ac:dyDescent="0.2">
      <c r="A3400" t="s">
        <v>45</v>
      </c>
      <c r="B3400" s="3">
        <v>180</v>
      </c>
      <c r="C3400" s="4">
        <v>16</v>
      </c>
      <c r="D3400" t="str">
        <f>LOOKUP(B3400,{0,101,201,301,401,501},{"$100 and less","$101-$200","$201-$300","$301-$400","$401-$500","&gt;$500"})</f>
        <v>$101-$200</v>
      </c>
      <c r="E3400" t="str">
        <f>LOOKUP(C3400,{0,2,11,101},{"1","2-10","11-100","&gt;100"})</f>
        <v>11-100</v>
      </c>
    </row>
    <row r="3401" spans="1:5" x14ac:dyDescent="0.2">
      <c r="A3401" t="s">
        <v>11</v>
      </c>
      <c r="B3401" s="3">
        <v>175</v>
      </c>
      <c r="C3401" s="4">
        <v>16</v>
      </c>
      <c r="D3401" t="str">
        <f>LOOKUP(B3401,{0,101,201,301,401,501},{"$100 and less","$101-$200","$201-$300","$301-$400","$401-$500","&gt;$500"})</f>
        <v>$101-$200</v>
      </c>
      <c r="E3401" t="str">
        <f>LOOKUP(C3401,{0,2,11,101},{"1","2-10","11-100","&gt;100"})</f>
        <v>11-100</v>
      </c>
    </row>
    <row r="3402" spans="1:5" x14ac:dyDescent="0.2">
      <c r="A3402" t="s">
        <v>9</v>
      </c>
      <c r="B3402" s="3">
        <v>175</v>
      </c>
      <c r="C3402" s="4">
        <v>16</v>
      </c>
      <c r="D3402" t="str">
        <f>LOOKUP(B3402,{0,101,201,301,401,501},{"$100 and less","$101-$200","$201-$300","$301-$400","$401-$500","&gt;$500"})</f>
        <v>$101-$200</v>
      </c>
      <c r="E3402" t="str">
        <f>LOOKUP(C3402,{0,2,11,101},{"1","2-10","11-100","&gt;100"})</f>
        <v>11-100</v>
      </c>
    </row>
    <row r="3403" spans="1:5" x14ac:dyDescent="0.2">
      <c r="A3403" t="s">
        <v>9</v>
      </c>
      <c r="B3403" s="3">
        <v>170</v>
      </c>
      <c r="C3403" s="4">
        <v>16</v>
      </c>
      <c r="D3403" t="str">
        <f>LOOKUP(B3403,{0,101,201,301,401,501},{"$100 and less","$101-$200","$201-$300","$301-$400","$401-$500","&gt;$500"})</f>
        <v>$101-$200</v>
      </c>
      <c r="E3403" t="str">
        <f>LOOKUP(C3403,{0,2,11,101},{"1","2-10","11-100","&gt;100"})</f>
        <v>11-100</v>
      </c>
    </row>
    <row r="3404" spans="1:5" x14ac:dyDescent="0.2">
      <c r="A3404" t="s">
        <v>9</v>
      </c>
      <c r="B3404" s="3">
        <v>165</v>
      </c>
      <c r="C3404" s="4">
        <v>16</v>
      </c>
      <c r="D3404" t="str">
        <f>LOOKUP(B3404,{0,101,201,301,401,501},{"$100 and less","$101-$200","$201-$300","$301-$400","$401-$500","&gt;$500"})</f>
        <v>$101-$200</v>
      </c>
      <c r="E3404" t="str">
        <f>LOOKUP(C3404,{0,2,11,101},{"1","2-10","11-100","&gt;100"})</f>
        <v>11-100</v>
      </c>
    </row>
    <row r="3405" spans="1:5" x14ac:dyDescent="0.2">
      <c r="A3405" t="s">
        <v>7</v>
      </c>
      <c r="B3405" s="3">
        <v>160</v>
      </c>
      <c r="C3405" s="4">
        <v>16</v>
      </c>
      <c r="D3405" t="str">
        <f>LOOKUP(B3405,{0,101,201,301,401,501},{"$100 and less","$101-$200","$201-$300","$301-$400","$401-$500","&gt;$500"})</f>
        <v>$101-$200</v>
      </c>
      <c r="E3405" t="str">
        <f>LOOKUP(C3405,{0,2,11,101},{"1","2-10","11-100","&gt;100"})</f>
        <v>11-100</v>
      </c>
    </row>
    <row r="3406" spans="1:5" x14ac:dyDescent="0.2">
      <c r="A3406" t="s">
        <v>26</v>
      </c>
      <c r="B3406" s="3">
        <v>159</v>
      </c>
      <c r="C3406" s="4">
        <v>16</v>
      </c>
      <c r="D3406" t="str">
        <f>LOOKUP(B3406,{0,101,201,301,401,501},{"$100 and less","$101-$200","$201-$300","$301-$400","$401-$500","&gt;$500"})</f>
        <v>$101-$200</v>
      </c>
      <c r="E3406" t="str">
        <f>LOOKUP(C3406,{0,2,11,101},{"1","2-10","11-100","&gt;100"})</f>
        <v>11-100</v>
      </c>
    </row>
    <row r="3407" spans="1:5" x14ac:dyDescent="0.2">
      <c r="A3407" t="s">
        <v>9</v>
      </c>
      <c r="B3407" s="3">
        <v>150</v>
      </c>
      <c r="C3407" s="4">
        <v>16</v>
      </c>
      <c r="D3407" t="str">
        <f>LOOKUP(B3407,{0,101,201,301,401,501},{"$100 and less","$101-$200","$201-$300","$301-$400","$401-$500","&gt;$500"})</f>
        <v>$101-$200</v>
      </c>
      <c r="E3407" t="str">
        <f>LOOKUP(C3407,{0,2,11,101},{"1","2-10","11-100","&gt;100"})</f>
        <v>11-100</v>
      </c>
    </row>
    <row r="3408" spans="1:5" x14ac:dyDescent="0.2">
      <c r="A3408" t="s">
        <v>24</v>
      </c>
      <c r="B3408" s="3">
        <v>150</v>
      </c>
      <c r="C3408" s="4">
        <v>16</v>
      </c>
      <c r="D3408" t="str">
        <f>LOOKUP(B3408,{0,101,201,301,401,501},{"$100 and less","$101-$200","$201-$300","$301-$400","$401-$500","&gt;$500"})</f>
        <v>$101-$200</v>
      </c>
      <c r="E3408" t="str">
        <f>LOOKUP(C3408,{0,2,11,101},{"1","2-10","11-100","&gt;100"})</f>
        <v>11-100</v>
      </c>
    </row>
    <row r="3409" spans="1:5" x14ac:dyDescent="0.2">
      <c r="A3409" t="s">
        <v>8</v>
      </c>
      <c r="B3409" s="3">
        <v>150</v>
      </c>
      <c r="C3409" s="4">
        <v>16</v>
      </c>
      <c r="D3409" t="str">
        <f>LOOKUP(B3409,{0,101,201,301,401,501},{"$100 and less","$101-$200","$201-$300","$301-$400","$401-$500","&gt;$500"})</f>
        <v>$101-$200</v>
      </c>
      <c r="E3409" t="str">
        <f>LOOKUP(C3409,{0,2,11,101},{"1","2-10","11-100","&gt;100"})</f>
        <v>11-100</v>
      </c>
    </row>
    <row r="3410" spans="1:5" x14ac:dyDescent="0.2">
      <c r="A3410" t="s">
        <v>14</v>
      </c>
      <c r="B3410" s="3">
        <v>150</v>
      </c>
      <c r="C3410" s="4">
        <v>16</v>
      </c>
      <c r="D3410" t="str">
        <f>LOOKUP(B3410,{0,101,201,301,401,501},{"$100 and less","$101-$200","$201-$300","$301-$400","$401-$500","&gt;$500"})</f>
        <v>$101-$200</v>
      </c>
      <c r="E3410" t="str">
        <f>LOOKUP(C3410,{0,2,11,101},{"1","2-10","11-100","&gt;100"})</f>
        <v>11-100</v>
      </c>
    </row>
    <row r="3411" spans="1:5" x14ac:dyDescent="0.2">
      <c r="A3411" t="s">
        <v>25</v>
      </c>
      <c r="B3411" s="3">
        <v>150</v>
      </c>
      <c r="C3411" s="4">
        <v>16</v>
      </c>
      <c r="D3411" t="str">
        <f>LOOKUP(B3411,{0,101,201,301,401,501},{"$100 and less","$101-$200","$201-$300","$301-$400","$401-$500","&gt;$500"})</f>
        <v>$101-$200</v>
      </c>
      <c r="E3411" t="str">
        <f>LOOKUP(C3411,{0,2,11,101},{"1","2-10","11-100","&gt;100"})</f>
        <v>11-100</v>
      </c>
    </row>
    <row r="3412" spans="1:5" x14ac:dyDescent="0.2">
      <c r="A3412" t="s">
        <v>7</v>
      </c>
      <c r="B3412" s="3">
        <v>150</v>
      </c>
      <c r="C3412" s="4">
        <v>16</v>
      </c>
      <c r="D3412" t="str">
        <f>LOOKUP(B3412,{0,101,201,301,401,501},{"$100 and less","$101-$200","$201-$300","$301-$400","$401-$500","&gt;$500"})</f>
        <v>$101-$200</v>
      </c>
      <c r="E3412" t="str">
        <f>LOOKUP(C3412,{0,2,11,101},{"1","2-10","11-100","&gt;100"})</f>
        <v>11-100</v>
      </c>
    </row>
    <row r="3413" spans="1:5" x14ac:dyDescent="0.2">
      <c r="A3413" t="s">
        <v>9</v>
      </c>
      <c r="B3413" s="3">
        <v>145</v>
      </c>
      <c r="C3413" s="4">
        <v>16</v>
      </c>
      <c r="D3413" t="str">
        <f>LOOKUP(B3413,{0,101,201,301,401,501},{"$100 and less","$101-$200","$201-$300","$301-$400","$401-$500","&gt;$500"})</f>
        <v>$101-$200</v>
      </c>
      <c r="E3413" t="str">
        <f>LOOKUP(C3413,{0,2,11,101},{"1","2-10","11-100","&gt;100"})</f>
        <v>11-100</v>
      </c>
    </row>
    <row r="3414" spans="1:5" x14ac:dyDescent="0.2">
      <c r="A3414" t="s">
        <v>9</v>
      </c>
      <c r="B3414" s="3">
        <v>140</v>
      </c>
      <c r="C3414" s="4">
        <v>16</v>
      </c>
      <c r="D3414" t="str">
        <f>LOOKUP(B3414,{0,101,201,301,401,501},{"$100 and less","$101-$200","$201-$300","$301-$400","$401-$500","&gt;$500"})</f>
        <v>$101-$200</v>
      </c>
      <c r="E3414" t="str">
        <f>LOOKUP(C3414,{0,2,11,101},{"1","2-10","11-100","&gt;100"})</f>
        <v>11-100</v>
      </c>
    </row>
    <row r="3415" spans="1:5" x14ac:dyDescent="0.2">
      <c r="A3415" t="s">
        <v>9</v>
      </c>
      <c r="B3415" s="3">
        <v>140</v>
      </c>
      <c r="C3415" s="4">
        <v>16</v>
      </c>
      <c r="D3415" t="str">
        <f>LOOKUP(B3415,{0,101,201,301,401,501},{"$100 and less","$101-$200","$201-$300","$301-$400","$401-$500","&gt;$500"})</f>
        <v>$101-$200</v>
      </c>
      <c r="E3415" t="str">
        <f>LOOKUP(C3415,{0,2,11,101},{"1","2-10","11-100","&gt;100"})</f>
        <v>11-100</v>
      </c>
    </row>
    <row r="3416" spans="1:5" x14ac:dyDescent="0.2">
      <c r="A3416" t="s">
        <v>9</v>
      </c>
      <c r="B3416" s="3">
        <v>140</v>
      </c>
      <c r="C3416" s="4">
        <v>16</v>
      </c>
      <c r="D3416" t="str">
        <f>LOOKUP(B3416,{0,101,201,301,401,501},{"$100 and less","$101-$200","$201-$300","$301-$400","$401-$500","&gt;$500"})</f>
        <v>$101-$200</v>
      </c>
      <c r="E3416" t="str">
        <f>LOOKUP(C3416,{0,2,11,101},{"1","2-10","11-100","&gt;100"})</f>
        <v>11-100</v>
      </c>
    </row>
    <row r="3417" spans="1:5" x14ac:dyDescent="0.2">
      <c r="A3417" t="s">
        <v>31</v>
      </c>
      <c r="B3417" s="3">
        <v>139</v>
      </c>
      <c r="C3417" s="4">
        <v>16</v>
      </c>
      <c r="D3417" t="str">
        <f>LOOKUP(B3417,{0,101,201,301,401,501},{"$100 and less","$101-$200","$201-$300","$301-$400","$401-$500","&gt;$500"})</f>
        <v>$101-$200</v>
      </c>
      <c r="E3417" t="str">
        <f>LOOKUP(C3417,{0,2,11,101},{"1","2-10","11-100","&gt;100"})</f>
        <v>11-100</v>
      </c>
    </row>
    <row r="3418" spans="1:5" x14ac:dyDescent="0.2">
      <c r="A3418" t="s">
        <v>25</v>
      </c>
      <c r="B3418" s="3">
        <v>135</v>
      </c>
      <c r="C3418" s="4">
        <v>16</v>
      </c>
      <c r="D3418" t="str">
        <f>LOOKUP(B3418,{0,101,201,301,401,501},{"$100 and less","$101-$200","$201-$300","$301-$400","$401-$500","&gt;$500"})</f>
        <v>$101-$200</v>
      </c>
      <c r="E3418" t="str">
        <f>LOOKUP(C3418,{0,2,11,101},{"1","2-10","11-100","&gt;100"})</f>
        <v>11-100</v>
      </c>
    </row>
    <row r="3419" spans="1:5" x14ac:dyDescent="0.2">
      <c r="A3419" t="s">
        <v>23</v>
      </c>
      <c r="B3419" s="3">
        <v>130</v>
      </c>
      <c r="C3419" s="4">
        <v>16</v>
      </c>
      <c r="D3419" t="str">
        <f>LOOKUP(B3419,{0,101,201,301,401,501},{"$100 and less","$101-$200","$201-$300","$301-$400","$401-$500","&gt;$500"})</f>
        <v>$101-$200</v>
      </c>
      <c r="E3419" t="str">
        <f>LOOKUP(C3419,{0,2,11,101},{"1","2-10","11-100","&gt;100"})</f>
        <v>11-100</v>
      </c>
    </row>
    <row r="3420" spans="1:5" x14ac:dyDescent="0.2">
      <c r="A3420" t="s">
        <v>8</v>
      </c>
      <c r="B3420" s="3">
        <v>129</v>
      </c>
      <c r="C3420" s="4">
        <v>16</v>
      </c>
      <c r="D3420" t="str">
        <f>LOOKUP(B3420,{0,101,201,301,401,501},{"$100 and less","$101-$200","$201-$300","$301-$400","$401-$500","&gt;$500"})</f>
        <v>$101-$200</v>
      </c>
      <c r="E3420" t="str">
        <f>LOOKUP(C3420,{0,2,11,101},{"1","2-10","11-100","&gt;100"})</f>
        <v>11-100</v>
      </c>
    </row>
    <row r="3421" spans="1:5" x14ac:dyDescent="0.2">
      <c r="A3421" t="s">
        <v>16</v>
      </c>
      <c r="B3421" s="3">
        <v>125</v>
      </c>
      <c r="C3421" s="4">
        <v>16</v>
      </c>
      <c r="D3421" t="str">
        <f>LOOKUP(B3421,{0,101,201,301,401,501},{"$100 and less","$101-$200","$201-$300","$301-$400","$401-$500","&gt;$500"})</f>
        <v>$101-$200</v>
      </c>
      <c r="E3421" t="str">
        <f>LOOKUP(C3421,{0,2,11,101},{"1","2-10","11-100","&gt;100"})</f>
        <v>11-100</v>
      </c>
    </row>
    <row r="3422" spans="1:5" x14ac:dyDescent="0.2">
      <c r="A3422" t="s">
        <v>31</v>
      </c>
      <c r="B3422" s="3">
        <v>125</v>
      </c>
      <c r="C3422" s="4">
        <v>16</v>
      </c>
      <c r="D3422" t="str">
        <f>LOOKUP(B3422,{0,101,201,301,401,501},{"$100 and less","$101-$200","$201-$300","$301-$400","$401-$500","&gt;$500"})</f>
        <v>$101-$200</v>
      </c>
      <c r="E3422" t="str">
        <f>LOOKUP(C3422,{0,2,11,101},{"1","2-10","11-100","&gt;100"})</f>
        <v>11-100</v>
      </c>
    </row>
    <row r="3423" spans="1:5" x14ac:dyDescent="0.2">
      <c r="A3423" t="s">
        <v>36</v>
      </c>
      <c r="B3423" s="3">
        <v>120</v>
      </c>
      <c r="C3423" s="4">
        <v>16</v>
      </c>
      <c r="D3423" t="str">
        <f>LOOKUP(B3423,{0,101,201,301,401,501},{"$100 and less","$101-$200","$201-$300","$301-$400","$401-$500","&gt;$500"})</f>
        <v>$101-$200</v>
      </c>
      <c r="E3423" t="str">
        <f>LOOKUP(C3423,{0,2,11,101},{"1","2-10","11-100","&gt;100"})</f>
        <v>11-100</v>
      </c>
    </row>
    <row r="3424" spans="1:5" x14ac:dyDescent="0.2">
      <c r="A3424" t="s">
        <v>9</v>
      </c>
      <c r="B3424" s="3">
        <v>111</v>
      </c>
      <c r="C3424" s="4">
        <v>16</v>
      </c>
      <c r="D3424" t="str">
        <f>LOOKUP(B3424,{0,101,201,301,401,501},{"$100 and less","$101-$200","$201-$300","$301-$400","$401-$500","&gt;$500"})</f>
        <v>$101-$200</v>
      </c>
      <c r="E3424" t="str">
        <f>LOOKUP(C3424,{0,2,11,101},{"1","2-10","11-100","&gt;100"})</f>
        <v>11-100</v>
      </c>
    </row>
    <row r="3425" spans="1:5" x14ac:dyDescent="0.2">
      <c r="A3425" t="s">
        <v>6</v>
      </c>
      <c r="B3425" s="3">
        <v>100</v>
      </c>
      <c r="C3425" s="4">
        <v>16</v>
      </c>
      <c r="D3425" t="str">
        <f>LOOKUP(B3425,{0,101,201,301,401,501},{"$100 and less","$101-$200","$201-$300","$301-$400","$401-$500","&gt;$500"})</f>
        <v>$100 and less</v>
      </c>
      <c r="E3425" t="str">
        <f>LOOKUP(C3425,{0,2,11,101},{"1","2-10","11-100","&gt;100"})</f>
        <v>11-100</v>
      </c>
    </row>
    <row r="3426" spans="1:5" x14ac:dyDescent="0.2">
      <c r="A3426" t="s">
        <v>10</v>
      </c>
      <c r="B3426" s="3">
        <v>95</v>
      </c>
      <c r="C3426" s="4">
        <v>16</v>
      </c>
      <c r="D3426" t="str">
        <f>LOOKUP(B3426,{0,101,201,301,401,501},{"$100 and less","$101-$200","$201-$300","$301-$400","$401-$500","&gt;$500"})</f>
        <v>$100 and less</v>
      </c>
      <c r="E3426" t="str">
        <f>LOOKUP(C3426,{0,2,11,101},{"1","2-10","11-100","&gt;100"})</f>
        <v>11-100</v>
      </c>
    </row>
    <row r="3427" spans="1:5" x14ac:dyDescent="0.2">
      <c r="A3427" t="s">
        <v>16</v>
      </c>
      <c r="B3427" s="3">
        <v>89</v>
      </c>
      <c r="C3427" s="4">
        <v>16</v>
      </c>
      <c r="D3427" t="str">
        <f>LOOKUP(B3427,{0,101,201,301,401,501},{"$100 and less","$101-$200","$201-$300","$301-$400","$401-$500","&gt;$500"})</f>
        <v>$100 and less</v>
      </c>
      <c r="E3427" t="str">
        <f>LOOKUP(C3427,{0,2,11,101},{"1","2-10","11-100","&gt;100"})</f>
        <v>11-100</v>
      </c>
    </row>
    <row r="3428" spans="1:5" x14ac:dyDescent="0.2">
      <c r="A3428" t="s">
        <v>20</v>
      </c>
      <c r="B3428" s="3">
        <v>80</v>
      </c>
      <c r="C3428" s="4">
        <v>16</v>
      </c>
      <c r="D3428" t="str">
        <f>LOOKUP(B3428,{0,101,201,301,401,501},{"$100 and less","$101-$200","$201-$300","$301-$400","$401-$500","&gt;$500"})</f>
        <v>$100 and less</v>
      </c>
      <c r="E3428" t="str">
        <f>LOOKUP(C3428,{0,2,11,101},{"1","2-10","11-100","&gt;100"})</f>
        <v>11-100</v>
      </c>
    </row>
    <row r="3429" spans="1:5" x14ac:dyDescent="0.2">
      <c r="A3429" t="s">
        <v>21</v>
      </c>
      <c r="B3429" s="3">
        <v>80</v>
      </c>
      <c r="C3429" s="4">
        <v>16</v>
      </c>
      <c r="D3429" t="str">
        <f>LOOKUP(B3429,{0,101,201,301,401,501},{"$100 and less","$101-$200","$201-$300","$301-$400","$401-$500","&gt;$500"})</f>
        <v>$100 and less</v>
      </c>
      <c r="E3429" t="str">
        <f>LOOKUP(C3429,{0,2,11,101},{"1","2-10","11-100","&gt;100"})</f>
        <v>11-100</v>
      </c>
    </row>
    <row r="3430" spans="1:5" x14ac:dyDescent="0.2">
      <c r="A3430" t="s">
        <v>10</v>
      </c>
      <c r="B3430" s="3">
        <v>79</v>
      </c>
      <c r="C3430" s="4">
        <v>16</v>
      </c>
      <c r="D3430" t="str">
        <f>LOOKUP(B3430,{0,101,201,301,401,501},{"$100 and less","$101-$200","$201-$300","$301-$400","$401-$500","&gt;$500"})</f>
        <v>$100 and less</v>
      </c>
      <c r="E3430" t="str">
        <f>LOOKUP(C3430,{0,2,11,101},{"1","2-10","11-100","&gt;100"})</f>
        <v>11-100</v>
      </c>
    </row>
    <row r="3431" spans="1:5" x14ac:dyDescent="0.2">
      <c r="A3431" t="s">
        <v>10</v>
      </c>
      <c r="B3431" s="3">
        <v>79</v>
      </c>
      <c r="C3431" s="4">
        <v>16</v>
      </c>
      <c r="D3431" t="str">
        <f>LOOKUP(B3431,{0,101,201,301,401,501},{"$100 and less","$101-$200","$201-$300","$301-$400","$401-$500","&gt;$500"})</f>
        <v>$100 and less</v>
      </c>
      <c r="E3431" t="str">
        <f>LOOKUP(C3431,{0,2,11,101},{"1","2-10","11-100","&gt;100"})</f>
        <v>11-100</v>
      </c>
    </row>
    <row r="3432" spans="1:5" x14ac:dyDescent="0.2">
      <c r="A3432" t="s">
        <v>26</v>
      </c>
      <c r="B3432" s="3">
        <v>79</v>
      </c>
      <c r="C3432" s="4">
        <v>16</v>
      </c>
      <c r="D3432" t="str">
        <f>LOOKUP(B3432,{0,101,201,301,401,501},{"$100 and less","$101-$200","$201-$300","$301-$400","$401-$500","&gt;$500"})</f>
        <v>$100 and less</v>
      </c>
      <c r="E3432" t="str">
        <f>LOOKUP(C3432,{0,2,11,101},{"1","2-10","11-100","&gt;100"})</f>
        <v>11-100</v>
      </c>
    </row>
    <row r="3433" spans="1:5" x14ac:dyDescent="0.2">
      <c r="A3433" t="s">
        <v>7</v>
      </c>
      <c r="B3433" s="3">
        <v>75</v>
      </c>
      <c r="C3433" s="4">
        <v>16</v>
      </c>
      <c r="D3433" t="str">
        <f>LOOKUP(B3433,{0,101,201,301,401,501},{"$100 and less","$101-$200","$201-$300","$301-$400","$401-$500","&gt;$500"})</f>
        <v>$100 and less</v>
      </c>
      <c r="E3433" t="str">
        <f>LOOKUP(C3433,{0,2,11,101},{"1","2-10","11-100","&gt;100"})</f>
        <v>11-100</v>
      </c>
    </row>
    <row r="3434" spans="1:5" x14ac:dyDescent="0.2">
      <c r="A3434" t="s">
        <v>13</v>
      </c>
      <c r="B3434" s="3">
        <v>75</v>
      </c>
      <c r="C3434" s="4">
        <v>16</v>
      </c>
      <c r="D3434" t="str">
        <f>LOOKUP(B3434,{0,101,201,301,401,501},{"$100 and less","$101-$200","$201-$300","$301-$400","$401-$500","&gt;$500"})</f>
        <v>$100 and less</v>
      </c>
      <c r="E3434" t="str">
        <f>LOOKUP(C3434,{0,2,11,101},{"1","2-10","11-100","&gt;100"})</f>
        <v>11-100</v>
      </c>
    </row>
    <row r="3435" spans="1:5" x14ac:dyDescent="0.2">
      <c r="A3435" t="s">
        <v>3</v>
      </c>
      <c r="B3435" s="3">
        <v>70</v>
      </c>
      <c r="C3435" s="4">
        <v>16</v>
      </c>
      <c r="D3435" t="str">
        <f>LOOKUP(B3435,{0,101,201,301,401,501},{"$100 and less","$101-$200","$201-$300","$301-$400","$401-$500","&gt;$500"})</f>
        <v>$100 and less</v>
      </c>
      <c r="E3435" t="str">
        <f>LOOKUP(C3435,{0,2,11,101},{"1","2-10","11-100","&gt;100"})</f>
        <v>11-100</v>
      </c>
    </row>
    <row r="3436" spans="1:5" x14ac:dyDescent="0.2">
      <c r="A3436" t="s">
        <v>23</v>
      </c>
      <c r="B3436" s="3">
        <v>60</v>
      </c>
      <c r="C3436" s="4">
        <v>16</v>
      </c>
      <c r="D3436" t="str">
        <f>LOOKUP(B3436,{0,101,201,301,401,501},{"$100 and less","$101-$200","$201-$300","$301-$400","$401-$500","&gt;$500"})</f>
        <v>$100 and less</v>
      </c>
      <c r="E3436" t="str">
        <f>LOOKUP(C3436,{0,2,11,101},{"1","2-10","11-100","&gt;100"})</f>
        <v>11-100</v>
      </c>
    </row>
    <row r="3437" spans="1:5" x14ac:dyDescent="0.2">
      <c r="A3437" t="s">
        <v>13</v>
      </c>
      <c r="B3437" s="3">
        <v>55</v>
      </c>
      <c r="C3437" s="4">
        <v>16</v>
      </c>
      <c r="D3437" t="str">
        <f>LOOKUP(B3437,{0,101,201,301,401,501},{"$100 and less","$101-$200","$201-$300","$301-$400","$401-$500","&gt;$500"})</f>
        <v>$100 and less</v>
      </c>
      <c r="E3437" t="str">
        <f>LOOKUP(C3437,{0,2,11,101},{"1","2-10","11-100","&gt;100"})</f>
        <v>11-100</v>
      </c>
    </row>
    <row r="3438" spans="1:5" x14ac:dyDescent="0.2">
      <c r="A3438" t="s">
        <v>10</v>
      </c>
      <c r="B3438" s="3">
        <v>30</v>
      </c>
      <c r="C3438" s="4">
        <v>16</v>
      </c>
      <c r="D3438" t="str">
        <f>LOOKUP(B3438,{0,101,201,301,401,501},{"$100 and less","$101-$200","$201-$300","$301-$400","$401-$500","&gt;$500"})</f>
        <v>$100 and less</v>
      </c>
      <c r="E3438" t="str">
        <f>LOOKUP(C3438,{0,2,11,101},{"1","2-10","11-100","&gt;100"})</f>
        <v>11-100</v>
      </c>
    </row>
    <row r="3439" spans="1:5" x14ac:dyDescent="0.2">
      <c r="A3439" t="s">
        <v>10</v>
      </c>
      <c r="B3439" s="3">
        <v>30</v>
      </c>
      <c r="C3439" s="4">
        <v>16</v>
      </c>
      <c r="D3439" t="str">
        <f>LOOKUP(B3439,{0,101,201,301,401,501},{"$100 and less","$101-$200","$201-$300","$301-$400","$401-$500","&gt;$500"})</f>
        <v>$100 and less</v>
      </c>
      <c r="E3439" t="str">
        <f>LOOKUP(C3439,{0,2,11,101},{"1","2-10","11-100","&gt;100"})</f>
        <v>11-100</v>
      </c>
    </row>
    <row r="3440" spans="1:5" x14ac:dyDescent="0.2">
      <c r="A3440" t="s">
        <v>9</v>
      </c>
      <c r="B3440" s="3">
        <v>1800</v>
      </c>
      <c r="C3440" s="4">
        <v>17</v>
      </c>
      <c r="D3440" t="str">
        <f>LOOKUP(B3440,{0,101,201,301,401,501},{"$100 and less","$101-$200","$201-$300","$301-$400","$401-$500","&gt;$500"})</f>
        <v>&gt;$500</v>
      </c>
      <c r="E3440" t="str">
        <f>LOOKUP(C3440,{0,2,11,101},{"1","2-10","11-100","&gt;100"})</f>
        <v>11-100</v>
      </c>
    </row>
    <row r="3441" spans="1:5" x14ac:dyDescent="0.2">
      <c r="A3441" t="s">
        <v>21</v>
      </c>
      <c r="B3441" s="3">
        <v>649</v>
      </c>
      <c r="C3441" s="4">
        <v>17</v>
      </c>
      <c r="D3441" t="str">
        <f>LOOKUP(B3441,{0,101,201,301,401,501},{"$100 and less","$101-$200","$201-$300","$301-$400","$401-$500","&gt;$500"})</f>
        <v>&gt;$500</v>
      </c>
      <c r="E3441" t="str">
        <f>LOOKUP(C3441,{0,2,11,101},{"1","2-10","11-100","&gt;100"})</f>
        <v>11-100</v>
      </c>
    </row>
    <row r="3442" spans="1:5" x14ac:dyDescent="0.2">
      <c r="A3442" t="s">
        <v>39</v>
      </c>
      <c r="B3442" s="3">
        <v>400</v>
      </c>
      <c r="C3442" s="4">
        <v>17</v>
      </c>
      <c r="D3442" t="str">
        <f>LOOKUP(B3442,{0,101,201,301,401,501},{"$100 and less","$101-$200","$201-$300","$301-$400","$401-$500","&gt;$500"})</f>
        <v>$301-$400</v>
      </c>
      <c r="E3442" t="str">
        <f>LOOKUP(C3442,{0,2,11,101},{"1","2-10","11-100","&gt;100"})</f>
        <v>11-100</v>
      </c>
    </row>
    <row r="3443" spans="1:5" x14ac:dyDescent="0.2">
      <c r="A3443" t="s">
        <v>19</v>
      </c>
      <c r="B3443" s="3">
        <v>400</v>
      </c>
      <c r="C3443" s="4">
        <v>17</v>
      </c>
      <c r="D3443" t="str">
        <f>LOOKUP(B3443,{0,101,201,301,401,501},{"$100 and less","$101-$200","$201-$300","$301-$400","$401-$500","&gt;$500"})</f>
        <v>$301-$400</v>
      </c>
      <c r="E3443" t="str">
        <f>LOOKUP(C3443,{0,2,11,101},{"1","2-10","11-100","&gt;100"})</f>
        <v>11-100</v>
      </c>
    </row>
    <row r="3444" spans="1:5" x14ac:dyDescent="0.2">
      <c r="A3444" t="s">
        <v>14</v>
      </c>
      <c r="B3444" s="3">
        <v>399</v>
      </c>
      <c r="C3444" s="4">
        <v>17</v>
      </c>
      <c r="D3444" t="str">
        <f>LOOKUP(B3444,{0,101,201,301,401,501},{"$100 and less","$101-$200","$201-$300","$301-$400","$401-$500","&gt;$500"})</f>
        <v>$301-$400</v>
      </c>
      <c r="E3444" t="str">
        <f>LOOKUP(C3444,{0,2,11,101},{"1","2-10","11-100","&gt;100"})</f>
        <v>11-100</v>
      </c>
    </row>
    <row r="3445" spans="1:5" x14ac:dyDescent="0.2">
      <c r="A3445" t="s">
        <v>24</v>
      </c>
      <c r="B3445" s="3">
        <v>399</v>
      </c>
      <c r="C3445" s="4">
        <v>17</v>
      </c>
      <c r="D3445" t="str">
        <f>LOOKUP(B3445,{0,101,201,301,401,501},{"$100 and less","$101-$200","$201-$300","$301-$400","$401-$500","&gt;$500"})</f>
        <v>$301-$400</v>
      </c>
      <c r="E3445" t="str">
        <f>LOOKUP(C3445,{0,2,11,101},{"1","2-10","11-100","&gt;100"})</f>
        <v>11-100</v>
      </c>
    </row>
    <row r="3446" spans="1:5" x14ac:dyDescent="0.2">
      <c r="A3446" t="s">
        <v>23</v>
      </c>
      <c r="B3446" s="3">
        <v>360</v>
      </c>
      <c r="C3446" s="4">
        <v>17</v>
      </c>
      <c r="D3446" t="str">
        <f>LOOKUP(B3446,{0,101,201,301,401,501},{"$100 and less","$101-$200","$201-$300","$301-$400","$401-$500","&gt;$500"})</f>
        <v>$301-$400</v>
      </c>
      <c r="E3446" t="str">
        <f>LOOKUP(C3446,{0,2,11,101},{"1","2-10","11-100","&gt;100"})</f>
        <v>11-100</v>
      </c>
    </row>
    <row r="3447" spans="1:5" x14ac:dyDescent="0.2">
      <c r="A3447" t="s">
        <v>7</v>
      </c>
      <c r="B3447" s="3">
        <v>350</v>
      </c>
      <c r="C3447" s="4">
        <v>17</v>
      </c>
      <c r="D3447" t="str">
        <f>LOOKUP(B3447,{0,101,201,301,401,501},{"$100 and less","$101-$200","$201-$300","$301-$400","$401-$500","&gt;$500"})</f>
        <v>$301-$400</v>
      </c>
      <c r="E3447" t="str">
        <f>LOOKUP(C3447,{0,2,11,101},{"1","2-10","11-100","&gt;100"})</f>
        <v>11-100</v>
      </c>
    </row>
    <row r="3448" spans="1:5" x14ac:dyDescent="0.2">
      <c r="A3448" t="s">
        <v>22</v>
      </c>
      <c r="B3448" s="3">
        <v>350</v>
      </c>
      <c r="C3448" s="4">
        <v>17</v>
      </c>
      <c r="D3448" t="str">
        <f>LOOKUP(B3448,{0,101,201,301,401,501},{"$100 and less","$101-$200","$201-$300","$301-$400","$401-$500","&gt;$500"})</f>
        <v>$301-$400</v>
      </c>
      <c r="E3448" t="str">
        <f>LOOKUP(C3448,{0,2,11,101},{"1","2-10","11-100","&gt;100"})</f>
        <v>11-100</v>
      </c>
    </row>
    <row r="3449" spans="1:5" x14ac:dyDescent="0.2">
      <c r="A3449" t="s">
        <v>11</v>
      </c>
      <c r="B3449" s="3">
        <v>350</v>
      </c>
      <c r="C3449" s="4">
        <v>17</v>
      </c>
      <c r="D3449" t="str">
        <f>LOOKUP(B3449,{0,101,201,301,401,501},{"$100 and less","$101-$200","$201-$300","$301-$400","$401-$500","&gt;$500"})</f>
        <v>$301-$400</v>
      </c>
      <c r="E3449" t="str">
        <f>LOOKUP(C3449,{0,2,11,101},{"1","2-10","11-100","&gt;100"})</f>
        <v>11-100</v>
      </c>
    </row>
    <row r="3450" spans="1:5" x14ac:dyDescent="0.2">
      <c r="A3450" t="s">
        <v>22</v>
      </c>
      <c r="B3450" s="3">
        <v>325</v>
      </c>
      <c r="C3450" s="4">
        <v>17</v>
      </c>
      <c r="D3450" t="str">
        <f>LOOKUP(B3450,{0,101,201,301,401,501},{"$100 and less","$101-$200","$201-$300","$301-$400","$401-$500","&gt;$500"})</f>
        <v>$301-$400</v>
      </c>
      <c r="E3450" t="str">
        <f>LOOKUP(C3450,{0,2,11,101},{"1","2-10","11-100","&gt;100"})</f>
        <v>11-100</v>
      </c>
    </row>
    <row r="3451" spans="1:5" x14ac:dyDescent="0.2">
      <c r="A3451" t="s">
        <v>6</v>
      </c>
      <c r="B3451" s="3">
        <v>325</v>
      </c>
      <c r="C3451" s="4">
        <v>17</v>
      </c>
      <c r="D3451" t="str">
        <f>LOOKUP(B3451,{0,101,201,301,401,501},{"$100 and less","$101-$200","$201-$300","$301-$400","$401-$500","&gt;$500"})</f>
        <v>$301-$400</v>
      </c>
      <c r="E3451" t="str">
        <f>LOOKUP(C3451,{0,2,11,101},{"1","2-10","11-100","&gt;100"})</f>
        <v>11-100</v>
      </c>
    </row>
    <row r="3452" spans="1:5" x14ac:dyDescent="0.2">
      <c r="A3452" t="s">
        <v>13</v>
      </c>
      <c r="B3452" s="3">
        <v>325</v>
      </c>
      <c r="C3452" s="4">
        <v>17</v>
      </c>
      <c r="D3452" t="str">
        <f>LOOKUP(B3452,{0,101,201,301,401,501},{"$100 and less","$101-$200","$201-$300","$301-$400","$401-$500","&gt;$500"})</f>
        <v>$301-$400</v>
      </c>
      <c r="E3452" t="str">
        <f>LOOKUP(C3452,{0,2,11,101},{"1","2-10","11-100","&gt;100"})</f>
        <v>11-100</v>
      </c>
    </row>
    <row r="3453" spans="1:5" x14ac:dyDescent="0.2">
      <c r="A3453" t="s">
        <v>22</v>
      </c>
      <c r="B3453" s="3">
        <v>300</v>
      </c>
      <c r="C3453" s="4">
        <v>17</v>
      </c>
      <c r="D3453" t="str">
        <f>LOOKUP(B3453,{0,101,201,301,401,501},{"$100 and less","$101-$200","$201-$300","$301-$400","$401-$500","&gt;$500"})</f>
        <v>$201-$300</v>
      </c>
      <c r="E3453" t="str">
        <f>LOOKUP(C3453,{0,2,11,101},{"1","2-10","11-100","&gt;100"})</f>
        <v>11-100</v>
      </c>
    </row>
    <row r="3454" spans="1:5" x14ac:dyDescent="0.2">
      <c r="A3454" t="s">
        <v>16</v>
      </c>
      <c r="B3454" s="3">
        <v>300</v>
      </c>
      <c r="C3454" s="4">
        <v>17</v>
      </c>
      <c r="D3454" t="str">
        <f>LOOKUP(B3454,{0,101,201,301,401,501},{"$100 and less","$101-$200","$201-$300","$301-$400","$401-$500","&gt;$500"})</f>
        <v>$201-$300</v>
      </c>
      <c r="E3454" t="str">
        <f>LOOKUP(C3454,{0,2,11,101},{"1","2-10","11-100","&gt;100"})</f>
        <v>11-100</v>
      </c>
    </row>
    <row r="3455" spans="1:5" x14ac:dyDescent="0.2">
      <c r="A3455" t="s">
        <v>14</v>
      </c>
      <c r="B3455" s="3">
        <v>300</v>
      </c>
      <c r="C3455" s="4">
        <v>17</v>
      </c>
      <c r="D3455" t="str">
        <f>LOOKUP(B3455,{0,101,201,301,401,501},{"$100 and less","$101-$200","$201-$300","$301-$400","$401-$500","&gt;$500"})</f>
        <v>$201-$300</v>
      </c>
      <c r="E3455" t="str">
        <f>LOOKUP(C3455,{0,2,11,101},{"1","2-10","11-100","&gt;100"})</f>
        <v>11-100</v>
      </c>
    </row>
    <row r="3456" spans="1:5" x14ac:dyDescent="0.2">
      <c r="A3456" t="s">
        <v>25</v>
      </c>
      <c r="B3456" s="3">
        <v>295</v>
      </c>
      <c r="C3456" s="4">
        <v>17</v>
      </c>
      <c r="D3456" t="str">
        <f>LOOKUP(B3456,{0,101,201,301,401,501},{"$100 and less","$101-$200","$201-$300","$301-$400","$401-$500","&gt;$500"})</f>
        <v>$201-$300</v>
      </c>
      <c r="E3456" t="str">
        <f>LOOKUP(C3456,{0,2,11,101},{"1","2-10","11-100","&gt;100"})</f>
        <v>11-100</v>
      </c>
    </row>
    <row r="3457" spans="1:5" x14ac:dyDescent="0.2">
      <c r="A3457" t="s">
        <v>4</v>
      </c>
      <c r="B3457" s="3">
        <v>290</v>
      </c>
      <c r="C3457" s="4">
        <v>17</v>
      </c>
      <c r="D3457" t="str">
        <f>LOOKUP(B3457,{0,101,201,301,401,501},{"$100 and less","$101-$200","$201-$300","$301-$400","$401-$500","&gt;$500"})</f>
        <v>$201-$300</v>
      </c>
      <c r="E3457" t="str">
        <f>LOOKUP(C3457,{0,2,11,101},{"1","2-10","11-100","&gt;100"})</f>
        <v>11-100</v>
      </c>
    </row>
    <row r="3458" spans="1:5" x14ac:dyDescent="0.2">
      <c r="A3458" t="s">
        <v>28</v>
      </c>
      <c r="B3458" s="3">
        <v>275</v>
      </c>
      <c r="C3458" s="4">
        <v>17</v>
      </c>
      <c r="D3458" t="str">
        <f>LOOKUP(B3458,{0,101,201,301,401,501},{"$100 and less","$101-$200","$201-$300","$301-$400","$401-$500","&gt;$500"})</f>
        <v>$201-$300</v>
      </c>
      <c r="E3458" t="str">
        <f>LOOKUP(C3458,{0,2,11,101},{"1","2-10","11-100","&gt;100"})</f>
        <v>11-100</v>
      </c>
    </row>
    <row r="3459" spans="1:5" x14ac:dyDescent="0.2">
      <c r="A3459" t="s">
        <v>7</v>
      </c>
      <c r="B3459" s="3">
        <v>250</v>
      </c>
      <c r="C3459" s="4">
        <v>17</v>
      </c>
      <c r="D3459" t="str">
        <f>LOOKUP(B3459,{0,101,201,301,401,501},{"$100 and less","$101-$200","$201-$300","$301-$400","$401-$500","&gt;$500"})</f>
        <v>$201-$300</v>
      </c>
      <c r="E3459" t="str">
        <f>LOOKUP(C3459,{0,2,11,101},{"1","2-10","11-100","&gt;100"})</f>
        <v>11-100</v>
      </c>
    </row>
    <row r="3460" spans="1:5" x14ac:dyDescent="0.2">
      <c r="A3460" t="s">
        <v>9</v>
      </c>
      <c r="B3460" s="3">
        <v>250</v>
      </c>
      <c r="C3460" s="4">
        <v>17</v>
      </c>
      <c r="D3460" t="str">
        <f>LOOKUP(B3460,{0,101,201,301,401,501},{"$100 and less","$101-$200","$201-$300","$301-$400","$401-$500","&gt;$500"})</f>
        <v>$201-$300</v>
      </c>
      <c r="E3460" t="str">
        <f>LOOKUP(C3460,{0,2,11,101},{"1","2-10","11-100","&gt;100"})</f>
        <v>11-100</v>
      </c>
    </row>
    <row r="3461" spans="1:5" x14ac:dyDescent="0.2">
      <c r="A3461" t="s">
        <v>10</v>
      </c>
      <c r="B3461" s="3">
        <v>248</v>
      </c>
      <c r="C3461" s="4">
        <v>17</v>
      </c>
      <c r="D3461" t="str">
        <f>LOOKUP(B3461,{0,101,201,301,401,501},{"$100 and less","$101-$200","$201-$300","$301-$400","$401-$500","&gt;$500"})</f>
        <v>$201-$300</v>
      </c>
      <c r="E3461" t="str">
        <f>LOOKUP(C3461,{0,2,11,101},{"1","2-10","11-100","&gt;100"})</f>
        <v>11-100</v>
      </c>
    </row>
    <row r="3462" spans="1:5" x14ac:dyDescent="0.2">
      <c r="A3462" t="s">
        <v>46</v>
      </c>
      <c r="B3462" s="3">
        <v>235</v>
      </c>
      <c r="C3462" s="4">
        <v>17</v>
      </c>
      <c r="D3462" t="str">
        <f>LOOKUP(B3462,{0,101,201,301,401,501},{"$100 and less","$101-$200","$201-$300","$301-$400","$401-$500","&gt;$500"})</f>
        <v>$201-$300</v>
      </c>
      <c r="E3462" t="str">
        <f>LOOKUP(C3462,{0,2,11,101},{"1","2-10","11-100","&gt;100"})</f>
        <v>11-100</v>
      </c>
    </row>
    <row r="3463" spans="1:5" x14ac:dyDescent="0.2">
      <c r="A3463" t="s">
        <v>11</v>
      </c>
      <c r="B3463" s="3">
        <v>230</v>
      </c>
      <c r="C3463" s="4">
        <v>17</v>
      </c>
      <c r="D3463" t="str">
        <f>LOOKUP(B3463,{0,101,201,301,401,501},{"$100 and less","$101-$200","$201-$300","$301-$400","$401-$500","&gt;$500"})</f>
        <v>$201-$300</v>
      </c>
      <c r="E3463" t="str">
        <f>LOOKUP(C3463,{0,2,11,101},{"1","2-10","11-100","&gt;100"})</f>
        <v>11-100</v>
      </c>
    </row>
    <row r="3464" spans="1:5" x14ac:dyDescent="0.2">
      <c r="A3464" t="s">
        <v>14</v>
      </c>
      <c r="B3464" s="3">
        <v>225</v>
      </c>
      <c r="C3464" s="4">
        <v>17</v>
      </c>
      <c r="D3464" t="str">
        <f>LOOKUP(B3464,{0,101,201,301,401,501},{"$100 and less","$101-$200","$201-$300","$301-$400","$401-$500","&gt;$500"})</f>
        <v>$201-$300</v>
      </c>
      <c r="E3464" t="str">
        <f>LOOKUP(C3464,{0,2,11,101},{"1","2-10","11-100","&gt;100"})</f>
        <v>11-100</v>
      </c>
    </row>
    <row r="3465" spans="1:5" x14ac:dyDescent="0.2">
      <c r="A3465" t="s">
        <v>9</v>
      </c>
      <c r="B3465" s="3">
        <v>220</v>
      </c>
      <c r="C3465" s="4">
        <v>17</v>
      </c>
      <c r="D3465" t="str">
        <f>LOOKUP(B3465,{0,101,201,301,401,501},{"$100 and less","$101-$200","$201-$300","$301-$400","$401-$500","&gt;$500"})</f>
        <v>$201-$300</v>
      </c>
      <c r="E3465" t="str">
        <f>LOOKUP(C3465,{0,2,11,101},{"1","2-10","11-100","&gt;100"})</f>
        <v>11-100</v>
      </c>
    </row>
    <row r="3466" spans="1:5" x14ac:dyDescent="0.2">
      <c r="A3466" t="s">
        <v>30</v>
      </c>
      <c r="B3466" s="3">
        <v>215</v>
      </c>
      <c r="C3466" s="4">
        <v>17</v>
      </c>
      <c r="D3466" t="str">
        <f>LOOKUP(B3466,{0,101,201,301,401,501},{"$100 and less","$101-$200","$201-$300","$301-$400","$401-$500","&gt;$500"})</f>
        <v>$201-$300</v>
      </c>
      <c r="E3466" t="str">
        <f>LOOKUP(C3466,{0,2,11,101},{"1","2-10","11-100","&gt;100"})</f>
        <v>11-100</v>
      </c>
    </row>
    <row r="3467" spans="1:5" x14ac:dyDescent="0.2">
      <c r="A3467" t="s">
        <v>17</v>
      </c>
      <c r="B3467" s="3">
        <v>200</v>
      </c>
      <c r="C3467" s="4">
        <v>17</v>
      </c>
      <c r="D3467" t="str">
        <f>LOOKUP(B3467,{0,101,201,301,401,501},{"$100 and less","$101-$200","$201-$300","$301-$400","$401-$500","&gt;$500"})</f>
        <v>$101-$200</v>
      </c>
      <c r="E3467" t="str">
        <f>LOOKUP(C3467,{0,2,11,101},{"1","2-10","11-100","&gt;100"})</f>
        <v>11-100</v>
      </c>
    </row>
    <row r="3468" spans="1:5" x14ac:dyDescent="0.2">
      <c r="A3468" t="s">
        <v>7</v>
      </c>
      <c r="B3468" s="3">
        <v>200</v>
      </c>
      <c r="C3468" s="4">
        <v>17</v>
      </c>
      <c r="D3468" t="str">
        <f>LOOKUP(B3468,{0,101,201,301,401,501},{"$100 and less","$101-$200","$201-$300","$301-$400","$401-$500","&gt;$500"})</f>
        <v>$101-$200</v>
      </c>
      <c r="E3468" t="str">
        <f>LOOKUP(C3468,{0,2,11,101},{"1","2-10","11-100","&gt;100"})</f>
        <v>11-100</v>
      </c>
    </row>
    <row r="3469" spans="1:5" x14ac:dyDescent="0.2">
      <c r="A3469" t="s">
        <v>22</v>
      </c>
      <c r="B3469" s="3">
        <v>200</v>
      </c>
      <c r="C3469" s="4">
        <v>17</v>
      </c>
      <c r="D3469" t="str">
        <f>LOOKUP(B3469,{0,101,201,301,401,501},{"$100 and less","$101-$200","$201-$300","$301-$400","$401-$500","&gt;$500"})</f>
        <v>$101-$200</v>
      </c>
      <c r="E3469" t="str">
        <f>LOOKUP(C3469,{0,2,11,101},{"1","2-10","11-100","&gt;100"})</f>
        <v>11-100</v>
      </c>
    </row>
    <row r="3470" spans="1:5" x14ac:dyDescent="0.2">
      <c r="A3470" t="s">
        <v>22</v>
      </c>
      <c r="B3470" s="3">
        <v>200</v>
      </c>
      <c r="C3470" s="4">
        <v>17</v>
      </c>
      <c r="D3470" t="str">
        <f>LOOKUP(B3470,{0,101,201,301,401,501},{"$100 and less","$101-$200","$201-$300","$301-$400","$401-$500","&gt;$500"})</f>
        <v>$101-$200</v>
      </c>
      <c r="E3470" t="str">
        <f>LOOKUP(C3470,{0,2,11,101},{"1","2-10","11-100","&gt;100"})</f>
        <v>11-100</v>
      </c>
    </row>
    <row r="3471" spans="1:5" x14ac:dyDescent="0.2">
      <c r="A3471" t="s">
        <v>7</v>
      </c>
      <c r="B3471" s="3">
        <v>195</v>
      </c>
      <c r="C3471" s="4">
        <v>17</v>
      </c>
      <c r="D3471" t="str">
        <f>LOOKUP(B3471,{0,101,201,301,401,501},{"$100 and less","$101-$200","$201-$300","$301-$400","$401-$500","&gt;$500"})</f>
        <v>$101-$200</v>
      </c>
      <c r="E3471" t="str">
        <f>LOOKUP(C3471,{0,2,11,101},{"1","2-10","11-100","&gt;100"})</f>
        <v>11-100</v>
      </c>
    </row>
    <row r="3472" spans="1:5" x14ac:dyDescent="0.2">
      <c r="A3472" t="s">
        <v>7</v>
      </c>
      <c r="B3472" s="3">
        <v>195</v>
      </c>
      <c r="C3472" s="4">
        <v>17</v>
      </c>
      <c r="D3472" t="str">
        <f>LOOKUP(B3472,{0,101,201,301,401,501},{"$100 and less","$101-$200","$201-$300","$301-$400","$401-$500","&gt;$500"})</f>
        <v>$101-$200</v>
      </c>
      <c r="E3472" t="str">
        <f>LOOKUP(C3472,{0,2,11,101},{"1","2-10","11-100","&gt;100"})</f>
        <v>11-100</v>
      </c>
    </row>
    <row r="3473" spans="1:5" x14ac:dyDescent="0.2">
      <c r="A3473" t="s">
        <v>7</v>
      </c>
      <c r="B3473" s="3">
        <v>189</v>
      </c>
      <c r="C3473" s="4">
        <v>17</v>
      </c>
      <c r="D3473" t="str">
        <f>LOOKUP(B3473,{0,101,201,301,401,501},{"$100 and less","$101-$200","$201-$300","$301-$400","$401-$500","&gt;$500"})</f>
        <v>$101-$200</v>
      </c>
      <c r="E3473" t="str">
        <f>LOOKUP(C3473,{0,2,11,101},{"1","2-10","11-100","&gt;100"})</f>
        <v>11-100</v>
      </c>
    </row>
    <row r="3474" spans="1:5" x14ac:dyDescent="0.2">
      <c r="A3474" t="s">
        <v>9</v>
      </c>
      <c r="B3474" s="3">
        <v>185</v>
      </c>
      <c r="C3474" s="4">
        <v>17</v>
      </c>
      <c r="D3474" t="str">
        <f>LOOKUP(B3474,{0,101,201,301,401,501},{"$100 and less","$101-$200","$201-$300","$301-$400","$401-$500","&gt;$500"})</f>
        <v>$101-$200</v>
      </c>
      <c r="E3474" t="str">
        <f>LOOKUP(C3474,{0,2,11,101},{"1","2-10","11-100","&gt;100"})</f>
        <v>11-100</v>
      </c>
    </row>
    <row r="3475" spans="1:5" x14ac:dyDescent="0.2">
      <c r="A3475" t="s">
        <v>9</v>
      </c>
      <c r="B3475" s="3">
        <v>185</v>
      </c>
      <c r="C3475" s="4">
        <v>17</v>
      </c>
      <c r="D3475" t="str">
        <f>LOOKUP(B3475,{0,101,201,301,401,501},{"$100 and less","$101-$200","$201-$300","$301-$400","$401-$500","&gt;$500"})</f>
        <v>$101-$200</v>
      </c>
      <c r="E3475" t="str">
        <f>LOOKUP(C3475,{0,2,11,101},{"1","2-10","11-100","&gt;100"})</f>
        <v>11-100</v>
      </c>
    </row>
    <row r="3476" spans="1:5" x14ac:dyDescent="0.2">
      <c r="A3476" t="s">
        <v>9</v>
      </c>
      <c r="B3476" s="3">
        <v>184</v>
      </c>
      <c r="C3476" s="4">
        <v>17</v>
      </c>
      <c r="D3476" t="str">
        <f>LOOKUP(B3476,{0,101,201,301,401,501},{"$100 and less","$101-$200","$201-$300","$301-$400","$401-$500","&gt;$500"})</f>
        <v>$101-$200</v>
      </c>
      <c r="E3476" t="str">
        <f>LOOKUP(C3476,{0,2,11,101},{"1","2-10","11-100","&gt;100"})</f>
        <v>11-100</v>
      </c>
    </row>
    <row r="3477" spans="1:5" x14ac:dyDescent="0.2">
      <c r="A3477" t="s">
        <v>26</v>
      </c>
      <c r="B3477" s="3">
        <v>183</v>
      </c>
      <c r="C3477" s="4">
        <v>17</v>
      </c>
      <c r="D3477" t="str">
        <f>LOOKUP(B3477,{0,101,201,301,401,501},{"$100 and less","$101-$200","$201-$300","$301-$400","$401-$500","&gt;$500"})</f>
        <v>$101-$200</v>
      </c>
      <c r="E3477" t="str">
        <f>LOOKUP(C3477,{0,2,11,101},{"1","2-10","11-100","&gt;100"})</f>
        <v>11-100</v>
      </c>
    </row>
    <row r="3478" spans="1:5" x14ac:dyDescent="0.2">
      <c r="A3478" t="s">
        <v>9</v>
      </c>
      <c r="B3478" s="3">
        <v>180</v>
      </c>
      <c r="C3478" s="4">
        <v>17</v>
      </c>
      <c r="D3478" t="str">
        <f>LOOKUP(B3478,{0,101,201,301,401,501},{"$100 and less","$101-$200","$201-$300","$301-$400","$401-$500","&gt;$500"})</f>
        <v>$101-$200</v>
      </c>
      <c r="E3478" t="str">
        <f>LOOKUP(C3478,{0,2,11,101},{"1","2-10","11-100","&gt;100"})</f>
        <v>11-100</v>
      </c>
    </row>
    <row r="3479" spans="1:5" x14ac:dyDescent="0.2">
      <c r="A3479" t="s">
        <v>3</v>
      </c>
      <c r="B3479" s="3">
        <v>180</v>
      </c>
      <c r="C3479" s="4">
        <v>17</v>
      </c>
      <c r="D3479" t="str">
        <f>LOOKUP(B3479,{0,101,201,301,401,501},{"$100 and less","$101-$200","$201-$300","$301-$400","$401-$500","&gt;$500"})</f>
        <v>$101-$200</v>
      </c>
      <c r="E3479" t="str">
        <f>LOOKUP(C3479,{0,2,11,101},{"1","2-10","11-100","&gt;100"})</f>
        <v>11-100</v>
      </c>
    </row>
    <row r="3480" spans="1:5" x14ac:dyDescent="0.2">
      <c r="A3480" t="s">
        <v>5</v>
      </c>
      <c r="B3480" s="3">
        <v>179</v>
      </c>
      <c r="C3480" s="4">
        <v>17</v>
      </c>
      <c r="D3480" t="str">
        <f>LOOKUP(B3480,{0,101,201,301,401,501},{"$100 and less","$101-$200","$201-$300","$301-$400","$401-$500","&gt;$500"})</f>
        <v>$101-$200</v>
      </c>
      <c r="E3480" t="str">
        <f>LOOKUP(C3480,{0,2,11,101},{"1","2-10","11-100","&gt;100"})</f>
        <v>11-100</v>
      </c>
    </row>
    <row r="3481" spans="1:5" x14ac:dyDescent="0.2">
      <c r="A3481" t="s">
        <v>4</v>
      </c>
      <c r="B3481" s="3">
        <v>169</v>
      </c>
      <c r="C3481" s="4">
        <v>17</v>
      </c>
      <c r="D3481" t="str">
        <f>LOOKUP(B3481,{0,101,201,301,401,501},{"$100 and less","$101-$200","$201-$300","$301-$400","$401-$500","&gt;$500"})</f>
        <v>$101-$200</v>
      </c>
      <c r="E3481" t="str">
        <f>LOOKUP(C3481,{0,2,11,101},{"1","2-10","11-100","&gt;100"})</f>
        <v>11-100</v>
      </c>
    </row>
    <row r="3482" spans="1:5" x14ac:dyDescent="0.2">
      <c r="A3482" t="s">
        <v>26</v>
      </c>
      <c r="B3482" s="3">
        <v>160</v>
      </c>
      <c r="C3482" s="4">
        <v>17</v>
      </c>
      <c r="D3482" t="str">
        <f>LOOKUP(B3482,{0,101,201,301,401,501},{"$100 and less","$101-$200","$201-$300","$301-$400","$401-$500","&gt;$500"})</f>
        <v>$101-$200</v>
      </c>
      <c r="E3482" t="str">
        <f>LOOKUP(C3482,{0,2,11,101},{"1","2-10","11-100","&gt;100"})</f>
        <v>11-100</v>
      </c>
    </row>
    <row r="3483" spans="1:5" x14ac:dyDescent="0.2">
      <c r="A3483" t="s">
        <v>13</v>
      </c>
      <c r="B3483" s="3">
        <v>159</v>
      </c>
      <c r="C3483" s="4">
        <v>17</v>
      </c>
      <c r="D3483" t="str">
        <f>LOOKUP(B3483,{0,101,201,301,401,501},{"$100 and less","$101-$200","$201-$300","$301-$400","$401-$500","&gt;$500"})</f>
        <v>$101-$200</v>
      </c>
      <c r="E3483" t="str">
        <f>LOOKUP(C3483,{0,2,11,101},{"1","2-10","11-100","&gt;100"})</f>
        <v>11-100</v>
      </c>
    </row>
    <row r="3484" spans="1:5" x14ac:dyDescent="0.2">
      <c r="A3484" t="s">
        <v>7</v>
      </c>
      <c r="B3484" s="3">
        <v>159</v>
      </c>
      <c r="C3484" s="4">
        <v>17</v>
      </c>
      <c r="D3484" t="str">
        <f>LOOKUP(B3484,{0,101,201,301,401,501},{"$100 and less","$101-$200","$201-$300","$301-$400","$401-$500","&gt;$500"})</f>
        <v>$101-$200</v>
      </c>
      <c r="E3484" t="str">
        <f>LOOKUP(C3484,{0,2,11,101},{"1","2-10","11-100","&gt;100"})</f>
        <v>11-100</v>
      </c>
    </row>
    <row r="3485" spans="1:5" x14ac:dyDescent="0.2">
      <c r="A3485" t="s">
        <v>9</v>
      </c>
      <c r="B3485" s="3">
        <v>156</v>
      </c>
      <c r="C3485" s="4">
        <v>17</v>
      </c>
      <c r="D3485" t="str">
        <f>LOOKUP(B3485,{0,101,201,301,401,501},{"$100 and less","$101-$200","$201-$300","$301-$400","$401-$500","&gt;$500"})</f>
        <v>$101-$200</v>
      </c>
      <c r="E3485" t="str">
        <f>LOOKUP(C3485,{0,2,11,101},{"1","2-10","11-100","&gt;100"})</f>
        <v>11-100</v>
      </c>
    </row>
    <row r="3486" spans="1:5" x14ac:dyDescent="0.2">
      <c r="A3486" t="s">
        <v>31</v>
      </c>
      <c r="B3486" s="3">
        <v>155</v>
      </c>
      <c r="C3486" s="4">
        <v>17</v>
      </c>
      <c r="D3486" t="str">
        <f>LOOKUP(B3486,{0,101,201,301,401,501},{"$100 and less","$101-$200","$201-$300","$301-$400","$401-$500","&gt;$500"})</f>
        <v>$101-$200</v>
      </c>
      <c r="E3486" t="str">
        <f>LOOKUP(C3486,{0,2,11,101},{"1","2-10","11-100","&gt;100"})</f>
        <v>11-100</v>
      </c>
    </row>
    <row r="3487" spans="1:5" x14ac:dyDescent="0.2">
      <c r="A3487" t="s">
        <v>22</v>
      </c>
      <c r="B3487" s="3">
        <v>154</v>
      </c>
      <c r="C3487" s="4">
        <v>17</v>
      </c>
      <c r="D3487" t="str">
        <f>LOOKUP(B3487,{0,101,201,301,401,501},{"$100 and less","$101-$200","$201-$300","$301-$400","$401-$500","&gt;$500"})</f>
        <v>$101-$200</v>
      </c>
      <c r="E3487" t="str">
        <f>LOOKUP(C3487,{0,2,11,101},{"1","2-10","11-100","&gt;100"})</f>
        <v>11-100</v>
      </c>
    </row>
    <row r="3488" spans="1:5" x14ac:dyDescent="0.2">
      <c r="A3488" t="s">
        <v>4</v>
      </c>
      <c r="B3488" s="3">
        <v>151</v>
      </c>
      <c r="C3488" s="4">
        <v>17</v>
      </c>
      <c r="D3488" t="str">
        <f>LOOKUP(B3488,{0,101,201,301,401,501},{"$100 and less","$101-$200","$201-$300","$301-$400","$401-$500","&gt;$500"})</f>
        <v>$101-$200</v>
      </c>
      <c r="E3488" t="str">
        <f>LOOKUP(C3488,{0,2,11,101},{"1","2-10","11-100","&gt;100"})</f>
        <v>11-100</v>
      </c>
    </row>
    <row r="3489" spans="1:5" x14ac:dyDescent="0.2">
      <c r="A3489" t="s">
        <v>24</v>
      </c>
      <c r="B3489" s="3">
        <v>150</v>
      </c>
      <c r="C3489" s="4">
        <v>17</v>
      </c>
      <c r="D3489" t="str">
        <f>LOOKUP(B3489,{0,101,201,301,401,501},{"$100 and less","$101-$200","$201-$300","$301-$400","$401-$500","&gt;$500"})</f>
        <v>$101-$200</v>
      </c>
      <c r="E3489" t="str">
        <f>LOOKUP(C3489,{0,2,11,101},{"1","2-10","11-100","&gt;100"})</f>
        <v>11-100</v>
      </c>
    </row>
    <row r="3490" spans="1:5" x14ac:dyDescent="0.2">
      <c r="A3490" t="s">
        <v>9</v>
      </c>
      <c r="B3490" s="3">
        <v>150</v>
      </c>
      <c r="C3490" s="4">
        <v>17</v>
      </c>
      <c r="D3490" t="str">
        <f>LOOKUP(B3490,{0,101,201,301,401,501},{"$100 and less","$101-$200","$201-$300","$301-$400","$401-$500","&gt;$500"})</f>
        <v>$101-$200</v>
      </c>
      <c r="E3490" t="str">
        <f>LOOKUP(C3490,{0,2,11,101},{"1","2-10","11-100","&gt;100"})</f>
        <v>11-100</v>
      </c>
    </row>
    <row r="3491" spans="1:5" x14ac:dyDescent="0.2">
      <c r="A3491" t="s">
        <v>14</v>
      </c>
      <c r="B3491" s="3">
        <v>150</v>
      </c>
      <c r="C3491" s="4">
        <v>17</v>
      </c>
      <c r="D3491" t="str">
        <f>LOOKUP(B3491,{0,101,201,301,401,501},{"$100 and less","$101-$200","$201-$300","$301-$400","$401-$500","&gt;$500"})</f>
        <v>$101-$200</v>
      </c>
      <c r="E3491" t="str">
        <f>LOOKUP(C3491,{0,2,11,101},{"1","2-10","11-100","&gt;100"})</f>
        <v>11-100</v>
      </c>
    </row>
    <row r="3492" spans="1:5" x14ac:dyDescent="0.2">
      <c r="A3492" t="s">
        <v>25</v>
      </c>
      <c r="B3492" s="3">
        <v>144</v>
      </c>
      <c r="C3492" s="4">
        <v>17</v>
      </c>
      <c r="D3492" t="str">
        <f>LOOKUP(B3492,{0,101,201,301,401,501},{"$100 and less","$101-$200","$201-$300","$301-$400","$401-$500","&gt;$500"})</f>
        <v>$101-$200</v>
      </c>
      <c r="E3492" t="str">
        <f>LOOKUP(C3492,{0,2,11,101},{"1","2-10","11-100","&gt;100"})</f>
        <v>11-100</v>
      </c>
    </row>
    <row r="3493" spans="1:5" x14ac:dyDescent="0.2">
      <c r="A3493" t="s">
        <v>14</v>
      </c>
      <c r="B3493" s="3">
        <v>140</v>
      </c>
      <c r="C3493" s="4">
        <v>17</v>
      </c>
      <c r="D3493" t="str">
        <f>LOOKUP(B3493,{0,101,201,301,401,501},{"$100 and less","$101-$200","$201-$300","$301-$400","$401-$500","&gt;$500"})</f>
        <v>$101-$200</v>
      </c>
      <c r="E3493" t="str">
        <f>LOOKUP(C3493,{0,2,11,101},{"1","2-10","11-100","&gt;100"})</f>
        <v>11-100</v>
      </c>
    </row>
    <row r="3494" spans="1:5" x14ac:dyDescent="0.2">
      <c r="A3494" t="s">
        <v>11</v>
      </c>
      <c r="B3494" s="3">
        <v>140</v>
      </c>
      <c r="C3494" s="4">
        <v>17</v>
      </c>
      <c r="D3494" t="str">
        <f>LOOKUP(B3494,{0,101,201,301,401,501},{"$100 and less","$101-$200","$201-$300","$301-$400","$401-$500","&gt;$500"})</f>
        <v>$101-$200</v>
      </c>
      <c r="E3494" t="str">
        <f>LOOKUP(C3494,{0,2,11,101},{"1","2-10","11-100","&gt;100"})</f>
        <v>11-100</v>
      </c>
    </row>
    <row r="3495" spans="1:5" x14ac:dyDescent="0.2">
      <c r="A3495" t="s">
        <v>23</v>
      </c>
      <c r="B3495" s="3">
        <v>140</v>
      </c>
      <c r="C3495" s="4">
        <v>17</v>
      </c>
      <c r="D3495" t="str">
        <f>LOOKUP(B3495,{0,101,201,301,401,501},{"$100 and less","$101-$200","$201-$300","$301-$400","$401-$500","&gt;$500"})</f>
        <v>$101-$200</v>
      </c>
      <c r="E3495" t="str">
        <f>LOOKUP(C3495,{0,2,11,101},{"1","2-10","11-100","&gt;100"})</f>
        <v>11-100</v>
      </c>
    </row>
    <row r="3496" spans="1:5" x14ac:dyDescent="0.2">
      <c r="A3496" t="s">
        <v>35</v>
      </c>
      <c r="B3496" s="3">
        <v>135</v>
      </c>
      <c r="C3496" s="4">
        <v>17</v>
      </c>
      <c r="D3496" t="str">
        <f>LOOKUP(B3496,{0,101,201,301,401,501},{"$100 and less","$101-$200","$201-$300","$301-$400","$401-$500","&gt;$500"})</f>
        <v>$101-$200</v>
      </c>
      <c r="E3496" t="str">
        <f>LOOKUP(C3496,{0,2,11,101},{"1","2-10","11-100","&gt;100"})</f>
        <v>11-100</v>
      </c>
    </row>
    <row r="3497" spans="1:5" x14ac:dyDescent="0.2">
      <c r="A3497" t="s">
        <v>18</v>
      </c>
      <c r="B3497" s="3">
        <v>125</v>
      </c>
      <c r="C3497" s="4">
        <v>17</v>
      </c>
      <c r="D3497" t="str">
        <f>LOOKUP(B3497,{0,101,201,301,401,501},{"$100 and less","$101-$200","$201-$300","$301-$400","$401-$500","&gt;$500"})</f>
        <v>$101-$200</v>
      </c>
      <c r="E3497" t="str">
        <f>LOOKUP(C3497,{0,2,11,101},{"1","2-10","11-100","&gt;100"})</f>
        <v>11-100</v>
      </c>
    </row>
    <row r="3498" spans="1:5" x14ac:dyDescent="0.2">
      <c r="A3498" t="s">
        <v>7</v>
      </c>
      <c r="B3498" s="3">
        <v>120</v>
      </c>
      <c r="C3498" s="4">
        <v>17</v>
      </c>
      <c r="D3498" t="str">
        <f>LOOKUP(B3498,{0,101,201,301,401,501},{"$100 and less","$101-$200","$201-$300","$301-$400","$401-$500","&gt;$500"})</f>
        <v>$101-$200</v>
      </c>
      <c r="E3498" t="str">
        <f>LOOKUP(C3498,{0,2,11,101},{"1","2-10","11-100","&gt;100"})</f>
        <v>11-100</v>
      </c>
    </row>
    <row r="3499" spans="1:5" x14ac:dyDescent="0.2">
      <c r="A3499" t="s">
        <v>11</v>
      </c>
      <c r="B3499" s="3">
        <v>120</v>
      </c>
      <c r="C3499" s="4">
        <v>17</v>
      </c>
      <c r="D3499" t="str">
        <f>LOOKUP(B3499,{0,101,201,301,401,501},{"$100 and less","$101-$200","$201-$300","$301-$400","$401-$500","&gt;$500"})</f>
        <v>$101-$200</v>
      </c>
      <c r="E3499" t="str">
        <f>LOOKUP(C3499,{0,2,11,101},{"1","2-10","11-100","&gt;100"})</f>
        <v>11-100</v>
      </c>
    </row>
    <row r="3500" spans="1:5" x14ac:dyDescent="0.2">
      <c r="A3500" t="s">
        <v>9</v>
      </c>
      <c r="B3500" s="3">
        <v>120</v>
      </c>
      <c r="C3500" s="4">
        <v>17</v>
      </c>
      <c r="D3500" t="str">
        <f>LOOKUP(B3500,{0,101,201,301,401,501},{"$100 and less","$101-$200","$201-$300","$301-$400","$401-$500","&gt;$500"})</f>
        <v>$101-$200</v>
      </c>
      <c r="E3500" t="str">
        <f>LOOKUP(C3500,{0,2,11,101},{"1","2-10","11-100","&gt;100"})</f>
        <v>11-100</v>
      </c>
    </row>
    <row r="3501" spans="1:5" x14ac:dyDescent="0.2">
      <c r="A3501" t="s">
        <v>13</v>
      </c>
      <c r="B3501" s="3">
        <v>105</v>
      </c>
      <c r="C3501" s="4">
        <v>17</v>
      </c>
      <c r="D3501" t="str">
        <f>LOOKUP(B3501,{0,101,201,301,401,501},{"$100 and less","$101-$200","$201-$300","$301-$400","$401-$500","&gt;$500"})</f>
        <v>$101-$200</v>
      </c>
      <c r="E3501" t="str">
        <f>LOOKUP(C3501,{0,2,11,101},{"1","2-10","11-100","&gt;100"})</f>
        <v>11-100</v>
      </c>
    </row>
    <row r="3502" spans="1:5" x14ac:dyDescent="0.2">
      <c r="A3502" t="s">
        <v>9</v>
      </c>
      <c r="B3502" s="3">
        <v>99</v>
      </c>
      <c r="C3502" s="4">
        <v>17</v>
      </c>
      <c r="D3502" t="str">
        <f>LOOKUP(B3502,{0,101,201,301,401,501},{"$100 and less","$101-$200","$201-$300","$301-$400","$401-$500","&gt;$500"})</f>
        <v>$100 and less</v>
      </c>
      <c r="E3502" t="str">
        <f>LOOKUP(C3502,{0,2,11,101},{"1","2-10","11-100","&gt;100"})</f>
        <v>11-100</v>
      </c>
    </row>
    <row r="3503" spans="1:5" x14ac:dyDescent="0.2">
      <c r="A3503" t="s">
        <v>9</v>
      </c>
      <c r="B3503" s="3">
        <v>99</v>
      </c>
      <c r="C3503" s="4">
        <v>17</v>
      </c>
      <c r="D3503" t="str">
        <f>LOOKUP(B3503,{0,101,201,301,401,501},{"$100 and less","$101-$200","$201-$300","$301-$400","$401-$500","&gt;$500"})</f>
        <v>$100 and less</v>
      </c>
      <c r="E3503" t="str">
        <f>LOOKUP(C3503,{0,2,11,101},{"1","2-10","11-100","&gt;100"})</f>
        <v>11-100</v>
      </c>
    </row>
    <row r="3504" spans="1:5" x14ac:dyDescent="0.2">
      <c r="A3504" t="s">
        <v>28</v>
      </c>
      <c r="B3504" s="3">
        <v>89</v>
      </c>
      <c r="C3504" s="4">
        <v>17</v>
      </c>
      <c r="D3504" t="str">
        <f>LOOKUP(B3504,{0,101,201,301,401,501},{"$100 and less","$101-$200","$201-$300","$301-$400","$401-$500","&gt;$500"})</f>
        <v>$100 and less</v>
      </c>
      <c r="E3504" t="str">
        <f>LOOKUP(C3504,{0,2,11,101},{"1","2-10","11-100","&gt;100"})</f>
        <v>11-100</v>
      </c>
    </row>
    <row r="3505" spans="1:5" x14ac:dyDescent="0.2">
      <c r="A3505" t="s">
        <v>39</v>
      </c>
      <c r="B3505" s="3">
        <v>85</v>
      </c>
      <c r="C3505" s="4">
        <v>17</v>
      </c>
      <c r="D3505" t="str">
        <f>LOOKUP(B3505,{0,101,201,301,401,501},{"$100 and less","$101-$200","$201-$300","$301-$400","$401-$500","&gt;$500"})</f>
        <v>$100 and less</v>
      </c>
      <c r="E3505" t="str">
        <f>LOOKUP(C3505,{0,2,11,101},{"1","2-10","11-100","&gt;100"})</f>
        <v>11-100</v>
      </c>
    </row>
    <row r="3506" spans="1:5" x14ac:dyDescent="0.2">
      <c r="A3506" t="s">
        <v>13</v>
      </c>
      <c r="B3506" s="3">
        <v>85</v>
      </c>
      <c r="C3506" s="4">
        <v>17</v>
      </c>
      <c r="D3506" t="str">
        <f>LOOKUP(B3506,{0,101,201,301,401,501},{"$100 and less","$101-$200","$201-$300","$301-$400","$401-$500","&gt;$500"})</f>
        <v>$100 and less</v>
      </c>
      <c r="E3506" t="str">
        <f>LOOKUP(C3506,{0,2,11,101},{"1","2-10","11-100","&gt;100"})</f>
        <v>11-100</v>
      </c>
    </row>
    <row r="3507" spans="1:5" x14ac:dyDescent="0.2">
      <c r="A3507" t="s">
        <v>9</v>
      </c>
      <c r="B3507" s="3">
        <v>85</v>
      </c>
      <c r="C3507" s="4">
        <v>17</v>
      </c>
      <c r="D3507" t="str">
        <f>LOOKUP(B3507,{0,101,201,301,401,501},{"$100 and less","$101-$200","$201-$300","$301-$400","$401-$500","&gt;$500"})</f>
        <v>$100 and less</v>
      </c>
      <c r="E3507" t="str">
        <f>LOOKUP(C3507,{0,2,11,101},{"1","2-10","11-100","&gt;100"})</f>
        <v>11-100</v>
      </c>
    </row>
    <row r="3508" spans="1:5" x14ac:dyDescent="0.2">
      <c r="A3508" t="s">
        <v>20</v>
      </c>
      <c r="B3508" s="3">
        <v>80</v>
      </c>
      <c r="C3508" s="4">
        <v>17</v>
      </c>
      <c r="D3508" t="str">
        <f>LOOKUP(B3508,{0,101,201,301,401,501},{"$100 and less","$101-$200","$201-$300","$301-$400","$401-$500","&gt;$500"})</f>
        <v>$100 and less</v>
      </c>
      <c r="E3508" t="str">
        <f>LOOKUP(C3508,{0,2,11,101},{"1","2-10","11-100","&gt;100"})</f>
        <v>11-100</v>
      </c>
    </row>
    <row r="3509" spans="1:5" x14ac:dyDescent="0.2">
      <c r="A3509" t="s">
        <v>39</v>
      </c>
      <c r="B3509" s="3">
        <v>80</v>
      </c>
      <c r="C3509" s="4">
        <v>17</v>
      </c>
      <c r="D3509" t="str">
        <f>LOOKUP(B3509,{0,101,201,301,401,501},{"$100 and less","$101-$200","$201-$300","$301-$400","$401-$500","&gt;$500"})</f>
        <v>$100 and less</v>
      </c>
      <c r="E3509" t="str">
        <f>LOOKUP(C3509,{0,2,11,101},{"1","2-10","11-100","&gt;100"})</f>
        <v>11-100</v>
      </c>
    </row>
    <row r="3510" spans="1:5" x14ac:dyDescent="0.2">
      <c r="A3510" t="s">
        <v>16</v>
      </c>
      <c r="B3510" s="3">
        <v>78</v>
      </c>
      <c r="C3510" s="4">
        <v>17</v>
      </c>
      <c r="D3510" t="str">
        <f>LOOKUP(B3510,{0,101,201,301,401,501},{"$100 and less","$101-$200","$201-$300","$301-$400","$401-$500","&gt;$500"})</f>
        <v>$100 and less</v>
      </c>
      <c r="E3510" t="str">
        <f>LOOKUP(C3510,{0,2,11,101},{"1","2-10","11-100","&gt;100"})</f>
        <v>11-100</v>
      </c>
    </row>
    <row r="3511" spans="1:5" x14ac:dyDescent="0.2">
      <c r="A3511" t="s">
        <v>10</v>
      </c>
      <c r="B3511" s="3">
        <v>75</v>
      </c>
      <c r="C3511" s="4">
        <v>17</v>
      </c>
      <c r="D3511" t="str">
        <f>LOOKUP(B3511,{0,101,201,301,401,501},{"$100 and less","$101-$200","$201-$300","$301-$400","$401-$500","&gt;$500"})</f>
        <v>$100 and less</v>
      </c>
      <c r="E3511" t="str">
        <f>LOOKUP(C3511,{0,2,11,101},{"1","2-10","11-100","&gt;100"})</f>
        <v>11-100</v>
      </c>
    </row>
    <row r="3512" spans="1:5" x14ac:dyDescent="0.2">
      <c r="A3512" t="s">
        <v>20</v>
      </c>
      <c r="B3512" s="3">
        <v>65</v>
      </c>
      <c r="C3512" s="4">
        <v>17</v>
      </c>
      <c r="D3512" t="str">
        <f>LOOKUP(B3512,{0,101,201,301,401,501},{"$100 and less","$101-$200","$201-$300","$301-$400","$401-$500","&gt;$500"})</f>
        <v>$100 and less</v>
      </c>
      <c r="E3512" t="str">
        <f>LOOKUP(C3512,{0,2,11,101},{"1","2-10","11-100","&gt;100"})</f>
        <v>11-100</v>
      </c>
    </row>
    <row r="3513" spans="1:5" x14ac:dyDescent="0.2">
      <c r="A3513" t="s">
        <v>35</v>
      </c>
      <c r="B3513" s="3">
        <v>60</v>
      </c>
      <c r="C3513" s="4">
        <v>17</v>
      </c>
      <c r="D3513" t="str">
        <f>LOOKUP(B3513,{0,101,201,301,401,501},{"$100 and less","$101-$200","$201-$300","$301-$400","$401-$500","&gt;$500"})</f>
        <v>$100 and less</v>
      </c>
      <c r="E3513" t="str">
        <f>LOOKUP(C3513,{0,2,11,101},{"1","2-10","11-100","&gt;100"})</f>
        <v>11-100</v>
      </c>
    </row>
    <row r="3514" spans="1:5" x14ac:dyDescent="0.2">
      <c r="A3514" t="s">
        <v>9</v>
      </c>
      <c r="B3514" s="3">
        <v>52</v>
      </c>
      <c r="C3514" s="4">
        <v>17</v>
      </c>
      <c r="D3514" t="str">
        <f>LOOKUP(B3514,{0,101,201,301,401,501},{"$100 and less","$101-$200","$201-$300","$301-$400","$401-$500","&gt;$500"})</f>
        <v>$100 and less</v>
      </c>
      <c r="E3514" t="str">
        <f>LOOKUP(C3514,{0,2,11,101},{"1","2-10","11-100","&gt;100"})</f>
        <v>11-100</v>
      </c>
    </row>
    <row r="3515" spans="1:5" x14ac:dyDescent="0.2">
      <c r="A3515" t="s">
        <v>10</v>
      </c>
      <c r="B3515" s="3">
        <v>45</v>
      </c>
      <c r="C3515" s="4">
        <v>17</v>
      </c>
      <c r="D3515" t="str">
        <f>LOOKUP(B3515,{0,101,201,301,401,501},{"$100 and less","$101-$200","$201-$300","$301-$400","$401-$500","&gt;$500"})</f>
        <v>$100 and less</v>
      </c>
      <c r="E3515" t="str">
        <f>LOOKUP(C3515,{0,2,11,101},{"1","2-10","11-100","&gt;100"})</f>
        <v>11-100</v>
      </c>
    </row>
    <row r="3516" spans="1:5" x14ac:dyDescent="0.2">
      <c r="A3516" t="s">
        <v>10</v>
      </c>
      <c r="B3516" s="3">
        <v>36</v>
      </c>
      <c r="C3516" s="4">
        <v>17</v>
      </c>
      <c r="D3516" t="str">
        <f>LOOKUP(B3516,{0,101,201,301,401,501},{"$100 and less","$101-$200","$201-$300","$301-$400","$401-$500","&gt;$500"})</f>
        <v>$100 and less</v>
      </c>
      <c r="E3516" t="str">
        <f>LOOKUP(C3516,{0,2,11,101},{"1","2-10","11-100","&gt;100"})</f>
        <v>11-100</v>
      </c>
    </row>
    <row r="3517" spans="1:5" x14ac:dyDescent="0.2">
      <c r="A3517" t="s">
        <v>10</v>
      </c>
      <c r="B3517" s="3">
        <v>30</v>
      </c>
      <c r="C3517" s="4">
        <v>17</v>
      </c>
      <c r="D3517" t="str">
        <f>LOOKUP(B3517,{0,101,201,301,401,501},{"$100 and less","$101-$200","$201-$300","$301-$400","$401-$500","&gt;$500"})</f>
        <v>$100 and less</v>
      </c>
      <c r="E3517" t="str">
        <f>LOOKUP(C3517,{0,2,11,101},{"1","2-10","11-100","&gt;100"})</f>
        <v>11-100</v>
      </c>
    </row>
    <row r="3518" spans="1:5" x14ac:dyDescent="0.2">
      <c r="A3518" t="s">
        <v>10</v>
      </c>
      <c r="B3518" s="3">
        <v>30</v>
      </c>
      <c r="C3518" s="4">
        <v>17</v>
      </c>
      <c r="D3518" t="str">
        <f>LOOKUP(B3518,{0,101,201,301,401,501},{"$100 and less","$101-$200","$201-$300","$301-$400","$401-$500","&gt;$500"})</f>
        <v>$100 and less</v>
      </c>
      <c r="E3518" t="str">
        <f>LOOKUP(C3518,{0,2,11,101},{"1","2-10","11-100","&gt;100"})</f>
        <v>11-100</v>
      </c>
    </row>
    <row r="3519" spans="1:5" x14ac:dyDescent="0.2">
      <c r="A3519" t="s">
        <v>4</v>
      </c>
      <c r="B3519" s="3">
        <v>1200</v>
      </c>
      <c r="C3519" s="4">
        <v>18</v>
      </c>
      <c r="D3519" t="str">
        <f>LOOKUP(B3519,{0,101,201,301,401,501},{"$100 and less","$101-$200","$201-$300","$301-$400","$401-$500","&gt;$500"})</f>
        <v>&gt;$500</v>
      </c>
      <c r="E3519" t="str">
        <f>LOOKUP(C3519,{0,2,11,101},{"1","2-10","11-100","&gt;100"})</f>
        <v>11-100</v>
      </c>
    </row>
    <row r="3520" spans="1:5" x14ac:dyDescent="0.2">
      <c r="A3520" t="s">
        <v>34</v>
      </c>
      <c r="B3520" s="3">
        <v>750</v>
      </c>
      <c r="C3520" s="4">
        <v>18</v>
      </c>
      <c r="D3520" t="str">
        <f>LOOKUP(B3520,{0,101,201,301,401,501},{"$100 and less","$101-$200","$201-$300","$301-$400","$401-$500","&gt;$500"})</f>
        <v>&gt;$500</v>
      </c>
      <c r="E3520" t="str">
        <f>LOOKUP(C3520,{0,2,11,101},{"1","2-10","11-100","&gt;100"})</f>
        <v>11-100</v>
      </c>
    </row>
    <row r="3521" spans="1:5" x14ac:dyDescent="0.2">
      <c r="A3521" t="s">
        <v>9</v>
      </c>
      <c r="B3521" s="3">
        <v>491</v>
      </c>
      <c r="C3521" s="4">
        <v>18</v>
      </c>
      <c r="D3521" t="str">
        <f>LOOKUP(B3521,{0,101,201,301,401,501},{"$100 and less","$101-$200","$201-$300","$301-$400","$401-$500","&gt;$500"})</f>
        <v>$401-$500</v>
      </c>
      <c r="E3521" t="str">
        <f>LOOKUP(C3521,{0,2,11,101},{"1","2-10","11-100","&gt;100"})</f>
        <v>11-100</v>
      </c>
    </row>
    <row r="3522" spans="1:5" x14ac:dyDescent="0.2">
      <c r="A3522" t="s">
        <v>42</v>
      </c>
      <c r="B3522" s="3">
        <v>425</v>
      </c>
      <c r="C3522" s="4">
        <v>18</v>
      </c>
      <c r="D3522" t="str">
        <f>LOOKUP(B3522,{0,101,201,301,401,501},{"$100 and less","$101-$200","$201-$300","$301-$400","$401-$500","&gt;$500"})</f>
        <v>$401-$500</v>
      </c>
      <c r="E3522" t="str">
        <f>LOOKUP(C3522,{0,2,11,101},{"1","2-10","11-100","&gt;100"})</f>
        <v>11-100</v>
      </c>
    </row>
    <row r="3523" spans="1:5" x14ac:dyDescent="0.2">
      <c r="A3523" t="s">
        <v>9</v>
      </c>
      <c r="B3523" s="3">
        <v>400</v>
      </c>
      <c r="C3523" s="4">
        <v>18</v>
      </c>
      <c r="D3523" t="str">
        <f>LOOKUP(B3523,{0,101,201,301,401,501},{"$100 and less","$101-$200","$201-$300","$301-$400","$401-$500","&gt;$500"})</f>
        <v>$301-$400</v>
      </c>
      <c r="E3523" t="str">
        <f>LOOKUP(C3523,{0,2,11,101},{"1","2-10","11-100","&gt;100"})</f>
        <v>11-100</v>
      </c>
    </row>
    <row r="3524" spans="1:5" x14ac:dyDescent="0.2">
      <c r="A3524" t="s">
        <v>9</v>
      </c>
      <c r="B3524" s="3">
        <v>350</v>
      </c>
      <c r="C3524" s="4">
        <v>18</v>
      </c>
      <c r="D3524" t="str">
        <f>LOOKUP(B3524,{0,101,201,301,401,501},{"$100 and less","$101-$200","$201-$300","$301-$400","$401-$500","&gt;$500"})</f>
        <v>$301-$400</v>
      </c>
      <c r="E3524" t="str">
        <f>LOOKUP(C3524,{0,2,11,101},{"1","2-10","11-100","&gt;100"})</f>
        <v>11-100</v>
      </c>
    </row>
    <row r="3525" spans="1:5" x14ac:dyDescent="0.2">
      <c r="A3525" t="s">
        <v>44</v>
      </c>
      <c r="B3525" s="3">
        <v>349</v>
      </c>
      <c r="C3525" s="4">
        <v>18</v>
      </c>
      <c r="D3525" t="str">
        <f>LOOKUP(B3525,{0,101,201,301,401,501},{"$100 and less","$101-$200","$201-$300","$301-$400","$401-$500","&gt;$500"})</f>
        <v>$301-$400</v>
      </c>
      <c r="E3525" t="str">
        <f>LOOKUP(C3525,{0,2,11,101},{"1","2-10","11-100","&gt;100"})</f>
        <v>11-100</v>
      </c>
    </row>
    <row r="3526" spans="1:5" x14ac:dyDescent="0.2">
      <c r="A3526" t="s">
        <v>14</v>
      </c>
      <c r="B3526" s="3">
        <v>326</v>
      </c>
      <c r="C3526" s="4">
        <v>18</v>
      </c>
      <c r="D3526" t="str">
        <f>LOOKUP(B3526,{0,101,201,301,401,501},{"$100 and less","$101-$200","$201-$300","$301-$400","$401-$500","&gt;$500"})</f>
        <v>$301-$400</v>
      </c>
      <c r="E3526" t="str">
        <f>LOOKUP(C3526,{0,2,11,101},{"1","2-10","11-100","&gt;100"})</f>
        <v>11-100</v>
      </c>
    </row>
    <row r="3527" spans="1:5" x14ac:dyDescent="0.2">
      <c r="A3527" t="s">
        <v>27</v>
      </c>
      <c r="B3527" s="3">
        <v>299</v>
      </c>
      <c r="C3527" s="4">
        <v>18</v>
      </c>
      <c r="D3527" t="str">
        <f>LOOKUP(B3527,{0,101,201,301,401,501},{"$100 and less","$101-$200","$201-$300","$301-$400","$401-$500","&gt;$500"})</f>
        <v>$201-$300</v>
      </c>
      <c r="E3527" t="str">
        <f>LOOKUP(C3527,{0,2,11,101},{"1","2-10","11-100","&gt;100"})</f>
        <v>11-100</v>
      </c>
    </row>
    <row r="3528" spans="1:5" x14ac:dyDescent="0.2">
      <c r="A3528" t="s">
        <v>22</v>
      </c>
      <c r="B3528" s="3">
        <v>295</v>
      </c>
      <c r="C3528" s="4">
        <v>18</v>
      </c>
      <c r="D3528" t="str">
        <f>LOOKUP(B3528,{0,101,201,301,401,501},{"$100 and less","$101-$200","$201-$300","$301-$400","$401-$500","&gt;$500"})</f>
        <v>$201-$300</v>
      </c>
      <c r="E3528" t="str">
        <f>LOOKUP(C3528,{0,2,11,101},{"1","2-10","11-100","&gt;100"})</f>
        <v>11-100</v>
      </c>
    </row>
    <row r="3529" spans="1:5" x14ac:dyDescent="0.2">
      <c r="A3529" t="s">
        <v>6</v>
      </c>
      <c r="B3529" s="3">
        <v>279</v>
      </c>
      <c r="C3529" s="4">
        <v>18</v>
      </c>
      <c r="D3529" t="str">
        <f>LOOKUP(B3529,{0,101,201,301,401,501},{"$100 and less","$101-$200","$201-$300","$301-$400","$401-$500","&gt;$500"})</f>
        <v>$201-$300</v>
      </c>
      <c r="E3529" t="str">
        <f>LOOKUP(C3529,{0,2,11,101},{"1","2-10","11-100","&gt;100"})</f>
        <v>11-100</v>
      </c>
    </row>
    <row r="3530" spans="1:5" x14ac:dyDescent="0.2">
      <c r="A3530" t="s">
        <v>9</v>
      </c>
      <c r="B3530" s="3">
        <v>275</v>
      </c>
      <c r="C3530" s="4">
        <v>18</v>
      </c>
      <c r="D3530" t="str">
        <f>LOOKUP(B3530,{0,101,201,301,401,501},{"$100 and less","$101-$200","$201-$300","$301-$400","$401-$500","&gt;$500"})</f>
        <v>$201-$300</v>
      </c>
      <c r="E3530" t="str">
        <f>LOOKUP(C3530,{0,2,11,101},{"1","2-10","11-100","&gt;100"})</f>
        <v>11-100</v>
      </c>
    </row>
    <row r="3531" spans="1:5" x14ac:dyDescent="0.2">
      <c r="A3531" t="s">
        <v>34</v>
      </c>
      <c r="B3531" s="3">
        <v>250</v>
      </c>
      <c r="C3531" s="4">
        <v>18</v>
      </c>
      <c r="D3531" t="str">
        <f>LOOKUP(B3531,{0,101,201,301,401,501},{"$100 and less","$101-$200","$201-$300","$301-$400","$401-$500","&gt;$500"})</f>
        <v>$201-$300</v>
      </c>
      <c r="E3531" t="str">
        <f>LOOKUP(C3531,{0,2,11,101},{"1","2-10","11-100","&gt;100"})</f>
        <v>11-100</v>
      </c>
    </row>
    <row r="3532" spans="1:5" x14ac:dyDescent="0.2">
      <c r="A3532" t="s">
        <v>28</v>
      </c>
      <c r="B3532" s="3">
        <v>250</v>
      </c>
      <c r="C3532" s="4">
        <v>18</v>
      </c>
      <c r="D3532" t="str">
        <f>LOOKUP(B3532,{0,101,201,301,401,501},{"$100 and less","$101-$200","$201-$300","$301-$400","$401-$500","&gt;$500"})</f>
        <v>$201-$300</v>
      </c>
      <c r="E3532" t="str">
        <f>LOOKUP(C3532,{0,2,11,101},{"1","2-10","11-100","&gt;100"})</f>
        <v>11-100</v>
      </c>
    </row>
    <row r="3533" spans="1:5" x14ac:dyDescent="0.2">
      <c r="A3533" t="s">
        <v>8</v>
      </c>
      <c r="B3533" s="3">
        <v>250</v>
      </c>
      <c r="C3533" s="4">
        <v>18</v>
      </c>
      <c r="D3533" t="str">
        <f>LOOKUP(B3533,{0,101,201,301,401,501},{"$100 and less","$101-$200","$201-$300","$301-$400","$401-$500","&gt;$500"})</f>
        <v>$201-$300</v>
      </c>
      <c r="E3533" t="str">
        <f>LOOKUP(C3533,{0,2,11,101},{"1","2-10","11-100","&gt;100"})</f>
        <v>11-100</v>
      </c>
    </row>
    <row r="3534" spans="1:5" x14ac:dyDescent="0.2">
      <c r="A3534" t="s">
        <v>31</v>
      </c>
      <c r="B3534" s="3">
        <v>249</v>
      </c>
      <c r="C3534" s="4">
        <v>18</v>
      </c>
      <c r="D3534" t="str">
        <f>LOOKUP(B3534,{0,101,201,301,401,501},{"$100 and less","$101-$200","$201-$300","$301-$400","$401-$500","&gt;$500"})</f>
        <v>$201-$300</v>
      </c>
      <c r="E3534" t="str">
        <f>LOOKUP(C3534,{0,2,11,101},{"1","2-10","11-100","&gt;100"})</f>
        <v>11-100</v>
      </c>
    </row>
    <row r="3535" spans="1:5" x14ac:dyDescent="0.2">
      <c r="A3535" t="s">
        <v>9</v>
      </c>
      <c r="B3535" s="3">
        <v>220</v>
      </c>
      <c r="C3535" s="4">
        <v>18</v>
      </c>
      <c r="D3535" t="str">
        <f>LOOKUP(B3535,{0,101,201,301,401,501},{"$100 and less","$101-$200","$201-$300","$301-$400","$401-$500","&gt;$500"})</f>
        <v>$201-$300</v>
      </c>
      <c r="E3535" t="str">
        <f>LOOKUP(C3535,{0,2,11,101},{"1","2-10","11-100","&gt;100"})</f>
        <v>11-100</v>
      </c>
    </row>
    <row r="3536" spans="1:5" x14ac:dyDescent="0.2">
      <c r="A3536" t="s">
        <v>9</v>
      </c>
      <c r="B3536" s="3">
        <v>220</v>
      </c>
      <c r="C3536" s="4">
        <v>18</v>
      </c>
      <c r="D3536" t="str">
        <f>LOOKUP(B3536,{0,101,201,301,401,501},{"$100 and less","$101-$200","$201-$300","$301-$400","$401-$500","&gt;$500"})</f>
        <v>$201-$300</v>
      </c>
      <c r="E3536" t="str">
        <f>LOOKUP(C3536,{0,2,11,101},{"1","2-10","11-100","&gt;100"})</f>
        <v>11-100</v>
      </c>
    </row>
    <row r="3537" spans="1:5" x14ac:dyDescent="0.2">
      <c r="A3537" t="s">
        <v>23</v>
      </c>
      <c r="B3537" s="3">
        <v>220</v>
      </c>
      <c r="C3537" s="4">
        <v>18</v>
      </c>
      <c r="D3537" t="str">
        <f>LOOKUP(B3537,{0,101,201,301,401,501},{"$100 and less","$101-$200","$201-$300","$301-$400","$401-$500","&gt;$500"})</f>
        <v>$201-$300</v>
      </c>
      <c r="E3537" t="str">
        <f>LOOKUP(C3537,{0,2,11,101},{"1","2-10","11-100","&gt;100"})</f>
        <v>11-100</v>
      </c>
    </row>
    <row r="3538" spans="1:5" x14ac:dyDescent="0.2">
      <c r="A3538" t="s">
        <v>9</v>
      </c>
      <c r="B3538" s="3">
        <v>215</v>
      </c>
      <c r="C3538" s="4">
        <v>18</v>
      </c>
      <c r="D3538" t="str">
        <f>LOOKUP(B3538,{0,101,201,301,401,501},{"$100 and less","$101-$200","$201-$300","$301-$400","$401-$500","&gt;$500"})</f>
        <v>$201-$300</v>
      </c>
      <c r="E3538" t="str">
        <f>LOOKUP(C3538,{0,2,11,101},{"1","2-10","11-100","&gt;100"})</f>
        <v>11-100</v>
      </c>
    </row>
    <row r="3539" spans="1:5" x14ac:dyDescent="0.2">
      <c r="A3539" t="s">
        <v>12</v>
      </c>
      <c r="B3539" s="3">
        <v>200</v>
      </c>
      <c r="C3539" s="4">
        <v>18</v>
      </c>
      <c r="D3539" t="str">
        <f>LOOKUP(B3539,{0,101,201,301,401,501},{"$100 and less","$101-$200","$201-$300","$301-$400","$401-$500","&gt;$500"})</f>
        <v>$101-$200</v>
      </c>
      <c r="E3539" t="str">
        <f>LOOKUP(C3539,{0,2,11,101},{"1","2-10","11-100","&gt;100"})</f>
        <v>11-100</v>
      </c>
    </row>
    <row r="3540" spans="1:5" x14ac:dyDescent="0.2">
      <c r="A3540" t="s">
        <v>21</v>
      </c>
      <c r="B3540" s="3">
        <v>195</v>
      </c>
      <c r="C3540" s="4">
        <v>18</v>
      </c>
      <c r="D3540" t="str">
        <f>LOOKUP(B3540,{0,101,201,301,401,501},{"$100 and less","$101-$200","$201-$300","$301-$400","$401-$500","&gt;$500"})</f>
        <v>$101-$200</v>
      </c>
      <c r="E3540" t="str">
        <f>LOOKUP(C3540,{0,2,11,101},{"1","2-10","11-100","&gt;100"})</f>
        <v>11-100</v>
      </c>
    </row>
    <row r="3541" spans="1:5" x14ac:dyDescent="0.2">
      <c r="A3541" t="s">
        <v>8</v>
      </c>
      <c r="B3541" s="3">
        <v>195</v>
      </c>
      <c r="C3541" s="4">
        <v>18</v>
      </c>
      <c r="D3541" t="str">
        <f>LOOKUP(B3541,{0,101,201,301,401,501},{"$100 and less","$101-$200","$201-$300","$301-$400","$401-$500","&gt;$500"})</f>
        <v>$101-$200</v>
      </c>
      <c r="E3541" t="str">
        <f>LOOKUP(C3541,{0,2,11,101},{"1","2-10","11-100","&gt;100"})</f>
        <v>11-100</v>
      </c>
    </row>
    <row r="3542" spans="1:5" x14ac:dyDescent="0.2">
      <c r="A3542" t="s">
        <v>10</v>
      </c>
      <c r="B3542" s="3">
        <v>191</v>
      </c>
      <c r="C3542" s="4">
        <v>18</v>
      </c>
      <c r="D3542" t="str">
        <f>LOOKUP(B3542,{0,101,201,301,401,501},{"$100 and less","$101-$200","$201-$300","$301-$400","$401-$500","&gt;$500"})</f>
        <v>$101-$200</v>
      </c>
      <c r="E3542" t="str">
        <f>LOOKUP(C3542,{0,2,11,101},{"1","2-10","11-100","&gt;100"})</f>
        <v>11-100</v>
      </c>
    </row>
    <row r="3543" spans="1:5" x14ac:dyDescent="0.2">
      <c r="A3543" t="s">
        <v>7</v>
      </c>
      <c r="B3543" s="3">
        <v>190</v>
      </c>
      <c r="C3543" s="4">
        <v>18</v>
      </c>
      <c r="D3543" t="str">
        <f>LOOKUP(B3543,{0,101,201,301,401,501},{"$100 and less","$101-$200","$201-$300","$301-$400","$401-$500","&gt;$500"})</f>
        <v>$101-$200</v>
      </c>
      <c r="E3543" t="str">
        <f>LOOKUP(C3543,{0,2,11,101},{"1","2-10","11-100","&gt;100"})</f>
        <v>11-100</v>
      </c>
    </row>
    <row r="3544" spans="1:5" x14ac:dyDescent="0.2">
      <c r="A3544" t="s">
        <v>17</v>
      </c>
      <c r="B3544" s="3">
        <v>190</v>
      </c>
      <c r="C3544" s="4">
        <v>18</v>
      </c>
      <c r="D3544" t="str">
        <f>LOOKUP(B3544,{0,101,201,301,401,501},{"$100 and less","$101-$200","$201-$300","$301-$400","$401-$500","&gt;$500"})</f>
        <v>$101-$200</v>
      </c>
      <c r="E3544" t="str">
        <f>LOOKUP(C3544,{0,2,11,101},{"1","2-10","11-100","&gt;100"})</f>
        <v>11-100</v>
      </c>
    </row>
    <row r="3545" spans="1:5" x14ac:dyDescent="0.2">
      <c r="A3545" t="s">
        <v>8</v>
      </c>
      <c r="B3545" s="3">
        <v>180</v>
      </c>
      <c r="C3545" s="4">
        <v>18</v>
      </c>
      <c r="D3545" t="str">
        <f>LOOKUP(B3545,{0,101,201,301,401,501},{"$100 and less","$101-$200","$201-$300","$301-$400","$401-$500","&gt;$500"})</f>
        <v>$101-$200</v>
      </c>
      <c r="E3545" t="str">
        <f>LOOKUP(C3545,{0,2,11,101},{"1","2-10","11-100","&gt;100"})</f>
        <v>11-100</v>
      </c>
    </row>
    <row r="3546" spans="1:5" x14ac:dyDescent="0.2">
      <c r="A3546" t="s">
        <v>10</v>
      </c>
      <c r="B3546" s="3">
        <v>180</v>
      </c>
      <c r="C3546" s="4">
        <v>18</v>
      </c>
      <c r="D3546" t="str">
        <f>LOOKUP(B3546,{0,101,201,301,401,501},{"$100 and less","$101-$200","$201-$300","$301-$400","$401-$500","&gt;$500"})</f>
        <v>$101-$200</v>
      </c>
      <c r="E3546" t="str">
        <f>LOOKUP(C3546,{0,2,11,101},{"1","2-10","11-100","&gt;100"})</f>
        <v>11-100</v>
      </c>
    </row>
    <row r="3547" spans="1:5" x14ac:dyDescent="0.2">
      <c r="A3547" t="s">
        <v>7</v>
      </c>
      <c r="B3547" s="3">
        <v>175</v>
      </c>
      <c r="C3547" s="4">
        <v>18</v>
      </c>
      <c r="D3547" t="str">
        <f>LOOKUP(B3547,{0,101,201,301,401,501},{"$100 and less","$101-$200","$201-$300","$301-$400","$401-$500","&gt;$500"})</f>
        <v>$101-$200</v>
      </c>
      <c r="E3547" t="str">
        <f>LOOKUP(C3547,{0,2,11,101},{"1","2-10","11-100","&gt;100"})</f>
        <v>11-100</v>
      </c>
    </row>
    <row r="3548" spans="1:5" x14ac:dyDescent="0.2">
      <c r="A3548" t="s">
        <v>28</v>
      </c>
      <c r="B3548" s="3">
        <v>165</v>
      </c>
      <c r="C3548" s="4">
        <v>18</v>
      </c>
      <c r="D3548" t="str">
        <f>LOOKUP(B3548,{0,101,201,301,401,501},{"$100 and less","$101-$200","$201-$300","$301-$400","$401-$500","&gt;$500"})</f>
        <v>$101-$200</v>
      </c>
      <c r="E3548" t="str">
        <f>LOOKUP(C3548,{0,2,11,101},{"1","2-10","11-100","&gt;100"})</f>
        <v>11-100</v>
      </c>
    </row>
    <row r="3549" spans="1:5" x14ac:dyDescent="0.2">
      <c r="A3549" t="s">
        <v>7</v>
      </c>
      <c r="B3549" s="3">
        <v>155</v>
      </c>
      <c r="C3549" s="4">
        <v>18</v>
      </c>
      <c r="D3549" t="str">
        <f>LOOKUP(B3549,{0,101,201,301,401,501},{"$100 and less","$101-$200","$201-$300","$301-$400","$401-$500","&gt;$500"})</f>
        <v>$101-$200</v>
      </c>
      <c r="E3549" t="str">
        <f>LOOKUP(C3549,{0,2,11,101},{"1","2-10","11-100","&gt;100"})</f>
        <v>11-100</v>
      </c>
    </row>
    <row r="3550" spans="1:5" x14ac:dyDescent="0.2">
      <c r="A3550" t="s">
        <v>26</v>
      </c>
      <c r="B3550" s="3">
        <v>155</v>
      </c>
      <c r="C3550" s="4">
        <v>18</v>
      </c>
      <c r="D3550" t="str">
        <f>LOOKUP(B3550,{0,101,201,301,401,501},{"$100 and less","$101-$200","$201-$300","$301-$400","$401-$500","&gt;$500"})</f>
        <v>$101-$200</v>
      </c>
      <c r="E3550" t="str">
        <f>LOOKUP(C3550,{0,2,11,101},{"1","2-10","11-100","&gt;100"})</f>
        <v>11-100</v>
      </c>
    </row>
    <row r="3551" spans="1:5" x14ac:dyDescent="0.2">
      <c r="A3551" t="s">
        <v>26</v>
      </c>
      <c r="B3551" s="3">
        <v>150</v>
      </c>
      <c r="C3551" s="4">
        <v>18</v>
      </c>
      <c r="D3551" t="str">
        <f>LOOKUP(B3551,{0,101,201,301,401,501},{"$100 and less","$101-$200","$201-$300","$301-$400","$401-$500","&gt;$500"})</f>
        <v>$101-$200</v>
      </c>
      <c r="E3551" t="str">
        <f>LOOKUP(C3551,{0,2,11,101},{"1","2-10","11-100","&gt;100"})</f>
        <v>11-100</v>
      </c>
    </row>
    <row r="3552" spans="1:5" x14ac:dyDescent="0.2">
      <c r="A3552" t="s">
        <v>8</v>
      </c>
      <c r="B3552" s="3">
        <v>150</v>
      </c>
      <c r="C3552" s="4">
        <v>18</v>
      </c>
      <c r="D3552" t="str">
        <f>LOOKUP(B3552,{0,101,201,301,401,501},{"$100 and less","$101-$200","$201-$300","$301-$400","$401-$500","&gt;$500"})</f>
        <v>$101-$200</v>
      </c>
      <c r="E3552" t="str">
        <f>LOOKUP(C3552,{0,2,11,101},{"1","2-10","11-100","&gt;100"})</f>
        <v>11-100</v>
      </c>
    </row>
    <row r="3553" spans="1:5" x14ac:dyDescent="0.2">
      <c r="A3553" t="s">
        <v>16</v>
      </c>
      <c r="B3553" s="3">
        <v>145</v>
      </c>
      <c r="C3553" s="4">
        <v>18</v>
      </c>
      <c r="D3553" t="str">
        <f>LOOKUP(B3553,{0,101,201,301,401,501},{"$100 and less","$101-$200","$201-$300","$301-$400","$401-$500","&gt;$500"})</f>
        <v>$101-$200</v>
      </c>
      <c r="E3553" t="str">
        <f>LOOKUP(C3553,{0,2,11,101},{"1","2-10","11-100","&gt;100"})</f>
        <v>11-100</v>
      </c>
    </row>
    <row r="3554" spans="1:5" x14ac:dyDescent="0.2">
      <c r="A3554" t="s">
        <v>14</v>
      </c>
      <c r="B3554" s="3">
        <v>140</v>
      </c>
      <c r="C3554" s="4">
        <v>18</v>
      </c>
      <c r="D3554" t="str">
        <f>LOOKUP(B3554,{0,101,201,301,401,501},{"$100 and less","$101-$200","$201-$300","$301-$400","$401-$500","&gt;$500"})</f>
        <v>$101-$200</v>
      </c>
      <c r="E3554" t="str">
        <f>LOOKUP(C3554,{0,2,11,101},{"1","2-10","11-100","&gt;100"})</f>
        <v>11-100</v>
      </c>
    </row>
    <row r="3555" spans="1:5" x14ac:dyDescent="0.2">
      <c r="A3555" t="s">
        <v>13</v>
      </c>
      <c r="B3555" s="3">
        <v>135</v>
      </c>
      <c r="C3555" s="4">
        <v>18</v>
      </c>
      <c r="D3555" t="str">
        <f>LOOKUP(B3555,{0,101,201,301,401,501},{"$100 and less","$101-$200","$201-$300","$301-$400","$401-$500","&gt;$500"})</f>
        <v>$101-$200</v>
      </c>
      <c r="E3555" t="str">
        <f>LOOKUP(C3555,{0,2,11,101},{"1","2-10","11-100","&gt;100"})</f>
        <v>11-100</v>
      </c>
    </row>
    <row r="3556" spans="1:5" x14ac:dyDescent="0.2">
      <c r="A3556" t="s">
        <v>20</v>
      </c>
      <c r="B3556" s="3">
        <v>134</v>
      </c>
      <c r="C3556" s="4">
        <v>18</v>
      </c>
      <c r="D3556" t="str">
        <f>LOOKUP(B3556,{0,101,201,301,401,501},{"$100 and less","$101-$200","$201-$300","$301-$400","$401-$500","&gt;$500"})</f>
        <v>$101-$200</v>
      </c>
      <c r="E3556" t="str">
        <f>LOOKUP(C3556,{0,2,11,101},{"1","2-10","11-100","&gt;100"})</f>
        <v>11-100</v>
      </c>
    </row>
    <row r="3557" spans="1:5" x14ac:dyDescent="0.2">
      <c r="A3557" t="s">
        <v>9</v>
      </c>
      <c r="B3557" s="3">
        <v>130</v>
      </c>
      <c r="C3557" s="4">
        <v>18</v>
      </c>
      <c r="D3557" t="str">
        <f>LOOKUP(B3557,{0,101,201,301,401,501},{"$100 and less","$101-$200","$201-$300","$301-$400","$401-$500","&gt;$500"})</f>
        <v>$101-$200</v>
      </c>
      <c r="E3557" t="str">
        <f>LOOKUP(C3557,{0,2,11,101},{"1","2-10","11-100","&gt;100"})</f>
        <v>11-100</v>
      </c>
    </row>
    <row r="3558" spans="1:5" x14ac:dyDescent="0.2">
      <c r="A3558" t="s">
        <v>25</v>
      </c>
      <c r="B3558" s="3">
        <v>129</v>
      </c>
      <c r="C3558" s="4">
        <v>18</v>
      </c>
      <c r="D3558" t="str">
        <f>LOOKUP(B3558,{0,101,201,301,401,501},{"$100 and less","$101-$200","$201-$300","$301-$400","$401-$500","&gt;$500"})</f>
        <v>$101-$200</v>
      </c>
      <c r="E3558" t="str">
        <f>LOOKUP(C3558,{0,2,11,101},{"1","2-10","11-100","&gt;100"})</f>
        <v>11-100</v>
      </c>
    </row>
    <row r="3559" spans="1:5" x14ac:dyDescent="0.2">
      <c r="A3559" t="s">
        <v>14</v>
      </c>
      <c r="B3559" s="3">
        <v>125</v>
      </c>
      <c r="C3559" s="4">
        <v>18</v>
      </c>
      <c r="D3559" t="str">
        <f>LOOKUP(B3559,{0,101,201,301,401,501},{"$100 and less","$101-$200","$201-$300","$301-$400","$401-$500","&gt;$500"})</f>
        <v>$101-$200</v>
      </c>
      <c r="E3559" t="str">
        <f>LOOKUP(C3559,{0,2,11,101},{"1","2-10","11-100","&gt;100"})</f>
        <v>11-100</v>
      </c>
    </row>
    <row r="3560" spans="1:5" x14ac:dyDescent="0.2">
      <c r="A3560" t="s">
        <v>7</v>
      </c>
      <c r="B3560" s="3">
        <v>120</v>
      </c>
      <c r="C3560" s="4">
        <v>18</v>
      </c>
      <c r="D3560" t="str">
        <f>LOOKUP(B3560,{0,101,201,301,401,501},{"$100 and less","$101-$200","$201-$300","$301-$400","$401-$500","&gt;$500"})</f>
        <v>$101-$200</v>
      </c>
      <c r="E3560" t="str">
        <f>LOOKUP(C3560,{0,2,11,101},{"1","2-10","11-100","&gt;100"})</f>
        <v>11-100</v>
      </c>
    </row>
    <row r="3561" spans="1:5" x14ac:dyDescent="0.2">
      <c r="A3561" t="s">
        <v>13</v>
      </c>
      <c r="B3561" s="3">
        <v>120</v>
      </c>
      <c r="C3561" s="4">
        <v>18</v>
      </c>
      <c r="D3561" t="str">
        <f>LOOKUP(B3561,{0,101,201,301,401,501},{"$100 and less","$101-$200","$201-$300","$301-$400","$401-$500","&gt;$500"})</f>
        <v>$101-$200</v>
      </c>
      <c r="E3561" t="str">
        <f>LOOKUP(C3561,{0,2,11,101},{"1","2-10","11-100","&gt;100"})</f>
        <v>11-100</v>
      </c>
    </row>
    <row r="3562" spans="1:5" x14ac:dyDescent="0.2">
      <c r="A3562" t="s">
        <v>18</v>
      </c>
      <c r="B3562" s="3">
        <v>118</v>
      </c>
      <c r="C3562" s="4">
        <v>18</v>
      </c>
      <c r="D3562" t="str">
        <f>LOOKUP(B3562,{0,101,201,301,401,501},{"$100 and less","$101-$200","$201-$300","$301-$400","$401-$500","&gt;$500"})</f>
        <v>$101-$200</v>
      </c>
      <c r="E3562" t="str">
        <f>LOOKUP(C3562,{0,2,11,101},{"1","2-10","11-100","&gt;100"})</f>
        <v>11-100</v>
      </c>
    </row>
    <row r="3563" spans="1:5" x14ac:dyDescent="0.2">
      <c r="A3563" t="s">
        <v>3</v>
      </c>
      <c r="B3563" s="3">
        <v>115</v>
      </c>
      <c r="C3563" s="4">
        <v>18</v>
      </c>
      <c r="D3563" t="str">
        <f>LOOKUP(B3563,{0,101,201,301,401,501},{"$100 and less","$101-$200","$201-$300","$301-$400","$401-$500","&gt;$500"})</f>
        <v>$101-$200</v>
      </c>
      <c r="E3563" t="str">
        <f>LOOKUP(C3563,{0,2,11,101},{"1","2-10","11-100","&gt;100"})</f>
        <v>11-100</v>
      </c>
    </row>
    <row r="3564" spans="1:5" x14ac:dyDescent="0.2">
      <c r="A3564" t="s">
        <v>16</v>
      </c>
      <c r="B3564" s="3">
        <v>110</v>
      </c>
      <c r="C3564" s="4">
        <v>18</v>
      </c>
      <c r="D3564" t="str">
        <f>LOOKUP(B3564,{0,101,201,301,401,501},{"$100 and less","$101-$200","$201-$300","$301-$400","$401-$500","&gt;$500"})</f>
        <v>$101-$200</v>
      </c>
      <c r="E3564" t="str">
        <f>LOOKUP(C3564,{0,2,11,101},{"1","2-10","11-100","&gt;100"})</f>
        <v>11-100</v>
      </c>
    </row>
    <row r="3565" spans="1:5" x14ac:dyDescent="0.2">
      <c r="A3565" t="s">
        <v>45</v>
      </c>
      <c r="B3565" s="3">
        <v>109</v>
      </c>
      <c r="C3565" s="4">
        <v>18</v>
      </c>
      <c r="D3565" t="str">
        <f>LOOKUP(B3565,{0,101,201,301,401,501},{"$100 and less","$101-$200","$201-$300","$301-$400","$401-$500","&gt;$500"})</f>
        <v>$101-$200</v>
      </c>
      <c r="E3565" t="str">
        <f>LOOKUP(C3565,{0,2,11,101},{"1","2-10","11-100","&gt;100"})</f>
        <v>11-100</v>
      </c>
    </row>
    <row r="3566" spans="1:5" x14ac:dyDescent="0.2">
      <c r="A3566" t="s">
        <v>14</v>
      </c>
      <c r="B3566" s="3">
        <v>107</v>
      </c>
      <c r="C3566" s="4">
        <v>18</v>
      </c>
      <c r="D3566" t="str">
        <f>LOOKUP(B3566,{0,101,201,301,401,501},{"$100 and less","$101-$200","$201-$300","$301-$400","$401-$500","&gt;$500"})</f>
        <v>$101-$200</v>
      </c>
      <c r="E3566" t="str">
        <f>LOOKUP(C3566,{0,2,11,101},{"1","2-10","11-100","&gt;100"})</f>
        <v>11-100</v>
      </c>
    </row>
    <row r="3567" spans="1:5" x14ac:dyDescent="0.2">
      <c r="A3567" t="s">
        <v>20</v>
      </c>
      <c r="B3567" s="3">
        <v>105</v>
      </c>
      <c r="C3567" s="4">
        <v>18</v>
      </c>
      <c r="D3567" t="str">
        <f>LOOKUP(B3567,{0,101,201,301,401,501},{"$100 and less","$101-$200","$201-$300","$301-$400","$401-$500","&gt;$500"})</f>
        <v>$101-$200</v>
      </c>
      <c r="E3567" t="str">
        <f>LOOKUP(C3567,{0,2,11,101},{"1","2-10","11-100","&gt;100"})</f>
        <v>11-100</v>
      </c>
    </row>
    <row r="3568" spans="1:5" x14ac:dyDescent="0.2">
      <c r="A3568" t="s">
        <v>24</v>
      </c>
      <c r="B3568" s="3">
        <v>100</v>
      </c>
      <c r="C3568" s="4">
        <v>18</v>
      </c>
      <c r="D3568" t="str">
        <f>LOOKUP(B3568,{0,101,201,301,401,501},{"$100 and less","$101-$200","$201-$300","$301-$400","$401-$500","&gt;$500"})</f>
        <v>$100 and less</v>
      </c>
      <c r="E3568" t="str">
        <f>LOOKUP(C3568,{0,2,11,101},{"1","2-10","11-100","&gt;100"})</f>
        <v>11-100</v>
      </c>
    </row>
    <row r="3569" spans="1:5" x14ac:dyDescent="0.2">
      <c r="A3569" t="s">
        <v>8</v>
      </c>
      <c r="B3569" s="3">
        <v>100</v>
      </c>
      <c r="C3569" s="4">
        <v>18</v>
      </c>
      <c r="D3569" t="str">
        <f>LOOKUP(B3569,{0,101,201,301,401,501},{"$100 and less","$101-$200","$201-$300","$301-$400","$401-$500","&gt;$500"})</f>
        <v>$100 and less</v>
      </c>
      <c r="E3569" t="str">
        <f>LOOKUP(C3569,{0,2,11,101},{"1","2-10","11-100","&gt;100"})</f>
        <v>11-100</v>
      </c>
    </row>
    <row r="3570" spans="1:5" x14ac:dyDescent="0.2">
      <c r="A3570" t="s">
        <v>29</v>
      </c>
      <c r="B3570" s="3">
        <v>100</v>
      </c>
      <c r="C3570" s="4">
        <v>18</v>
      </c>
      <c r="D3570" t="str">
        <f>LOOKUP(B3570,{0,101,201,301,401,501},{"$100 and less","$101-$200","$201-$300","$301-$400","$401-$500","&gt;$500"})</f>
        <v>$100 and less</v>
      </c>
      <c r="E3570" t="str">
        <f>LOOKUP(C3570,{0,2,11,101},{"1","2-10","11-100","&gt;100"})</f>
        <v>11-100</v>
      </c>
    </row>
    <row r="3571" spans="1:5" x14ac:dyDescent="0.2">
      <c r="A3571" t="s">
        <v>26</v>
      </c>
      <c r="B3571" s="3">
        <v>100</v>
      </c>
      <c r="C3571" s="4">
        <v>18</v>
      </c>
      <c r="D3571" t="str">
        <f>LOOKUP(B3571,{0,101,201,301,401,501},{"$100 and less","$101-$200","$201-$300","$301-$400","$401-$500","&gt;$500"})</f>
        <v>$100 and less</v>
      </c>
      <c r="E3571" t="str">
        <f>LOOKUP(C3571,{0,2,11,101},{"1","2-10","11-100","&gt;100"})</f>
        <v>11-100</v>
      </c>
    </row>
    <row r="3572" spans="1:5" x14ac:dyDescent="0.2">
      <c r="A3572" t="s">
        <v>9</v>
      </c>
      <c r="B3572" s="3">
        <v>99</v>
      </c>
      <c r="C3572" s="4">
        <v>18</v>
      </c>
      <c r="D3572" t="str">
        <f>LOOKUP(B3572,{0,101,201,301,401,501},{"$100 and less","$101-$200","$201-$300","$301-$400","$401-$500","&gt;$500"})</f>
        <v>$100 and less</v>
      </c>
      <c r="E3572" t="str">
        <f>LOOKUP(C3572,{0,2,11,101},{"1","2-10","11-100","&gt;100"})</f>
        <v>11-100</v>
      </c>
    </row>
    <row r="3573" spans="1:5" x14ac:dyDescent="0.2">
      <c r="A3573" t="s">
        <v>3</v>
      </c>
      <c r="B3573" s="3">
        <v>99</v>
      </c>
      <c r="C3573" s="4">
        <v>18</v>
      </c>
      <c r="D3573" t="str">
        <f>LOOKUP(B3573,{0,101,201,301,401,501},{"$100 and less","$101-$200","$201-$300","$301-$400","$401-$500","&gt;$500"})</f>
        <v>$100 and less</v>
      </c>
      <c r="E3573" t="str">
        <f>LOOKUP(C3573,{0,2,11,101},{"1","2-10","11-100","&gt;100"})</f>
        <v>11-100</v>
      </c>
    </row>
    <row r="3574" spans="1:5" x14ac:dyDescent="0.2">
      <c r="A3574" t="s">
        <v>22</v>
      </c>
      <c r="B3574" s="3">
        <v>97</v>
      </c>
      <c r="C3574" s="4">
        <v>18</v>
      </c>
      <c r="D3574" t="str">
        <f>LOOKUP(B3574,{0,101,201,301,401,501},{"$100 and less","$101-$200","$201-$300","$301-$400","$401-$500","&gt;$500"})</f>
        <v>$100 and less</v>
      </c>
      <c r="E3574" t="str">
        <f>LOOKUP(C3574,{0,2,11,101},{"1","2-10","11-100","&gt;100"})</f>
        <v>11-100</v>
      </c>
    </row>
    <row r="3575" spans="1:5" x14ac:dyDescent="0.2">
      <c r="A3575" t="s">
        <v>9</v>
      </c>
      <c r="B3575" s="3">
        <v>95</v>
      </c>
      <c r="C3575" s="4">
        <v>18</v>
      </c>
      <c r="D3575" t="str">
        <f>LOOKUP(B3575,{0,101,201,301,401,501},{"$100 and less","$101-$200","$201-$300","$301-$400","$401-$500","&gt;$500"})</f>
        <v>$100 and less</v>
      </c>
      <c r="E3575" t="str">
        <f>LOOKUP(C3575,{0,2,11,101},{"1","2-10","11-100","&gt;100"})</f>
        <v>11-100</v>
      </c>
    </row>
    <row r="3576" spans="1:5" x14ac:dyDescent="0.2">
      <c r="A3576" t="s">
        <v>21</v>
      </c>
      <c r="B3576" s="3">
        <v>95</v>
      </c>
      <c r="C3576" s="4">
        <v>18</v>
      </c>
      <c r="D3576" t="str">
        <f>LOOKUP(B3576,{0,101,201,301,401,501},{"$100 and less","$101-$200","$201-$300","$301-$400","$401-$500","&gt;$500"})</f>
        <v>$100 and less</v>
      </c>
      <c r="E3576" t="str">
        <f>LOOKUP(C3576,{0,2,11,101},{"1","2-10","11-100","&gt;100"})</f>
        <v>11-100</v>
      </c>
    </row>
    <row r="3577" spans="1:5" x14ac:dyDescent="0.2">
      <c r="A3577" t="s">
        <v>28</v>
      </c>
      <c r="B3577" s="3">
        <v>80</v>
      </c>
      <c r="C3577" s="4">
        <v>18</v>
      </c>
      <c r="D3577" t="str">
        <f>LOOKUP(B3577,{0,101,201,301,401,501},{"$100 and less","$101-$200","$201-$300","$301-$400","$401-$500","&gt;$500"})</f>
        <v>$100 and less</v>
      </c>
      <c r="E3577" t="str">
        <f>LOOKUP(C3577,{0,2,11,101},{"1","2-10","11-100","&gt;100"})</f>
        <v>11-100</v>
      </c>
    </row>
    <row r="3578" spans="1:5" x14ac:dyDescent="0.2">
      <c r="A3578" t="s">
        <v>7</v>
      </c>
      <c r="B3578" s="3">
        <v>80</v>
      </c>
      <c r="C3578" s="4">
        <v>18</v>
      </c>
      <c r="D3578" t="str">
        <f>LOOKUP(B3578,{0,101,201,301,401,501},{"$100 and less","$101-$200","$201-$300","$301-$400","$401-$500","&gt;$500"})</f>
        <v>$100 and less</v>
      </c>
      <c r="E3578" t="str">
        <f>LOOKUP(C3578,{0,2,11,101},{"1","2-10","11-100","&gt;100"})</f>
        <v>11-100</v>
      </c>
    </row>
    <row r="3579" spans="1:5" x14ac:dyDescent="0.2">
      <c r="A3579" t="s">
        <v>9</v>
      </c>
      <c r="B3579" s="3">
        <v>79</v>
      </c>
      <c r="C3579" s="4">
        <v>18</v>
      </c>
      <c r="D3579" t="str">
        <f>LOOKUP(B3579,{0,101,201,301,401,501},{"$100 and less","$101-$200","$201-$300","$301-$400","$401-$500","&gt;$500"})</f>
        <v>$100 and less</v>
      </c>
      <c r="E3579" t="str">
        <f>LOOKUP(C3579,{0,2,11,101},{"1","2-10","11-100","&gt;100"})</f>
        <v>11-100</v>
      </c>
    </row>
    <row r="3580" spans="1:5" x14ac:dyDescent="0.2">
      <c r="A3580" t="s">
        <v>7</v>
      </c>
      <c r="B3580" s="3">
        <v>75</v>
      </c>
      <c r="C3580" s="4">
        <v>18</v>
      </c>
      <c r="D3580" t="str">
        <f>LOOKUP(B3580,{0,101,201,301,401,501},{"$100 and less","$101-$200","$201-$300","$301-$400","$401-$500","&gt;$500"})</f>
        <v>$100 and less</v>
      </c>
      <c r="E3580" t="str">
        <f>LOOKUP(C3580,{0,2,11,101},{"1","2-10","11-100","&gt;100"})</f>
        <v>11-100</v>
      </c>
    </row>
    <row r="3581" spans="1:5" x14ac:dyDescent="0.2">
      <c r="A3581" t="s">
        <v>7</v>
      </c>
      <c r="B3581" s="3">
        <v>71</v>
      </c>
      <c r="C3581" s="4">
        <v>18</v>
      </c>
      <c r="D3581" t="str">
        <f>LOOKUP(B3581,{0,101,201,301,401,501},{"$100 and less","$101-$200","$201-$300","$301-$400","$401-$500","&gt;$500"})</f>
        <v>$100 and less</v>
      </c>
      <c r="E3581" t="str">
        <f>LOOKUP(C3581,{0,2,11,101},{"1","2-10","11-100","&gt;100"})</f>
        <v>11-100</v>
      </c>
    </row>
    <row r="3582" spans="1:5" x14ac:dyDescent="0.2">
      <c r="A3582" t="s">
        <v>35</v>
      </c>
      <c r="B3582" s="3">
        <v>61</v>
      </c>
      <c r="C3582" s="4">
        <v>18</v>
      </c>
      <c r="D3582" t="str">
        <f>LOOKUP(B3582,{0,101,201,301,401,501},{"$100 and less","$101-$200","$201-$300","$301-$400","$401-$500","&gt;$500"})</f>
        <v>$100 and less</v>
      </c>
      <c r="E3582" t="str">
        <f>LOOKUP(C3582,{0,2,11,101},{"1","2-10","11-100","&gt;100"})</f>
        <v>11-100</v>
      </c>
    </row>
    <row r="3583" spans="1:5" x14ac:dyDescent="0.2">
      <c r="A3583" t="s">
        <v>3</v>
      </c>
      <c r="B3583" s="3">
        <v>59</v>
      </c>
      <c r="C3583" s="4">
        <v>18</v>
      </c>
      <c r="D3583" t="str">
        <f>LOOKUP(B3583,{0,101,201,301,401,501},{"$100 and less","$101-$200","$201-$300","$301-$400","$401-$500","&gt;$500"})</f>
        <v>$100 and less</v>
      </c>
      <c r="E3583" t="str">
        <f>LOOKUP(C3583,{0,2,11,101},{"1","2-10","11-100","&gt;100"})</f>
        <v>11-100</v>
      </c>
    </row>
    <row r="3584" spans="1:5" x14ac:dyDescent="0.2">
      <c r="A3584" t="s">
        <v>23</v>
      </c>
      <c r="B3584" s="3">
        <v>600</v>
      </c>
      <c r="C3584" s="4">
        <v>19</v>
      </c>
      <c r="D3584" t="str">
        <f>LOOKUP(B3584,{0,101,201,301,401,501},{"$100 and less","$101-$200","$201-$300","$301-$400","$401-$500","&gt;$500"})</f>
        <v>&gt;$500</v>
      </c>
      <c r="E3584" t="str">
        <f>LOOKUP(C3584,{0,2,11,101},{"1","2-10","11-100","&gt;100"})</f>
        <v>11-100</v>
      </c>
    </row>
    <row r="3585" spans="1:5" x14ac:dyDescent="0.2">
      <c r="A3585" t="s">
        <v>23</v>
      </c>
      <c r="B3585" s="3">
        <v>525</v>
      </c>
      <c r="C3585" s="4">
        <v>19</v>
      </c>
      <c r="D3585" t="str">
        <f>LOOKUP(B3585,{0,101,201,301,401,501},{"$100 and less","$101-$200","$201-$300","$301-$400","$401-$500","&gt;$500"})</f>
        <v>&gt;$500</v>
      </c>
      <c r="E3585" t="str">
        <f>LOOKUP(C3585,{0,2,11,101},{"1","2-10","11-100","&gt;100"})</f>
        <v>11-100</v>
      </c>
    </row>
    <row r="3586" spans="1:5" x14ac:dyDescent="0.2">
      <c r="A3586" t="s">
        <v>9</v>
      </c>
      <c r="B3586" s="3">
        <v>489</v>
      </c>
      <c r="C3586" s="4">
        <v>19</v>
      </c>
      <c r="D3586" t="str">
        <f>LOOKUP(B3586,{0,101,201,301,401,501},{"$100 and less","$101-$200","$201-$300","$301-$400","$401-$500","&gt;$500"})</f>
        <v>$401-$500</v>
      </c>
      <c r="E3586" t="str">
        <f>LOOKUP(C3586,{0,2,11,101},{"1","2-10","11-100","&gt;100"})</f>
        <v>11-100</v>
      </c>
    </row>
    <row r="3587" spans="1:5" x14ac:dyDescent="0.2">
      <c r="A3587" t="s">
        <v>9</v>
      </c>
      <c r="B3587" s="3">
        <v>485</v>
      </c>
      <c r="C3587" s="4">
        <v>19</v>
      </c>
      <c r="D3587" t="str">
        <f>LOOKUP(B3587,{0,101,201,301,401,501},{"$100 and less","$101-$200","$201-$300","$301-$400","$401-$500","&gt;$500"})</f>
        <v>$401-$500</v>
      </c>
      <c r="E3587" t="str">
        <f>LOOKUP(C3587,{0,2,11,101},{"1","2-10","11-100","&gt;100"})</f>
        <v>11-100</v>
      </c>
    </row>
    <row r="3588" spans="1:5" x14ac:dyDescent="0.2">
      <c r="A3588" t="s">
        <v>8</v>
      </c>
      <c r="B3588" s="3">
        <v>400</v>
      </c>
      <c r="C3588" s="4">
        <v>19</v>
      </c>
      <c r="D3588" t="str">
        <f>LOOKUP(B3588,{0,101,201,301,401,501},{"$100 and less","$101-$200","$201-$300","$301-$400","$401-$500","&gt;$500"})</f>
        <v>$301-$400</v>
      </c>
      <c r="E3588" t="str">
        <f>LOOKUP(C3588,{0,2,11,101},{"1","2-10","11-100","&gt;100"})</f>
        <v>11-100</v>
      </c>
    </row>
    <row r="3589" spans="1:5" x14ac:dyDescent="0.2">
      <c r="A3589" t="s">
        <v>32</v>
      </c>
      <c r="B3589" s="3">
        <v>400</v>
      </c>
      <c r="C3589" s="4">
        <v>19</v>
      </c>
      <c r="D3589" t="str">
        <f>LOOKUP(B3589,{0,101,201,301,401,501},{"$100 and less","$101-$200","$201-$300","$301-$400","$401-$500","&gt;$500"})</f>
        <v>$301-$400</v>
      </c>
      <c r="E3589" t="str">
        <f>LOOKUP(C3589,{0,2,11,101},{"1","2-10","11-100","&gt;100"})</f>
        <v>11-100</v>
      </c>
    </row>
    <row r="3590" spans="1:5" x14ac:dyDescent="0.2">
      <c r="A3590" t="s">
        <v>9</v>
      </c>
      <c r="B3590" s="3">
        <v>400</v>
      </c>
      <c r="C3590" s="4">
        <v>19</v>
      </c>
      <c r="D3590" t="str">
        <f>LOOKUP(B3590,{0,101,201,301,401,501},{"$100 and less","$101-$200","$201-$300","$301-$400","$401-$500","&gt;$500"})</f>
        <v>$301-$400</v>
      </c>
      <c r="E3590" t="str">
        <f>LOOKUP(C3590,{0,2,11,101},{"1","2-10","11-100","&gt;100"})</f>
        <v>11-100</v>
      </c>
    </row>
    <row r="3591" spans="1:5" x14ac:dyDescent="0.2">
      <c r="A3591" t="s">
        <v>17</v>
      </c>
      <c r="B3591" s="3">
        <v>360</v>
      </c>
      <c r="C3591" s="4">
        <v>19</v>
      </c>
      <c r="D3591" t="str">
        <f>LOOKUP(B3591,{0,101,201,301,401,501},{"$100 and less","$101-$200","$201-$300","$301-$400","$401-$500","&gt;$500"})</f>
        <v>$301-$400</v>
      </c>
      <c r="E3591" t="str">
        <f>LOOKUP(C3591,{0,2,11,101},{"1","2-10","11-100","&gt;100"})</f>
        <v>11-100</v>
      </c>
    </row>
    <row r="3592" spans="1:5" x14ac:dyDescent="0.2">
      <c r="A3592" t="s">
        <v>4</v>
      </c>
      <c r="B3592" s="3">
        <v>325</v>
      </c>
      <c r="C3592" s="4">
        <v>19</v>
      </c>
      <c r="D3592" t="str">
        <f>LOOKUP(B3592,{0,101,201,301,401,501},{"$100 and less","$101-$200","$201-$300","$301-$400","$401-$500","&gt;$500"})</f>
        <v>$301-$400</v>
      </c>
      <c r="E3592" t="str">
        <f>LOOKUP(C3592,{0,2,11,101},{"1","2-10","11-100","&gt;100"})</f>
        <v>11-100</v>
      </c>
    </row>
    <row r="3593" spans="1:5" x14ac:dyDescent="0.2">
      <c r="A3593" t="s">
        <v>8</v>
      </c>
      <c r="B3593" s="3">
        <v>325</v>
      </c>
      <c r="C3593" s="4">
        <v>19</v>
      </c>
      <c r="D3593" t="str">
        <f>LOOKUP(B3593,{0,101,201,301,401,501},{"$100 and less","$101-$200","$201-$300","$301-$400","$401-$500","&gt;$500"})</f>
        <v>$301-$400</v>
      </c>
      <c r="E3593" t="str">
        <f>LOOKUP(C3593,{0,2,11,101},{"1","2-10","11-100","&gt;100"})</f>
        <v>11-100</v>
      </c>
    </row>
    <row r="3594" spans="1:5" x14ac:dyDescent="0.2">
      <c r="A3594" t="s">
        <v>9</v>
      </c>
      <c r="B3594" s="3">
        <v>300</v>
      </c>
      <c r="C3594" s="4">
        <v>19</v>
      </c>
      <c r="D3594" t="str">
        <f>LOOKUP(B3594,{0,101,201,301,401,501},{"$100 and less","$101-$200","$201-$300","$301-$400","$401-$500","&gt;$500"})</f>
        <v>$201-$300</v>
      </c>
      <c r="E3594" t="str">
        <f>LOOKUP(C3594,{0,2,11,101},{"1","2-10","11-100","&gt;100"})</f>
        <v>11-100</v>
      </c>
    </row>
    <row r="3595" spans="1:5" x14ac:dyDescent="0.2">
      <c r="A3595" t="s">
        <v>23</v>
      </c>
      <c r="B3595" s="3">
        <v>300</v>
      </c>
      <c r="C3595" s="4">
        <v>19</v>
      </c>
      <c r="D3595" t="str">
        <f>LOOKUP(B3595,{0,101,201,301,401,501},{"$100 and less","$101-$200","$201-$300","$301-$400","$401-$500","&gt;$500"})</f>
        <v>$201-$300</v>
      </c>
      <c r="E3595" t="str">
        <f>LOOKUP(C3595,{0,2,11,101},{"1","2-10","11-100","&gt;100"})</f>
        <v>11-100</v>
      </c>
    </row>
    <row r="3596" spans="1:5" x14ac:dyDescent="0.2">
      <c r="A3596" t="s">
        <v>22</v>
      </c>
      <c r="B3596" s="3">
        <v>260</v>
      </c>
      <c r="C3596" s="4">
        <v>19</v>
      </c>
      <c r="D3596" t="str">
        <f>LOOKUP(B3596,{0,101,201,301,401,501},{"$100 and less","$101-$200","$201-$300","$301-$400","$401-$500","&gt;$500"})</f>
        <v>$201-$300</v>
      </c>
      <c r="E3596" t="str">
        <f>LOOKUP(C3596,{0,2,11,101},{"1","2-10","11-100","&gt;100"})</f>
        <v>11-100</v>
      </c>
    </row>
    <row r="3597" spans="1:5" x14ac:dyDescent="0.2">
      <c r="A3597" t="s">
        <v>34</v>
      </c>
      <c r="B3597" s="3">
        <v>250</v>
      </c>
      <c r="C3597" s="4">
        <v>19</v>
      </c>
      <c r="D3597" t="str">
        <f>LOOKUP(B3597,{0,101,201,301,401,501},{"$100 and less","$101-$200","$201-$300","$301-$400","$401-$500","&gt;$500"})</f>
        <v>$201-$300</v>
      </c>
      <c r="E3597" t="str">
        <f>LOOKUP(C3597,{0,2,11,101},{"1","2-10","11-100","&gt;100"})</f>
        <v>11-100</v>
      </c>
    </row>
    <row r="3598" spans="1:5" x14ac:dyDescent="0.2">
      <c r="A3598" t="s">
        <v>11</v>
      </c>
      <c r="B3598" s="3">
        <v>240</v>
      </c>
      <c r="C3598" s="4">
        <v>19</v>
      </c>
      <c r="D3598" t="str">
        <f>LOOKUP(B3598,{0,101,201,301,401,501},{"$100 and less","$101-$200","$201-$300","$301-$400","$401-$500","&gt;$500"})</f>
        <v>$201-$300</v>
      </c>
      <c r="E3598" t="str">
        <f>LOOKUP(C3598,{0,2,11,101},{"1","2-10","11-100","&gt;100"})</f>
        <v>11-100</v>
      </c>
    </row>
    <row r="3599" spans="1:5" x14ac:dyDescent="0.2">
      <c r="A3599" t="s">
        <v>8</v>
      </c>
      <c r="B3599" s="3">
        <v>225</v>
      </c>
      <c r="C3599" s="4">
        <v>19</v>
      </c>
      <c r="D3599" t="str">
        <f>LOOKUP(B3599,{0,101,201,301,401,501},{"$100 and less","$101-$200","$201-$300","$301-$400","$401-$500","&gt;$500"})</f>
        <v>$201-$300</v>
      </c>
      <c r="E3599" t="str">
        <f>LOOKUP(C3599,{0,2,11,101},{"1","2-10","11-100","&gt;100"})</f>
        <v>11-100</v>
      </c>
    </row>
    <row r="3600" spans="1:5" x14ac:dyDescent="0.2">
      <c r="A3600" t="s">
        <v>11</v>
      </c>
      <c r="B3600" s="3">
        <v>215</v>
      </c>
      <c r="C3600" s="4">
        <v>19</v>
      </c>
      <c r="D3600" t="str">
        <f>LOOKUP(B3600,{0,101,201,301,401,501},{"$100 and less","$101-$200","$201-$300","$301-$400","$401-$500","&gt;$500"})</f>
        <v>$201-$300</v>
      </c>
      <c r="E3600" t="str">
        <f>LOOKUP(C3600,{0,2,11,101},{"1","2-10","11-100","&gt;100"})</f>
        <v>11-100</v>
      </c>
    </row>
    <row r="3601" spans="1:5" x14ac:dyDescent="0.2">
      <c r="A3601" t="s">
        <v>19</v>
      </c>
      <c r="B3601" s="3">
        <v>207</v>
      </c>
      <c r="C3601" s="4">
        <v>19</v>
      </c>
      <c r="D3601" t="str">
        <f>LOOKUP(B3601,{0,101,201,301,401,501},{"$100 and less","$101-$200","$201-$300","$301-$400","$401-$500","&gt;$500"})</f>
        <v>$201-$300</v>
      </c>
      <c r="E3601" t="str">
        <f>LOOKUP(C3601,{0,2,11,101},{"1","2-10","11-100","&gt;100"})</f>
        <v>11-100</v>
      </c>
    </row>
    <row r="3602" spans="1:5" x14ac:dyDescent="0.2">
      <c r="A3602" t="s">
        <v>11</v>
      </c>
      <c r="B3602" s="3">
        <v>200</v>
      </c>
      <c r="C3602" s="4">
        <v>19</v>
      </c>
      <c r="D3602" t="str">
        <f>LOOKUP(B3602,{0,101,201,301,401,501},{"$100 and less","$101-$200","$201-$300","$301-$400","$401-$500","&gt;$500"})</f>
        <v>$101-$200</v>
      </c>
      <c r="E3602" t="str">
        <f>LOOKUP(C3602,{0,2,11,101},{"1","2-10","11-100","&gt;100"})</f>
        <v>11-100</v>
      </c>
    </row>
    <row r="3603" spans="1:5" x14ac:dyDescent="0.2">
      <c r="A3603" t="s">
        <v>13</v>
      </c>
      <c r="B3603" s="3">
        <v>200</v>
      </c>
      <c r="C3603" s="4">
        <v>19</v>
      </c>
      <c r="D3603" t="str">
        <f>LOOKUP(B3603,{0,101,201,301,401,501},{"$100 and less","$101-$200","$201-$300","$301-$400","$401-$500","&gt;$500"})</f>
        <v>$101-$200</v>
      </c>
      <c r="E3603" t="str">
        <f>LOOKUP(C3603,{0,2,11,101},{"1","2-10","11-100","&gt;100"})</f>
        <v>11-100</v>
      </c>
    </row>
    <row r="3604" spans="1:5" x14ac:dyDescent="0.2">
      <c r="A3604" t="s">
        <v>17</v>
      </c>
      <c r="B3604" s="3">
        <v>195</v>
      </c>
      <c r="C3604" s="4">
        <v>19</v>
      </c>
      <c r="D3604" t="str">
        <f>LOOKUP(B3604,{0,101,201,301,401,501},{"$100 and less","$101-$200","$201-$300","$301-$400","$401-$500","&gt;$500"})</f>
        <v>$101-$200</v>
      </c>
      <c r="E3604" t="str">
        <f>LOOKUP(C3604,{0,2,11,101},{"1","2-10","11-100","&gt;100"})</f>
        <v>11-100</v>
      </c>
    </row>
    <row r="3605" spans="1:5" x14ac:dyDescent="0.2">
      <c r="A3605" t="s">
        <v>28</v>
      </c>
      <c r="B3605" s="3">
        <v>195</v>
      </c>
      <c r="C3605" s="4">
        <v>19</v>
      </c>
      <c r="D3605" t="str">
        <f>LOOKUP(B3605,{0,101,201,301,401,501},{"$100 and less","$101-$200","$201-$300","$301-$400","$401-$500","&gt;$500"})</f>
        <v>$101-$200</v>
      </c>
      <c r="E3605" t="str">
        <f>LOOKUP(C3605,{0,2,11,101},{"1","2-10","11-100","&gt;100"})</f>
        <v>11-100</v>
      </c>
    </row>
    <row r="3606" spans="1:5" x14ac:dyDescent="0.2">
      <c r="A3606" t="s">
        <v>11</v>
      </c>
      <c r="B3606" s="3">
        <v>195</v>
      </c>
      <c r="C3606" s="4">
        <v>19</v>
      </c>
      <c r="D3606" t="str">
        <f>LOOKUP(B3606,{0,101,201,301,401,501},{"$100 and less","$101-$200","$201-$300","$301-$400","$401-$500","&gt;$500"})</f>
        <v>$101-$200</v>
      </c>
      <c r="E3606" t="str">
        <f>LOOKUP(C3606,{0,2,11,101},{"1","2-10","11-100","&gt;100"})</f>
        <v>11-100</v>
      </c>
    </row>
    <row r="3607" spans="1:5" x14ac:dyDescent="0.2">
      <c r="A3607" t="s">
        <v>24</v>
      </c>
      <c r="B3607" s="3">
        <v>185</v>
      </c>
      <c r="C3607" s="4">
        <v>19</v>
      </c>
      <c r="D3607" t="str">
        <f>LOOKUP(B3607,{0,101,201,301,401,501},{"$100 and less","$101-$200","$201-$300","$301-$400","$401-$500","&gt;$500"})</f>
        <v>$101-$200</v>
      </c>
      <c r="E3607" t="str">
        <f>LOOKUP(C3607,{0,2,11,101},{"1","2-10","11-100","&gt;100"})</f>
        <v>11-100</v>
      </c>
    </row>
    <row r="3608" spans="1:5" x14ac:dyDescent="0.2">
      <c r="A3608" t="s">
        <v>30</v>
      </c>
      <c r="B3608" s="3">
        <v>184</v>
      </c>
      <c r="C3608" s="4">
        <v>19</v>
      </c>
      <c r="D3608" t="str">
        <f>LOOKUP(B3608,{0,101,201,301,401,501},{"$100 and less","$101-$200","$201-$300","$301-$400","$401-$500","&gt;$500"})</f>
        <v>$101-$200</v>
      </c>
      <c r="E3608" t="str">
        <f>LOOKUP(C3608,{0,2,11,101},{"1","2-10","11-100","&gt;100"})</f>
        <v>11-100</v>
      </c>
    </row>
    <row r="3609" spans="1:5" x14ac:dyDescent="0.2">
      <c r="A3609" t="s">
        <v>16</v>
      </c>
      <c r="B3609" s="3">
        <v>180</v>
      </c>
      <c r="C3609" s="4">
        <v>19</v>
      </c>
      <c r="D3609" t="str">
        <f>LOOKUP(B3609,{0,101,201,301,401,501},{"$100 and less","$101-$200","$201-$300","$301-$400","$401-$500","&gt;$500"})</f>
        <v>$101-$200</v>
      </c>
      <c r="E3609" t="str">
        <f>LOOKUP(C3609,{0,2,11,101},{"1","2-10","11-100","&gt;100"})</f>
        <v>11-100</v>
      </c>
    </row>
    <row r="3610" spans="1:5" x14ac:dyDescent="0.2">
      <c r="A3610" t="s">
        <v>22</v>
      </c>
      <c r="B3610" s="3">
        <v>175</v>
      </c>
      <c r="C3610" s="4">
        <v>19</v>
      </c>
      <c r="D3610" t="str">
        <f>LOOKUP(B3610,{0,101,201,301,401,501},{"$100 and less","$101-$200","$201-$300","$301-$400","$401-$500","&gt;$500"})</f>
        <v>$101-$200</v>
      </c>
      <c r="E3610" t="str">
        <f>LOOKUP(C3610,{0,2,11,101},{"1","2-10","11-100","&gt;100"})</f>
        <v>11-100</v>
      </c>
    </row>
    <row r="3611" spans="1:5" x14ac:dyDescent="0.2">
      <c r="A3611" t="s">
        <v>4</v>
      </c>
      <c r="B3611" s="3">
        <v>171</v>
      </c>
      <c r="C3611" s="4">
        <v>19</v>
      </c>
      <c r="D3611" t="str">
        <f>LOOKUP(B3611,{0,101,201,301,401,501},{"$100 and less","$101-$200","$201-$300","$301-$400","$401-$500","&gt;$500"})</f>
        <v>$101-$200</v>
      </c>
      <c r="E3611" t="str">
        <f>LOOKUP(C3611,{0,2,11,101},{"1","2-10","11-100","&gt;100"})</f>
        <v>11-100</v>
      </c>
    </row>
    <row r="3612" spans="1:5" x14ac:dyDescent="0.2">
      <c r="A3612" t="s">
        <v>11</v>
      </c>
      <c r="B3612" s="3">
        <v>165</v>
      </c>
      <c r="C3612" s="4">
        <v>19</v>
      </c>
      <c r="D3612" t="str">
        <f>LOOKUP(B3612,{0,101,201,301,401,501},{"$100 and less","$101-$200","$201-$300","$301-$400","$401-$500","&gt;$500"})</f>
        <v>$101-$200</v>
      </c>
      <c r="E3612" t="str">
        <f>LOOKUP(C3612,{0,2,11,101},{"1","2-10","11-100","&gt;100"})</f>
        <v>11-100</v>
      </c>
    </row>
    <row r="3613" spans="1:5" x14ac:dyDescent="0.2">
      <c r="A3613" t="s">
        <v>13</v>
      </c>
      <c r="B3613" s="3">
        <v>160</v>
      </c>
      <c r="C3613" s="4">
        <v>19</v>
      </c>
      <c r="D3613" t="str">
        <f>LOOKUP(B3613,{0,101,201,301,401,501},{"$100 and less","$101-$200","$201-$300","$301-$400","$401-$500","&gt;$500"})</f>
        <v>$101-$200</v>
      </c>
      <c r="E3613" t="str">
        <f>LOOKUP(C3613,{0,2,11,101},{"1","2-10","11-100","&gt;100"})</f>
        <v>11-100</v>
      </c>
    </row>
    <row r="3614" spans="1:5" x14ac:dyDescent="0.2">
      <c r="A3614" t="s">
        <v>27</v>
      </c>
      <c r="B3614" s="3">
        <v>160</v>
      </c>
      <c r="C3614" s="4">
        <v>19</v>
      </c>
      <c r="D3614" t="str">
        <f>LOOKUP(B3614,{0,101,201,301,401,501},{"$100 and less","$101-$200","$201-$300","$301-$400","$401-$500","&gt;$500"})</f>
        <v>$101-$200</v>
      </c>
      <c r="E3614" t="str">
        <f>LOOKUP(C3614,{0,2,11,101},{"1","2-10","11-100","&gt;100"})</f>
        <v>11-100</v>
      </c>
    </row>
    <row r="3615" spans="1:5" x14ac:dyDescent="0.2">
      <c r="A3615" t="s">
        <v>26</v>
      </c>
      <c r="B3615" s="3">
        <v>150</v>
      </c>
      <c r="C3615" s="4">
        <v>19</v>
      </c>
      <c r="D3615" t="str">
        <f>LOOKUP(B3615,{0,101,201,301,401,501},{"$100 and less","$101-$200","$201-$300","$301-$400","$401-$500","&gt;$500"})</f>
        <v>$101-$200</v>
      </c>
      <c r="E3615" t="str">
        <f>LOOKUP(C3615,{0,2,11,101},{"1","2-10","11-100","&gt;100"})</f>
        <v>11-100</v>
      </c>
    </row>
    <row r="3616" spans="1:5" x14ac:dyDescent="0.2">
      <c r="A3616" t="s">
        <v>30</v>
      </c>
      <c r="B3616" s="3">
        <v>145</v>
      </c>
      <c r="C3616" s="4">
        <v>19</v>
      </c>
      <c r="D3616" t="str">
        <f>LOOKUP(B3616,{0,101,201,301,401,501},{"$100 and less","$101-$200","$201-$300","$301-$400","$401-$500","&gt;$500"})</f>
        <v>$101-$200</v>
      </c>
      <c r="E3616" t="str">
        <f>LOOKUP(C3616,{0,2,11,101},{"1","2-10","11-100","&gt;100"})</f>
        <v>11-100</v>
      </c>
    </row>
    <row r="3617" spans="1:5" x14ac:dyDescent="0.2">
      <c r="A3617" t="s">
        <v>31</v>
      </c>
      <c r="B3617" s="3">
        <v>144</v>
      </c>
      <c r="C3617" s="4">
        <v>19</v>
      </c>
      <c r="D3617" t="str">
        <f>LOOKUP(B3617,{0,101,201,301,401,501},{"$100 and less","$101-$200","$201-$300","$301-$400","$401-$500","&gt;$500"})</f>
        <v>$101-$200</v>
      </c>
      <c r="E3617" t="str">
        <f>LOOKUP(C3617,{0,2,11,101},{"1","2-10","11-100","&gt;100"})</f>
        <v>11-100</v>
      </c>
    </row>
    <row r="3618" spans="1:5" x14ac:dyDescent="0.2">
      <c r="A3618" t="s">
        <v>10</v>
      </c>
      <c r="B3618" s="3">
        <v>135</v>
      </c>
      <c r="C3618" s="4">
        <v>19</v>
      </c>
      <c r="D3618" t="str">
        <f>LOOKUP(B3618,{0,101,201,301,401,501},{"$100 and less","$101-$200","$201-$300","$301-$400","$401-$500","&gt;$500"})</f>
        <v>$101-$200</v>
      </c>
      <c r="E3618" t="str">
        <f>LOOKUP(C3618,{0,2,11,101},{"1","2-10","11-100","&gt;100"})</f>
        <v>11-100</v>
      </c>
    </row>
    <row r="3619" spans="1:5" x14ac:dyDescent="0.2">
      <c r="A3619" t="s">
        <v>4</v>
      </c>
      <c r="B3619" s="3">
        <v>134</v>
      </c>
      <c r="C3619" s="4">
        <v>19</v>
      </c>
      <c r="D3619" t="str">
        <f>LOOKUP(B3619,{0,101,201,301,401,501},{"$100 and less","$101-$200","$201-$300","$301-$400","$401-$500","&gt;$500"})</f>
        <v>$101-$200</v>
      </c>
      <c r="E3619" t="str">
        <f>LOOKUP(C3619,{0,2,11,101},{"1","2-10","11-100","&gt;100"})</f>
        <v>11-100</v>
      </c>
    </row>
    <row r="3620" spans="1:5" x14ac:dyDescent="0.2">
      <c r="A3620" t="s">
        <v>17</v>
      </c>
      <c r="B3620" s="3">
        <v>134</v>
      </c>
      <c r="C3620" s="4">
        <v>19</v>
      </c>
      <c r="D3620" t="str">
        <f>LOOKUP(B3620,{0,101,201,301,401,501},{"$100 and less","$101-$200","$201-$300","$301-$400","$401-$500","&gt;$500"})</f>
        <v>$101-$200</v>
      </c>
      <c r="E3620" t="str">
        <f>LOOKUP(C3620,{0,2,11,101},{"1","2-10","11-100","&gt;100"})</f>
        <v>11-100</v>
      </c>
    </row>
    <row r="3621" spans="1:5" x14ac:dyDescent="0.2">
      <c r="A3621" t="s">
        <v>34</v>
      </c>
      <c r="B3621" s="3">
        <v>130</v>
      </c>
      <c r="C3621" s="4">
        <v>19</v>
      </c>
      <c r="D3621" t="str">
        <f>LOOKUP(B3621,{0,101,201,301,401,501},{"$100 and less","$101-$200","$201-$300","$301-$400","$401-$500","&gt;$500"})</f>
        <v>$101-$200</v>
      </c>
      <c r="E3621" t="str">
        <f>LOOKUP(C3621,{0,2,11,101},{"1","2-10","11-100","&gt;100"})</f>
        <v>11-100</v>
      </c>
    </row>
    <row r="3622" spans="1:5" x14ac:dyDescent="0.2">
      <c r="A3622" t="s">
        <v>7</v>
      </c>
      <c r="B3622" s="3">
        <v>130</v>
      </c>
      <c r="C3622" s="4">
        <v>19</v>
      </c>
      <c r="D3622" t="str">
        <f>LOOKUP(B3622,{0,101,201,301,401,501},{"$100 and less","$101-$200","$201-$300","$301-$400","$401-$500","&gt;$500"})</f>
        <v>$101-$200</v>
      </c>
      <c r="E3622" t="str">
        <f>LOOKUP(C3622,{0,2,11,101},{"1","2-10","11-100","&gt;100"})</f>
        <v>11-100</v>
      </c>
    </row>
    <row r="3623" spans="1:5" x14ac:dyDescent="0.2">
      <c r="A3623" t="s">
        <v>34</v>
      </c>
      <c r="B3623" s="3">
        <v>130</v>
      </c>
      <c r="C3623" s="4">
        <v>19</v>
      </c>
      <c r="D3623" t="str">
        <f>LOOKUP(B3623,{0,101,201,301,401,501},{"$100 and less","$101-$200","$201-$300","$301-$400","$401-$500","&gt;$500"})</f>
        <v>$101-$200</v>
      </c>
      <c r="E3623" t="str">
        <f>LOOKUP(C3623,{0,2,11,101},{"1","2-10","11-100","&gt;100"})</f>
        <v>11-100</v>
      </c>
    </row>
    <row r="3624" spans="1:5" x14ac:dyDescent="0.2">
      <c r="A3624" t="s">
        <v>13</v>
      </c>
      <c r="B3624" s="3">
        <v>125</v>
      </c>
      <c r="C3624" s="4">
        <v>19</v>
      </c>
      <c r="D3624" t="str">
        <f>LOOKUP(B3624,{0,101,201,301,401,501},{"$100 and less","$101-$200","$201-$300","$301-$400","$401-$500","&gt;$500"})</f>
        <v>$101-$200</v>
      </c>
      <c r="E3624" t="str">
        <f>LOOKUP(C3624,{0,2,11,101},{"1","2-10","11-100","&gt;100"})</f>
        <v>11-100</v>
      </c>
    </row>
    <row r="3625" spans="1:5" x14ac:dyDescent="0.2">
      <c r="A3625" t="s">
        <v>22</v>
      </c>
      <c r="B3625" s="3">
        <v>120</v>
      </c>
      <c r="C3625" s="4">
        <v>19</v>
      </c>
      <c r="D3625" t="str">
        <f>LOOKUP(B3625,{0,101,201,301,401,501},{"$100 and less","$101-$200","$201-$300","$301-$400","$401-$500","&gt;$500"})</f>
        <v>$101-$200</v>
      </c>
      <c r="E3625" t="str">
        <f>LOOKUP(C3625,{0,2,11,101},{"1","2-10","11-100","&gt;100"})</f>
        <v>11-100</v>
      </c>
    </row>
    <row r="3626" spans="1:5" x14ac:dyDescent="0.2">
      <c r="A3626" t="s">
        <v>11</v>
      </c>
      <c r="B3626" s="3">
        <v>120</v>
      </c>
      <c r="C3626" s="4">
        <v>19</v>
      </c>
      <c r="D3626" t="str">
        <f>LOOKUP(B3626,{0,101,201,301,401,501},{"$100 and less","$101-$200","$201-$300","$301-$400","$401-$500","&gt;$500"})</f>
        <v>$101-$200</v>
      </c>
      <c r="E3626" t="str">
        <f>LOOKUP(C3626,{0,2,11,101},{"1","2-10","11-100","&gt;100"})</f>
        <v>11-100</v>
      </c>
    </row>
    <row r="3627" spans="1:5" x14ac:dyDescent="0.2">
      <c r="A3627" t="s">
        <v>14</v>
      </c>
      <c r="B3627" s="3">
        <v>120</v>
      </c>
      <c r="C3627" s="4">
        <v>19</v>
      </c>
      <c r="D3627" t="str">
        <f>LOOKUP(B3627,{0,101,201,301,401,501},{"$100 and less","$101-$200","$201-$300","$301-$400","$401-$500","&gt;$500"})</f>
        <v>$101-$200</v>
      </c>
      <c r="E3627" t="str">
        <f>LOOKUP(C3627,{0,2,11,101},{"1","2-10","11-100","&gt;100"})</f>
        <v>11-100</v>
      </c>
    </row>
    <row r="3628" spans="1:5" x14ac:dyDescent="0.2">
      <c r="A3628" t="s">
        <v>8</v>
      </c>
      <c r="B3628" s="3">
        <v>115</v>
      </c>
      <c r="C3628" s="4">
        <v>19</v>
      </c>
      <c r="D3628" t="str">
        <f>LOOKUP(B3628,{0,101,201,301,401,501},{"$100 and less","$101-$200","$201-$300","$301-$400","$401-$500","&gt;$500"})</f>
        <v>$101-$200</v>
      </c>
      <c r="E3628" t="str">
        <f>LOOKUP(C3628,{0,2,11,101},{"1","2-10","11-100","&gt;100"})</f>
        <v>11-100</v>
      </c>
    </row>
    <row r="3629" spans="1:5" x14ac:dyDescent="0.2">
      <c r="A3629" t="s">
        <v>13</v>
      </c>
      <c r="B3629" s="3">
        <v>115</v>
      </c>
      <c r="C3629" s="4">
        <v>19</v>
      </c>
      <c r="D3629" t="str">
        <f>LOOKUP(B3629,{0,101,201,301,401,501},{"$100 and less","$101-$200","$201-$300","$301-$400","$401-$500","&gt;$500"})</f>
        <v>$101-$200</v>
      </c>
      <c r="E3629" t="str">
        <f>LOOKUP(C3629,{0,2,11,101},{"1","2-10","11-100","&gt;100"})</f>
        <v>11-100</v>
      </c>
    </row>
    <row r="3630" spans="1:5" x14ac:dyDescent="0.2">
      <c r="A3630" t="s">
        <v>9</v>
      </c>
      <c r="B3630" s="3">
        <v>111</v>
      </c>
      <c r="C3630" s="4">
        <v>19</v>
      </c>
      <c r="D3630" t="str">
        <f>LOOKUP(B3630,{0,101,201,301,401,501},{"$100 and less","$101-$200","$201-$300","$301-$400","$401-$500","&gt;$500"})</f>
        <v>$101-$200</v>
      </c>
      <c r="E3630" t="str">
        <f>LOOKUP(C3630,{0,2,11,101},{"1","2-10","11-100","&gt;100"})</f>
        <v>11-100</v>
      </c>
    </row>
    <row r="3631" spans="1:5" x14ac:dyDescent="0.2">
      <c r="A3631" t="s">
        <v>21</v>
      </c>
      <c r="B3631" s="3">
        <v>102</v>
      </c>
      <c r="C3631" s="4">
        <v>19</v>
      </c>
      <c r="D3631" t="str">
        <f>LOOKUP(B3631,{0,101,201,301,401,501},{"$100 and less","$101-$200","$201-$300","$301-$400","$401-$500","&gt;$500"})</f>
        <v>$101-$200</v>
      </c>
      <c r="E3631" t="str">
        <f>LOOKUP(C3631,{0,2,11,101},{"1","2-10","11-100","&gt;100"})</f>
        <v>11-100</v>
      </c>
    </row>
    <row r="3632" spans="1:5" x14ac:dyDescent="0.2">
      <c r="A3632" t="s">
        <v>8</v>
      </c>
      <c r="B3632" s="3">
        <v>100</v>
      </c>
      <c r="C3632" s="4">
        <v>19</v>
      </c>
      <c r="D3632" t="str">
        <f>LOOKUP(B3632,{0,101,201,301,401,501},{"$100 and less","$101-$200","$201-$300","$301-$400","$401-$500","&gt;$500"})</f>
        <v>$100 and less</v>
      </c>
      <c r="E3632" t="str">
        <f>LOOKUP(C3632,{0,2,11,101},{"1","2-10","11-100","&gt;100"})</f>
        <v>11-100</v>
      </c>
    </row>
    <row r="3633" spans="1:5" x14ac:dyDescent="0.2">
      <c r="A3633" t="s">
        <v>9</v>
      </c>
      <c r="B3633" s="3">
        <v>100</v>
      </c>
      <c r="C3633" s="4">
        <v>19</v>
      </c>
      <c r="D3633" t="str">
        <f>LOOKUP(B3633,{0,101,201,301,401,501},{"$100 and less","$101-$200","$201-$300","$301-$400","$401-$500","&gt;$500"})</f>
        <v>$100 and less</v>
      </c>
      <c r="E3633" t="str">
        <f>LOOKUP(C3633,{0,2,11,101},{"1","2-10","11-100","&gt;100"})</f>
        <v>11-100</v>
      </c>
    </row>
    <row r="3634" spans="1:5" x14ac:dyDescent="0.2">
      <c r="A3634" t="s">
        <v>13</v>
      </c>
      <c r="B3634" s="3">
        <v>100</v>
      </c>
      <c r="C3634" s="4">
        <v>19</v>
      </c>
      <c r="D3634" t="str">
        <f>LOOKUP(B3634,{0,101,201,301,401,501},{"$100 and less","$101-$200","$201-$300","$301-$400","$401-$500","&gt;$500"})</f>
        <v>$100 and less</v>
      </c>
      <c r="E3634" t="str">
        <f>LOOKUP(C3634,{0,2,11,101},{"1","2-10","11-100","&gt;100"})</f>
        <v>11-100</v>
      </c>
    </row>
    <row r="3635" spans="1:5" x14ac:dyDescent="0.2">
      <c r="A3635" t="s">
        <v>13</v>
      </c>
      <c r="B3635" s="3">
        <v>99</v>
      </c>
      <c r="C3635" s="4">
        <v>19</v>
      </c>
      <c r="D3635" t="str">
        <f>LOOKUP(B3635,{0,101,201,301,401,501},{"$100 and less","$101-$200","$201-$300","$301-$400","$401-$500","&gt;$500"})</f>
        <v>$100 and less</v>
      </c>
      <c r="E3635" t="str">
        <f>LOOKUP(C3635,{0,2,11,101},{"1","2-10","11-100","&gt;100"})</f>
        <v>11-100</v>
      </c>
    </row>
    <row r="3636" spans="1:5" x14ac:dyDescent="0.2">
      <c r="A3636" t="s">
        <v>10</v>
      </c>
      <c r="B3636" s="3">
        <v>99</v>
      </c>
      <c r="C3636" s="4">
        <v>19</v>
      </c>
      <c r="D3636" t="str">
        <f>LOOKUP(B3636,{0,101,201,301,401,501},{"$100 and less","$101-$200","$201-$300","$301-$400","$401-$500","&gt;$500"})</f>
        <v>$100 and less</v>
      </c>
      <c r="E3636" t="str">
        <f>LOOKUP(C3636,{0,2,11,101},{"1","2-10","11-100","&gt;100"})</f>
        <v>11-100</v>
      </c>
    </row>
    <row r="3637" spans="1:5" x14ac:dyDescent="0.2">
      <c r="A3637" t="s">
        <v>3</v>
      </c>
      <c r="B3637" s="3">
        <v>99</v>
      </c>
      <c r="C3637" s="4">
        <v>19</v>
      </c>
      <c r="D3637" t="str">
        <f>LOOKUP(B3637,{0,101,201,301,401,501},{"$100 and less","$101-$200","$201-$300","$301-$400","$401-$500","&gt;$500"})</f>
        <v>$100 and less</v>
      </c>
      <c r="E3637" t="str">
        <f>LOOKUP(C3637,{0,2,11,101},{"1","2-10","11-100","&gt;100"})</f>
        <v>11-100</v>
      </c>
    </row>
    <row r="3638" spans="1:5" x14ac:dyDescent="0.2">
      <c r="A3638" t="s">
        <v>28</v>
      </c>
      <c r="B3638" s="3">
        <v>96</v>
      </c>
      <c r="C3638" s="4">
        <v>19</v>
      </c>
      <c r="D3638" t="str">
        <f>LOOKUP(B3638,{0,101,201,301,401,501},{"$100 and less","$101-$200","$201-$300","$301-$400","$401-$500","&gt;$500"})</f>
        <v>$100 and less</v>
      </c>
      <c r="E3638" t="str">
        <f>LOOKUP(C3638,{0,2,11,101},{"1","2-10","11-100","&gt;100"})</f>
        <v>11-100</v>
      </c>
    </row>
    <row r="3639" spans="1:5" x14ac:dyDescent="0.2">
      <c r="A3639" t="s">
        <v>8</v>
      </c>
      <c r="B3639" s="3">
        <v>95</v>
      </c>
      <c r="C3639" s="4">
        <v>19</v>
      </c>
      <c r="D3639" t="str">
        <f>LOOKUP(B3639,{0,101,201,301,401,501},{"$100 and less","$101-$200","$201-$300","$301-$400","$401-$500","&gt;$500"})</f>
        <v>$100 and less</v>
      </c>
      <c r="E3639" t="str">
        <f>LOOKUP(C3639,{0,2,11,101},{"1","2-10","11-100","&gt;100"})</f>
        <v>11-100</v>
      </c>
    </row>
    <row r="3640" spans="1:5" x14ac:dyDescent="0.2">
      <c r="A3640" t="s">
        <v>13</v>
      </c>
      <c r="B3640" s="3">
        <v>90</v>
      </c>
      <c r="C3640" s="4">
        <v>19</v>
      </c>
      <c r="D3640" t="str">
        <f>LOOKUP(B3640,{0,101,201,301,401,501},{"$100 and less","$101-$200","$201-$300","$301-$400","$401-$500","&gt;$500"})</f>
        <v>$100 and less</v>
      </c>
      <c r="E3640" t="str">
        <f>LOOKUP(C3640,{0,2,11,101},{"1","2-10","11-100","&gt;100"})</f>
        <v>11-100</v>
      </c>
    </row>
    <row r="3641" spans="1:5" x14ac:dyDescent="0.2">
      <c r="A3641" t="s">
        <v>16</v>
      </c>
      <c r="B3641" s="3">
        <v>90</v>
      </c>
      <c r="C3641" s="4">
        <v>19</v>
      </c>
      <c r="D3641" t="str">
        <f>LOOKUP(B3641,{0,101,201,301,401,501},{"$100 and less","$101-$200","$201-$300","$301-$400","$401-$500","&gt;$500"})</f>
        <v>$100 and less</v>
      </c>
      <c r="E3641" t="str">
        <f>LOOKUP(C3641,{0,2,11,101},{"1","2-10","11-100","&gt;100"})</f>
        <v>11-100</v>
      </c>
    </row>
    <row r="3642" spans="1:5" x14ac:dyDescent="0.2">
      <c r="A3642" t="s">
        <v>9</v>
      </c>
      <c r="B3642" s="3">
        <v>85</v>
      </c>
      <c r="C3642" s="4">
        <v>19</v>
      </c>
      <c r="D3642" t="str">
        <f>LOOKUP(B3642,{0,101,201,301,401,501},{"$100 and less","$101-$200","$201-$300","$301-$400","$401-$500","&gt;$500"})</f>
        <v>$100 and less</v>
      </c>
      <c r="E3642" t="str">
        <f>LOOKUP(C3642,{0,2,11,101},{"1","2-10","11-100","&gt;100"})</f>
        <v>11-100</v>
      </c>
    </row>
    <row r="3643" spans="1:5" x14ac:dyDescent="0.2">
      <c r="A3643" t="s">
        <v>10</v>
      </c>
      <c r="B3643" s="3">
        <v>70</v>
      </c>
      <c r="C3643" s="4">
        <v>19</v>
      </c>
      <c r="D3643" t="str">
        <f>LOOKUP(B3643,{0,101,201,301,401,501},{"$100 and less","$101-$200","$201-$300","$301-$400","$401-$500","&gt;$500"})</f>
        <v>$100 and less</v>
      </c>
      <c r="E3643" t="str">
        <f>LOOKUP(C3643,{0,2,11,101},{"1","2-10","11-100","&gt;100"})</f>
        <v>11-100</v>
      </c>
    </row>
    <row r="3644" spans="1:5" x14ac:dyDescent="0.2">
      <c r="A3644" t="s">
        <v>37</v>
      </c>
      <c r="B3644" s="3">
        <v>64</v>
      </c>
      <c r="C3644" s="4">
        <v>19</v>
      </c>
      <c r="D3644" t="str">
        <f>LOOKUP(B3644,{0,101,201,301,401,501},{"$100 and less","$101-$200","$201-$300","$301-$400","$401-$500","&gt;$500"})</f>
        <v>$100 and less</v>
      </c>
      <c r="E3644" t="str">
        <f>LOOKUP(C3644,{0,2,11,101},{"1","2-10","11-100","&gt;100"})</f>
        <v>11-100</v>
      </c>
    </row>
    <row r="3645" spans="1:5" x14ac:dyDescent="0.2">
      <c r="A3645" t="s">
        <v>20</v>
      </c>
      <c r="B3645" s="3">
        <v>35</v>
      </c>
      <c r="C3645" s="4">
        <v>19</v>
      </c>
      <c r="D3645" t="str">
        <f>LOOKUP(B3645,{0,101,201,301,401,501},{"$100 and less","$101-$200","$201-$300","$301-$400","$401-$500","&gt;$500"})</f>
        <v>$100 and less</v>
      </c>
      <c r="E3645" t="str">
        <f>LOOKUP(C3645,{0,2,11,101},{"1","2-10","11-100","&gt;100"})</f>
        <v>11-100</v>
      </c>
    </row>
    <row r="3646" spans="1:5" x14ac:dyDescent="0.2">
      <c r="A3646" t="s">
        <v>11</v>
      </c>
      <c r="B3646" s="3">
        <v>775</v>
      </c>
      <c r="C3646" s="4">
        <v>20</v>
      </c>
      <c r="D3646" t="str">
        <f>LOOKUP(B3646,{0,101,201,301,401,501},{"$100 and less","$101-$200","$201-$300","$301-$400","$401-$500","&gt;$500"})</f>
        <v>&gt;$500</v>
      </c>
      <c r="E3646" t="str">
        <f>LOOKUP(C3646,{0,2,11,101},{"1","2-10","11-100","&gt;100"})</f>
        <v>11-100</v>
      </c>
    </row>
    <row r="3647" spans="1:5" x14ac:dyDescent="0.2">
      <c r="A3647" t="s">
        <v>24</v>
      </c>
      <c r="B3647" s="3">
        <v>525</v>
      </c>
      <c r="C3647" s="4">
        <v>20</v>
      </c>
      <c r="D3647" t="str">
        <f>LOOKUP(B3647,{0,101,201,301,401,501},{"$100 and less","$101-$200","$201-$300","$301-$400","$401-$500","&gt;$500"})</f>
        <v>&gt;$500</v>
      </c>
      <c r="E3647" t="str">
        <f>LOOKUP(C3647,{0,2,11,101},{"1","2-10","11-100","&gt;100"})</f>
        <v>11-100</v>
      </c>
    </row>
    <row r="3648" spans="1:5" x14ac:dyDescent="0.2">
      <c r="A3648" t="s">
        <v>22</v>
      </c>
      <c r="B3648" s="3">
        <v>500</v>
      </c>
      <c r="C3648" s="4">
        <v>20</v>
      </c>
      <c r="D3648" t="str">
        <f>LOOKUP(B3648,{0,101,201,301,401,501},{"$100 and less","$101-$200","$201-$300","$301-$400","$401-$500","&gt;$500"})</f>
        <v>$401-$500</v>
      </c>
      <c r="E3648" t="str">
        <f>LOOKUP(C3648,{0,2,11,101},{"1","2-10","11-100","&gt;100"})</f>
        <v>11-100</v>
      </c>
    </row>
    <row r="3649" spans="1:5" x14ac:dyDescent="0.2">
      <c r="A3649" t="s">
        <v>11</v>
      </c>
      <c r="B3649" s="3">
        <v>395</v>
      </c>
      <c r="C3649" s="4">
        <v>20</v>
      </c>
      <c r="D3649" t="str">
        <f>LOOKUP(B3649,{0,101,201,301,401,501},{"$100 and less","$101-$200","$201-$300","$301-$400","$401-$500","&gt;$500"})</f>
        <v>$301-$400</v>
      </c>
      <c r="E3649" t="str">
        <f>LOOKUP(C3649,{0,2,11,101},{"1","2-10","11-100","&gt;100"})</f>
        <v>11-100</v>
      </c>
    </row>
    <row r="3650" spans="1:5" x14ac:dyDescent="0.2">
      <c r="A3650" t="s">
        <v>16</v>
      </c>
      <c r="B3650" s="3">
        <v>370</v>
      </c>
      <c r="C3650" s="4">
        <v>20</v>
      </c>
      <c r="D3650" t="str">
        <f>LOOKUP(B3650,{0,101,201,301,401,501},{"$100 and less","$101-$200","$201-$300","$301-$400","$401-$500","&gt;$500"})</f>
        <v>$301-$400</v>
      </c>
      <c r="E3650" t="str">
        <f>LOOKUP(C3650,{0,2,11,101},{"1","2-10","11-100","&gt;100"})</f>
        <v>11-100</v>
      </c>
    </row>
    <row r="3651" spans="1:5" x14ac:dyDescent="0.2">
      <c r="A3651" t="s">
        <v>9</v>
      </c>
      <c r="B3651" s="3">
        <v>327</v>
      </c>
      <c r="C3651" s="4">
        <v>20</v>
      </c>
      <c r="D3651" t="str">
        <f>LOOKUP(B3651,{0,101,201,301,401,501},{"$100 and less","$101-$200","$201-$300","$301-$400","$401-$500","&gt;$500"})</f>
        <v>$301-$400</v>
      </c>
      <c r="E3651" t="str">
        <f>LOOKUP(C3651,{0,2,11,101},{"1","2-10","11-100","&gt;100"})</f>
        <v>11-100</v>
      </c>
    </row>
    <row r="3652" spans="1:5" x14ac:dyDescent="0.2">
      <c r="A3652" t="s">
        <v>17</v>
      </c>
      <c r="B3652" s="3">
        <v>300</v>
      </c>
      <c r="C3652" s="4">
        <v>20</v>
      </c>
      <c r="D3652" t="str">
        <f>LOOKUP(B3652,{0,101,201,301,401,501},{"$100 and less","$101-$200","$201-$300","$301-$400","$401-$500","&gt;$500"})</f>
        <v>$201-$300</v>
      </c>
      <c r="E3652" t="str">
        <f>LOOKUP(C3652,{0,2,11,101},{"1","2-10","11-100","&gt;100"})</f>
        <v>11-100</v>
      </c>
    </row>
    <row r="3653" spans="1:5" x14ac:dyDescent="0.2">
      <c r="A3653" t="s">
        <v>5</v>
      </c>
      <c r="B3653" s="3">
        <v>279</v>
      </c>
      <c r="C3653" s="4">
        <v>20</v>
      </c>
      <c r="D3653" t="str">
        <f>LOOKUP(B3653,{0,101,201,301,401,501},{"$100 and less","$101-$200","$201-$300","$301-$400","$401-$500","&gt;$500"})</f>
        <v>$201-$300</v>
      </c>
      <c r="E3653" t="str">
        <f>LOOKUP(C3653,{0,2,11,101},{"1","2-10","11-100","&gt;100"})</f>
        <v>11-100</v>
      </c>
    </row>
    <row r="3654" spans="1:5" x14ac:dyDescent="0.2">
      <c r="A3654" t="s">
        <v>18</v>
      </c>
      <c r="B3654" s="3">
        <v>260</v>
      </c>
      <c r="C3654" s="4">
        <v>20</v>
      </c>
      <c r="D3654" t="str">
        <f>LOOKUP(B3654,{0,101,201,301,401,501},{"$100 and less","$101-$200","$201-$300","$301-$400","$401-$500","&gt;$500"})</f>
        <v>$201-$300</v>
      </c>
      <c r="E3654" t="str">
        <f>LOOKUP(C3654,{0,2,11,101},{"1","2-10","11-100","&gt;100"})</f>
        <v>11-100</v>
      </c>
    </row>
    <row r="3655" spans="1:5" x14ac:dyDescent="0.2">
      <c r="A3655" t="s">
        <v>14</v>
      </c>
      <c r="B3655" s="3">
        <v>250</v>
      </c>
      <c r="C3655" s="4">
        <v>20</v>
      </c>
      <c r="D3655" t="str">
        <f>LOOKUP(B3655,{0,101,201,301,401,501},{"$100 and less","$101-$200","$201-$300","$301-$400","$401-$500","&gt;$500"})</f>
        <v>$201-$300</v>
      </c>
      <c r="E3655" t="str">
        <f>LOOKUP(C3655,{0,2,11,101},{"1","2-10","11-100","&gt;100"})</f>
        <v>11-100</v>
      </c>
    </row>
    <row r="3656" spans="1:5" x14ac:dyDescent="0.2">
      <c r="A3656" t="s">
        <v>17</v>
      </c>
      <c r="B3656" s="3">
        <v>250</v>
      </c>
      <c r="C3656" s="4">
        <v>20</v>
      </c>
      <c r="D3656" t="str">
        <f>LOOKUP(B3656,{0,101,201,301,401,501},{"$100 and less","$101-$200","$201-$300","$301-$400","$401-$500","&gt;$500"})</f>
        <v>$201-$300</v>
      </c>
      <c r="E3656" t="str">
        <f>LOOKUP(C3656,{0,2,11,101},{"1","2-10","11-100","&gt;100"})</f>
        <v>11-100</v>
      </c>
    </row>
    <row r="3657" spans="1:5" x14ac:dyDescent="0.2">
      <c r="A3657" t="s">
        <v>16</v>
      </c>
      <c r="B3657" s="3">
        <v>250</v>
      </c>
      <c r="C3657" s="4">
        <v>20</v>
      </c>
      <c r="D3657" t="str">
        <f>LOOKUP(B3657,{0,101,201,301,401,501},{"$100 and less","$101-$200","$201-$300","$301-$400","$401-$500","&gt;$500"})</f>
        <v>$201-$300</v>
      </c>
      <c r="E3657" t="str">
        <f>LOOKUP(C3657,{0,2,11,101},{"1","2-10","11-100","&gt;100"})</f>
        <v>11-100</v>
      </c>
    </row>
    <row r="3658" spans="1:5" x14ac:dyDescent="0.2">
      <c r="A3658" t="s">
        <v>10</v>
      </c>
      <c r="B3658" s="3">
        <v>240</v>
      </c>
      <c r="C3658" s="4">
        <v>20</v>
      </c>
      <c r="D3658" t="str">
        <f>LOOKUP(B3658,{0,101,201,301,401,501},{"$100 and less","$101-$200","$201-$300","$301-$400","$401-$500","&gt;$500"})</f>
        <v>$201-$300</v>
      </c>
      <c r="E3658" t="str">
        <f>LOOKUP(C3658,{0,2,11,101},{"1","2-10","11-100","&gt;100"})</f>
        <v>11-100</v>
      </c>
    </row>
    <row r="3659" spans="1:5" x14ac:dyDescent="0.2">
      <c r="A3659" t="s">
        <v>17</v>
      </c>
      <c r="B3659" s="3">
        <v>239</v>
      </c>
      <c r="C3659" s="4">
        <v>20</v>
      </c>
      <c r="D3659" t="str">
        <f>LOOKUP(B3659,{0,101,201,301,401,501},{"$100 and less","$101-$200","$201-$300","$301-$400","$401-$500","&gt;$500"})</f>
        <v>$201-$300</v>
      </c>
      <c r="E3659" t="str">
        <f>LOOKUP(C3659,{0,2,11,101},{"1","2-10","11-100","&gt;100"})</f>
        <v>11-100</v>
      </c>
    </row>
    <row r="3660" spans="1:5" x14ac:dyDescent="0.2">
      <c r="A3660" t="s">
        <v>8</v>
      </c>
      <c r="B3660" s="3">
        <v>220</v>
      </c>
      <c r="C3660" s="4">
        <v>20</v>
      </c>
      <c r="D3660" t="str">
        <f>LOOKUP(B3660,{0,101,201,301,401,501},{"$100 and less","$101-$200","$201-$300","$301-$400","$401-$500","&gt;$500"})</f>
        <v>$201-$300</v>
      </c>
      <c r="E3660" t="str">
        <f>LOOKUP(C3660,{0,2,11,101},{"1","2-10","11-100","&gt;100"})</f>
        <v>11-100</v>
      </c>
    </row>
    <row r="3661" spans="1:5" x14ac:dyDescent="0.2">
      <c r="A3661" t="s">
        <v>39</v>
      </c>
      <c r="B3661" s="3">
        <v>200</v>
      </c>
      <c r="C3661" s="4">
        <v>20</v>
      </c>
      <c r="D3661" t="str">
        <f>LOOKUP(B3661,{0,101,201,301,401,501},{"$100 and less","$101-$200","$201-$300","$301-$400","$401-$500","&gt;$500"})</f>
        <v>$101-$200</v>
      </c>
      <c r="E3661" t="str">
        <f>LOOKUP(C3661,{0,2,11,101},{"1","2-10","11-100","&gt;100"})</f>
        <v>11-100</v>
      </c>
    </row>
    <row r="3662" spans="1:5" x14ac:dyDescent="0.2">
      <c r="A3662" t="s">
        <v>26</v>
      </c>
      <c r="B3662" s="3">
        <v>200</v>
      </c>
      <c r="C3662" s="4">
        <v>20</v>
      </c>
      <c r="D3662" t="str">
        <f>LOOKUP(B3662,{0,101,201,301,401,501},{"$100 and less","$101-$200","$201-$300","$301-$400","$401-$500","&gt;$500"})</f>
        <v>$101-$200</v>
      </c>
      <c r="E3662" t="str">
        <f>LOOKUP(C3662,{0,2,11,101},{"1","2-10","11-100","&gt;100"})</f>
        <v>11-100</v>
      </c>
    </row>
    <row r="3663" spans="1:5" x14ac:dyDescent="0.2">
      <c r="A3663" t="s">
        <v>16</v>
      </c>
      <c r="B3663" s="3">
        <v>200</v>
      </c>
      <c r="C3663" s="4">
        <v>20</v>
      </c>
      <c r="D3663" t="str">
        <f>LOOKUP(B3663,{0,101,201,301,401,501},{"$100 and less","$101-$200","$201-$300","$301-$400","$401-$500","&gt;$500"})</f>
        <v>$101-$200</v>
      </c>
      <c r="E3663" t="str">
        <f>LOOKUP(C3663,{0,2,11,101},{"1","2-10","11-100","&gt;100"})</f>
        <v>11-100</v>
      </c>
    </row>
    <row r="3664" spans="1:5" x14ac:dyDescent="0.2">
      <c r="A3664" t="s">
        <v>13</v>
      </c>
      <c r="B3664" s="3">
        <v>200</v>
      </c>
      <c r="C3664" s="4">
        <v>20</v>
      </c>
      <c r="D3664" t="str">
        <f>LOOKUP(B3664,{0,101,201,301,401,501},{"$100 and less","$101-$200","$201-$300","$301-$400","$401-$500","&gt;$500"})</f>
        <v>$101-$200</v>
      </c>
      <c r="E3664" t="str">
        <f>LOOKUP(C3664,{0,2,11,101},{"1","2-10","11-100","&gt;100"})</f>
        <v>11-100</v>
      </c>
    </row>
    <row r="3665" spans="1:5" x14ac:dyDescent="0.2">
      <c r="A3665" t="s">
        <v>31</v>
      </c>
      <c r="B3665" s="3">
        <v>199</v>
      </c>
      <c r="C3665" s="4">
        <v>20</v>
      </c>
      <c r="D3665" t="str">
        <f>LOOKUP(B3665,{0,101,201,301,401,501},{"$100 and less","$101-$200","$201-$300","$301-$400","$401-$500","&gt;$500"})</f>
        <v>$101-$200</v>
      </c>
      <c r="E3665" t="str">
        <f>LOOKUP(C3665,{0,2,11,101},{"1","2-10","11-100","&gt;100"})</f>
        <v>11-100</v>
      </c>
    </row>
    <row r="3666" spans="1:5" x14ac:dyDescent="0.2">
      <c r="A3666" t="s">
        <v>25</v>
      </c>
      <c r="B3666" s="3">
        <v>198</v>
      </c>
      <c r="C3666" s="4">
        <v>20</v>
      </c>
      <c r="D3666" t="str">
        <f>LOOKUP(B3666,{0,101,201,301,401,501},{"$100 and less","$101-$200","$201-$300","$301-$400","$401-$500","&gt;$500"})</f>
        <v>$101-$200</v>
      </c>
      <c r="E3666" t="str">
        <f>LOOKUP(C3666,{0,2,11,101},{"1","2-10","11-100","&gt;100"})</f>
        <v>11-100</v>
      </c>
    </row>
    <row r="3667" spans="1:5" x14ac:dyDescent="0.2">
      <c r="A3667" t="s">
        <v>4</v>
      </c>
      <c r="B3667" s="3">
        <v>197</v>
      </c>
      <c r="C3667" s="4">
        <v>20</v>
      </c>
      <c r="D3667" t="str">
        <f>LOOKUP(B3667,{0,101,201,301,401,501},{"$100 and less","$101-$200","$201-$300","$301-$400","$401-$500","&gt;$500"})</f>
        <v>$101-$200</v>
      </c>
      <c r="E3667" t="str">
        <f>LOOKUP(C3667,{0,2,11,101},{"1","2-10","11-100","&gt;100"})</f>
        <v>11-100</v>
      </c>
    </row>
    <row r="3668" spans="1:5" x14ac:dyDescent="0.2">
      <c r="A3668" t="s">
        <v>23</v>
      </c>
      <c r="B3668" s="3">
        <v>180</v>
      </c>
      <c r="C3668" s="4">
        <v>20</v>
      </c>
      <c r="D3668" t="str">
        <f>LOOKUP(B3668,{0,101,201,301,401,501},{"$100 and less","$101-$200","$201-$300","$301-$400","$401-$500","&gt;$500"})</f>
        <v>$101-$200</v>
      </c>
      <c r="E3668" t="str">
        <f>LOOKUP(C3668,{0,2,11,101},{"1","2-10","11-100","&gt;100"})</f>
        <v>11-100</v>
      </c>
    </row>
    <row r="3669" spans="1:5" x14ac:dyDescent="0.2">
      <c r="A3669" t="s">
        <v>14</v>
      </c>
      <c r="B3669" s="3">
        <v>175</v>
      </c>
      <c r="C3669" s="4">
        <v>20</v>
      </c>
      <c r="D3669" t="str">
        <f>LOOKUP(B3669,{0,101,201,301,401,501},{"$100 and less","$101-$200","$201-$300","$301-$400","$401-$500","&gt;$500"})</f>
        <v>$101-$200</v>
      </c>
      <c r="E3669" t="str">
        <f>LOOKUP(C3669,{0,2,11,101},{"1","2-10","11-100","&gt;100"})</f>
        <v>11-100</v>
      </c>
    </row>
    <row r="3670" spans="1:5" x14ac:dyDescent="0.2">
      <c r="A3670" t="s">
        <v>22</v>
      </c>
      <c r="B3670" s="3">
        <v>175</v>
      </c>
      <c r="C3670" s="4">
        <v>20</v>
      </c>
      <c r="D3670" t="str">
        <f>LOOKUP(B3670,{0,101,201,301,401,501},{"$100 and less","$101-$200","$201-$300","$301-$400","$401-$500","&gt;$500"})</f>
        <v>$101-$200</v>
      </c>
      <c r="E3670" t="str">
        <f>LOOKUP(C3670,{0,2,11,101},{"1","2-10","11-100","&gt;100"})</f>
        <v>11-100</v>
      </c>
    </row>
    <row r="3671" spans="1:5" x14ac:dyDescent="0.2">
      <c r="A3671" t="s">
        <v>3</v>
      </c>
      <c r="B3671" s="3">
        <v>162</v>
      </c>
      <c r="C3671" s="4">
        <v>20</v>
      </c>
      <c r="D3671" t="str">
        <f>LOOKUP(B3671,{0,101,201,301,401,501},{"$100 and less","$101-$200","$201-$300","$301-$400","$401-$500","&gt;$500"})</f>
        <v>$101-$200</v>
      </c>
      <c r="E3671" t="str">
        <f>LOOKUP(C3671,{0,2,11,101},{"1","2-10","11-100","&gt;100"})</f>
        <v>11-100</v>
      </c>
    </row>
    <row r="3672" spans="1:5" x14ac:dyDescent="0.2">
      <c r="A3672" t="s">
        <v>11</v>
      </c>
      <c r="B3672" s="3">
        <v>159</v>
      </c>
      <c r="C3672" s="4">
        <v>20</v>
      </c>
      <c r="D3672" t="str">
        <f>LOOKUP(B3672,{0,101,201,301,401,501},{"$100 and less","$101-$200","$201-$300","$301-$400","$401-$500","&gt;$500"})</f>
        <v>$101-$200</v>
      </c>
      <c r="E3672" t="str">
        <f>LOOKUP(C3672,{0,2,11,101},{"1","2-10","11-100","&gt;100"})</f>
        <v>11-100</v>
      </c>
    </row>
    <row r="3673" spans="1:5" x14ac:dyDescent="0.2">
      <c r="A3673" t="s">
        <v>17</v>
      </c>
      <c r="B3673" s="3">
        <v>150</v>
      </c>
      <c r="C3673" s="4">
        <v>20</v>
      </c>
      <c r="D3673" t="str">
        <f>LOOKUP(B3673,{0,101,201,301,401,501},{"$100 and less","$101-$200","$201-$300","$301-$400","$401-$500","&gt;$500"})</f>
        <v>$101-$200</v>
      </c>
      <c r="E3673" t="str">
        <f>LOOKUP(C3673,{0,2,11,101},{"1","2-10","11-100","&gt;100"})</f>
        <v>11-100</v>
      </c>
    </row>
    <row r="3674" spans="1:5" x14ac:dyDescent="0.2">
      <c r="A3674" t="s">
        <v>25</v>
      </c>
      <c r="B3674" s="3">
        <v>150</v>
      </c>
      <c r="C3674" s="4">
        <v>20</v>
      </c>
      <c r="D3674" t="str">
        <f>LOOKUP(B3674,{0,101,201,301,401,501},{"$100 and less","$101-$200","$201-$300","$301-$400","$401-$500","&gt;$500"})</f>
        <v>$101-$200</v>
      </c>
      <c r="E3674" t="str">
        <f>LOOKUP(C3674,{0,2,11,101},{"1","2-10","11-100","&gt;100"})</f>
        <v>11-100</v>
      </c>
    </row>
    <row r="3675" spans="1:5" x14ac:dyDescent="0.2">
      <c r="A3675" t="s">
        <v>35</v>
      </c>
      <c r="B3675" s="3">
        <v>149</v>
      </c>
      <c r="C3675" s="4">
        <v>20</v>
      </c>
      <c r="D3675" t="str">
        <f>LOOKUP(B3675,{0,101,201,301,401,501},{"$100 and less","$101-$200","$201-$300","$301-$400","$401-$500","&gt;$500"})</f>
        <v>$101-$200</v>
      </c>
      <c r="E3675" t="str">
        <f>LOOKUP(C3675,{0,2,11,101},{"1","2-10","11-100","&gt;100"})</f>
        <v>11-100</v>
      </c>
    </row>
    <row r="3676" spans="1:5" x14ac:dyDescent="0.2">
      <c r="A3676" t="s">
        <v>22</v>
      </c>
      <c r="B3676" s="3">
        <v>148</v>
      </c>
      <c r="C3676" s="4">
        <v>20</v>
      </c>
      <c r="D3676" t="str">
        <f>LOOKUP(B3676,{0,101,201,301,401,501},{"$100 and less","$101-$200","$201-$300","$301-$400","$401-$500","&gt;$500"})</f>
        <v>$101-$200</v>
      </c>
      <c r="E3676" t="str">
        <f>LOOKUP(C3676,{0,2,11,101},{"1","2-10","11-100","&gt;100"})</f>
        <v>11-100</v>
      </c>
    </row>
    <row r="3677" spans="1:5" x14ac:dyDescent="0.2">
      <c r="A3677" t="s">
        <v>11</v>
      </c>
      <c r="B3677" s="3">
        <v>139</v>
      </c>
      <c r="C3677" s="4">
        <v>20</v>
      </c>
      <c r="D3677" t="str">
        <f>LOOKUP(B3677,{0,101,201,301,401,501},{"$100 and less","$101-$200","$201-$300","$301-$400","$401-$500","&gt;$500"})</f>
        <v>$101-$200</v>
      </c>
      <c r="E3677" t="str">
        <f>LOOKUP(C3677,{0,2,11,101},{"1","2-10","11-100","&gt;100"})</f>
        <v>11-100</v>
      </c>
    </row>
    <row r="3678" spans="1:5" x14ac:dyDescent="0.2">
      <c r="A3678" t="s">
        <v>13</v>
      </c>
      <c r="B3678" s="3">
        <v>138</v>
      </c>
      <c r="C3678" s="4">
        <v>20</v>
      </c>
      <c r="D3678" t="str">
        <f>LOOKUP(B3678,{0,101,201,301,401,501},{"$100 and less","$101-$200","$201-$300","$301-$400","$401-$500","&gt;$500"})</f>
        <v>$101-$200</v>
      </c>
      <c r="E3678" t="str">
        <f>LOOKUP(C3678,{0,2,11,101},{"1","2-10","11-100","&gt;100"})</f>
        <v>11-100</v>
      </c>
    </row>
    <row r="3679" spans="1:5" x14ac:dyDescent="0.2">
      <c r="A3679" t="s">
        <v>16</v>
      </c>
      <c r="B3679" s="3">
        <v>135</v>
      </c>
      <c r="C3679" s="4">
        <v>20</v>
      </c>
      <c r="D3679" t="str">
        <f>LOOKUP(B3679,{0,101,201,301,401,501},{"$100 and less","$101-$200","$201-$300","$301-$400","$401-$500","&gt;$500"})</f>
        <v>$101-$200</v>
      </c>
      <c r="E3679" t="str">
        <f>LOOKUP(C3679,{0,2,11,101},{"1","2-10","11-100","&gt;100"})</f>
        <v>11-100</v>
      </c>
    </row>
    <row r="3680" spans="1:5" x14ac:dyDescent="0.2">
      <c r="A3680" t="s">
        <v>3</v>
      </c>
      <c r="B3680" s="3">
        <v>135</v>
      </c>
      <c r="C3680" s="4">
        <v>20</v>
      </c>
      <c r="D3680" t="str">
        <f>LOOKUP(B3680,{0,101,201,301,401,501},{"$100 and less","$101-$200","$201-$300","$301-$400","$401-$500","&gt;$500"})</f>
        <v>$101-$200</v>
      </c>
      <c r="E3680" t="str">
        <f>LOOKUP(C3680,{0,2,11,101},{"1","2-10","11-100","&gt;100"})</f>
        <v>11-100</v>
      </c>
    </row>
    <row r="3681" spans="1:5" x14ac:dyDescent="0.2">
      <c r="A3681" t="s">
        <v>13</v>
      </c>
      <c r="B3681" s="3">
        <v>125</v>
      </c>
      <c r="C3681" s="4">
        <v>20</v>
      </c>
      <c r="D3681" t="str">
        <f>LOOKUP(B3681,{0,101,201,301,401,501},{"$100 and less","$101-$200","$201-$300","$301-$400","$401-$500","&gt;$500"})</f>
        <v>$101-$200</v>
      </c>
      <c r="E3681" t="str">
        <f>LOOKUP(C3681,{0,2,11,101},{"1","2-10","11-100","&gt;100"})</f>
        <v>11-100</v>
      </c>
    </row>
    <row r="3682" spans="1:5" x14ac:dyDescent="0.2">
      <c r="A3682" t="s">
        <v>9</v>
      </c>
      <c r="B3682" s="3">
        <v>123</v>
      </c>
      <c r="C3682" s="4">
        <v>20</v>
      </c>
      <c r="D3682" t="str">
        <f>LOOKUP(B3682,{0,101,201,301,401,501},{"$100 and less","$101-$200","$201-$300","$301-$400","$401-$500","&gt;$500"})</f>
        <v>$101-$200</v>
      </c>
      <c r="E3682" t="str">
        <f>LOOKUP(C3682,{0,2,11,101},{"1","2-10","11-100","&gt;100"})</f>
        <v>11-100</v>
      </c>
    </row>
    <row r="3683" spans="1:5" x14ac:dyDescent="0.2">
      <c r="A3683" t="s">
        <v>11</v>
      </c>
      <c r="B3683" s="3">
        <v>110</v>
      </c>
      <c r="C3683" s="4">
        <v>20</v>
      </c>
      <c r="D3683" t="str">
        <f>LOOKUP(B3683,{0,101,201,301,401,501},{"$100 and less","$101-$200","$201-$300","$301-$400","$401-$500","&gt;$500"})</f>
        <v>$101-$200</v>
      </c>
      <c r="E3683" t="str">
        <f>LOOKUP(C3683,{0,2,11,101},{"1","2-10","11-100","&gt;100"})</f>
        <v>11-100</v>
      </c>
    </row>
    <row r="3684" spans="1:5" x14ac:dyDescent="0.2">
      <c r="A3684" t="s">
        <v>35</v>
      </c>
      <c r="B3684" s="3">
        <v>110</v>
      </c>
      <c r="C3684" s="4">
        <v>20</v>
      </c>
      <c r="D3684" t="str">
        <f>LOOKUP(B3684,{0,101,201,301,401,501},{"$100 and less","$101-$200","$201-$300","$301-$400","$401-$500","&gt;$500"})</f>
        <v>$101-$200</v>
      </c>
      <c r="E3684" t="str">
        <f>LOOKUP(C3684,{0,2,11,101},{"1","2-10","11-100","&gt;100"})</f>
        <v>11-100</v>
      </c>
    </row>
    <row r="3685" spans="1:5" x14ac:dyDescent="0.2">
      <c r="A3685" t="s">
        <v>14</v>
      </c>
      <c r="B3685" s="3">
        <v>109</v>
      </c>
      <c r="C3685" s="4">
        <v>20</v>
      </c>
      <c r="D3685" t="str">
        <f>LOOKUP(B3685,{0,101,201,301,401,501},{"$100 and less","$101-$200","$201-$300","$301-$400","$401-$500","&gt;$500"})</f>
        <v>$101-$200</v>
      </c>
      <c r="E3685" t="str">
        <f>LOOKUP(C3685,{0,2,11,101},{"1","2-10","11-100","&gt;100"})</f>
        <v>11-100</v>
      </c>
    </row>
    <row r="3686" spans="1:5" x14ac:dyDescent="0.2">
      <c r="A3686" t="s">
        <v>9</v>
      </c>
      <c r="B3686" s="3">
        <v>105</v>
      </c>
      <c r="C3686" s="4">
        <v>20</v>
      </c>
      <c r="D3686" t="str">
        <f>LOOKUP(B3686,{0,101,201,301,401,501},{"$100 and less","$101-$200","$201-$300","$301-$400","$401-$500","&gt;$500"})</f>
        <v>$101-$200</v>
      </c>
      <c r="E3686" t="str">
        <f>LOOKUP(C3686,{0,2,11,101},{"1","2-10","11-100","&gt;100"})</f>
        <v>11-100</v>
      </c>
    </row>
    <row r="3687" spans="1:5" x14ac:dyDescent="0.2">
      <c r="A3687" t="s">
        <v>9</v>
      </c>
      <c r="B3687" s="3">
        <v>100</v>
      </c>
      <c r="C3687" s="4">
        <v>20</v>
      </c>
      <c r="D3687" t="str">
        <f>LOOKUP(B3687,{0,101,201,301,401,501},{"$100 and less","$101-$200","$201-$300","$301-$400","$401-$500","&gt;$500"})</f>
        <v>$100 and less</v>
      </c>
      <c r="E3687" t="str">
        <f>LOOKUP(C3687,{0,2,11,101},{"1","2-10","11-100","&gt;100"})</f>
        <v>11-100</v>
      </c>
    </row>
    <row r="3688" spans="1:5" x14ac:dyDescent="0.2">
      <c r="A3688" t="s">
        <v>9</v>
      </c>
      <c r="B3688" s="3">
        <v>100</v>
      </c>
      <c r="C3688" s="4">
        <v>20</v>
      </c>
      <c r="D3688" t="str">
        <f>LOOKUP(B3688,{0,101,201,301,401,501},{"$100 and less","$101-$200","$201-$300","$301-$400","$401-$500","&gt;$500"})</f>
        <v>$100 and less</v>
      </c>
      <c r="E3688" t="str">
        <f>LOOKUP(C3688,{0,2,11,101},{"1","2-10","11-100","&gt;100"})</f>
        <v>11-100</v>
      </c>
    </row>
    <row r="3689" spans="1:5" x14ac:dyDescent="0.2">
      <c r="A3689" t="s">
        <v>34</v>
      </c>
      <c r="B3689" s="3">
        <v>98</v>
      </c>
      <c r="C3689" s="4">
        <v>20</v>
      </c>
      <c r="D3689" t="str">
        <f>LOOKUP(B3689,{0,101,201,301,401,501},{"$100 and less","$101-$200","$201-$300","$301-$400","$401-$500","&gt;$500"})</f>
        <v>$100 and less</v>
      </c>
      <c r="E3689" t="str">
        <f>LOOKUP(C3689,{0,2,11,101},{"1","2-10","11-100","&gt;100"})</f>
        <v>11-100</v>
      </c>
    </row>
    <row r="3690" spans="1:5" x14ac:dyDescent="0.2">
      <c r="A3690" t="s">
        <v>39</v>
      </c>
      <c r="B3690" s="3">
        <v>95</v>
      </c>
      <c r="C3690" s="4">
        <v>20</v>
      </c>
      <c r="D3690" t="str">
        <f>LOOKUP(B3690,{0,101,201,301,401,501},{"$100 and less","$101-$200","$201-$300","$301-$400","$401-$500","&gt;$500"})</f>
        <v>$100 and less</v>
      </c>
      <c r="E3690" t="str">
        <f>LOOKUP(C3690,{0,2,11,101},{"1","2-10","11-100","&gt;100"})</f>
        <v>11-100</v>
      </c>
    </row>
    <row r="3691" spans="1:5" x14ac:dyDescent="0.2">
      <c r="A3691" t="s">
        <v>14</v>
      </c>
      <c r="B3691" s="3">
        <v>95</v>
      </c>
      <c r="C3691" s="4">
        <v>20</v>
      </c>
      <c r="D3691" t="str">
        <f>LOOKUP(B3691,{0,101,201,301,401,501},{"$100 and less","$101-$200","$201-$300","$301-$400","$401-$500","&gt;$500"})</f>
        <v>$100 and less</v>
      </c>
      <c r="E3691" t="str">
        <f>LOOKUP(C3691,{0,2,11,101},{"1","2-10","11-100","&gt;100"})</f>
        <v>11-100</v>
      </c>
    </row>
    <row r="3692" spans="1:5" x14ac:dyDescent="0.2">
      <c r="A3692" t="s">
        <v>24</v>
      </c>
      <c r="B3692" s="3">
        <v>95</v>
      </c>
      <c r="C3692" s="4">
        <v>20</v>
      </c>
      <c r="D3692" t="str">
        <f>LOOKUP(B3692,{0,101,201,301,401,501},{"$100 and less","$101-$200","$201-$300","$301-$400","$401-$500","&gt;$500"})</f>
        <v>$100 and less</v>
      </c>
      <c r="E3692" t="str">
        <f>LOOKUP(C3692,{0,2,11,101},{"1","2-10","11-100","&gt;100"})</f>
        <v>11-100</v>
      </c>
    </row>
    <row r="3693" spans="1:5" x14ac:dyDescent="0.2">
      <c r="A3693" t="s">
        <v>8</v>
      </c>
      <c r="B3693" s="3">
        <v>94</v>
      </c>
      <c r="C3693" s="4">
        <v>20</v>
      </c>
      <c r="D3693" t="str">
        <f>LOOKUP(B3693,{0,101,201,301,401,501},{"$100 and less","$101-$200","$201-$300","$301-$400","$401-$500","&gt;$500"})</f>
        <v>$100 and less</v>
      </c>
      <c r="E3693" t="str">
        <f>LOOKUP(C3693,{0,2,11,101},{"1","2-10","11-100","&gt;100"})</f>
        <v>11-100</v>
      </c>
    </row>
    <row r="3694" spans="1:5" x14ac:dyDescent="0.2">
      <c r="A3694" t="s">
        <v>19</v>
      </c>
      <c r="B3694" s="3">
        <v>89</v>
      </c>
      <c r="C3694" s="4">
        <v>20</v>
      </c>
      <c r="D3694" t="str">
        <f>LOOKUP(B3694,{0,101,201,301,401,501},{"$100 and less","$101-$200","$201-$300","$301-$400","$401-$500","&gt;$500"})</f>
        <v>$100 and less</v>
      </c>
      <c r="E3694" t="str">
        <f>LOOKUP(C3694,{0,2,11,101},{"1","2-10","11-100","&gt;100"})</f>
        <v>11-100</v>
      </c>
    </row>
    <row r="3695" spans="1:5" x14ac:dyDescent="0.2">
      <c r="A3695" t="s">
        <v>21</v>
      </c>
      <c r="B3695" s="3">
        <v>89</v>
      </c>
      <c r="C3695" s="4">
        <v>20</v>
      </c>
      <c r="D3695" t="str">
        <f>LOOKUP(B3695,{0,101,201,301,401,501},{"$100 and less","$101-$200","$201-$300","$301-$400","$401-$500","&gt;$500"})</f>
        <v>$100 and less</v>
      </c>
      <c r="E3695" t="str">
        <f>LOOKUP(C3695,{0,2,11,101},{"1","2-10","11-100","&gt;100"})</f>
        <v>11-100</v>
      </c>
    </row>
    <row r="3696" spans="1:5" x14ac:dyDescent="0.2">
      <c r="A3696" t="s">
        <v>10</v>
      </c>
      <c r="B3696" s="3">
        <v>84</v>
      </c>
      <c r="C3696" s="4">
        <v>20</v>
      </c>
      <c r="D3696" t="str">
        <f>LOOKUP(B3696,{0,101,201,301,401,501},{"$100 and less","$101-$200","$201-$300","$301-$400","$401-$500","&gt;$500"})</f>
        <v>$100 and less</v>
      </c>
      <c r="E3696" t="str">
        <f>LOOKUP(C3696,{0,2,11,101},{"1","2-10","11-100","&gt;100"})</f>
        <v>11-100</v>
      </c>
    </row>
    <row r="3697" spans="1:5" x14ac:dyDescent="0.2">
      <c r="A3697" t="s">
        <v>13</v>
      </c>
      <c r="B3697" s="3">
        <v>72</v>
      </c>
      <c r="C3697" s="4">
        <v>20</v>
      </c>
      <c r="D3697" t="str">
        <f>LOOKUP(B3697,{0,101,201,301,401,501},{"$100 and less","$101-$200","$201-$300","$301-$400","$401-$500","&gt;$500"})</f>
        <v>$100 and less</v>
      </c>
      <c r="E3697" t="str">
        <f>LOOKUP(C3697,{0,2,11,101},{"1","2-10","11-100","&gt;100"})</f>
        <v>11-100</v>
      </c>
    </row>
    <row r="3698" spans="1:5" x14ac:dyDescent="0.2">
      <c r="A3698" t="s">
        <v>37</v>
      </c>
      <c r="B3698" s="3">
        <v>65</v>
      </c>
      <c r="C3698" s="4">
        <v>20</v>
      </c>
      <c r="D3698" t="str">
        <f>LOOKUP(B3698,{0,101,201,301,401,501},{"$100 and less","$101-$200","$201-$300","$301-$400","$401-$500","&gt;$500"})</f>
        <v>$100 and less</v>
      </c>
      <c r="E3698" t="str">
        <f>LOOKUP(C3698,{0,2,11,101},{"1","2-10","11-100","&gt;100"})</f>
        <v>11-100</v>
      </c>
    </row>
    <row r="3699" spans="1:5" x14ac:dyDescent="0.2">
      <c r="A3699" t="s">
        <v>32</v>
      </c>
      <c r="B3699" s="3">
        <v>59</v>
      </c>
      <c r="C3699" s="4">
        <v>20</v>
      </c>
      <c r="D3699" t="str">
        <f>LOOKUP(B3699,{0,101,201,301,401,501},{"$100 and less","$101-$200","$201-$300","$301-$400","$401-$500","&gt;$500"})</f>
        <v>$100 and less</v>
      </c>
      <c r="E3699" t="str">
        <f>LOOKUP(C3699,{0,2,11,101},{"1","2-10","11-100","&gt;100"})</f>
        <v>11-100</v>
      </c>
    </row>
    <row r="3700" spans="1:5" x14ac:dyDescent="0.2">
      <c r="A3700" t="s">
        <v>12</v>
      </c>
      <c r="B3700" s="3">
        <v>57</v>
      </c>
      <c r="C3700" s="4">
        <v>20</v>
      </c>
      <c r="D3700" t="str">
        <f>LOOKUP(B3700,{0,101,201,301,401,501},{"$100 and less","$101-$200","$201-$300","$301-$400","$401-$500","&gt;$500"})</f>
        <v>$100 and less</v>
      </c>
      <c r="E3700" t="str">
        <f>LOOKUP(C3700,{0,2,11,101},{"1","2-10","11-100","&gt;100"})</f>
        <v>11-100</v>
      </c>
    </row>
    <row r="3701" spans="1:5" x14ac:dyDescent="0.2">
      <c r="A3701" t="s">
        <v>11</v>
      </c>
      <c r="B3701" s="3">
        <v>55</v>
      </c>
      <c r="C3701" s="4">
        <v>20</v>
      </c>
      <c r="D3701" t="str">
        <f>LOOKUP(B3701,{0,101,201,301,401,501},{"$100 and less","$101-$200","$201-$300","$301-$400","$401-$500","&gt;$500"})</f>
        <v>$100 and less</v>
      </c>
      <c r="E3701" t="str">
        <f>LOOKUP(C3701,{0,2,11,101},{"1","2-10","11-100","&gt;100"})</f>
        <v>11-100</v>
      </c>
    </row>
    <row r="3702" spans="1:5" x14ac:dyDescent="0.2">
      <c r="A3702" t="s">
        <v>11</v>
      </c>
      <c r="B3702" s="3">
        <v>55</v>
      </c>
      <c r="C3702" s="4">
        <v>20</v>
      </c>
      <c r="D3702" t="str">
        <f>LOOKUP(B3702,{0,101,201,301,401,501},{"$100 and less","$101-$200","$201-$300","$301-$400","$401-$500","&gt;$500"})</f>
        <v>$100 and less</v>
      </c>
      <c r="E3702" t="str">
        <f>LOOKUP(C3702,{0,2,11,101},{"1","2-10","11-100","&gt;100"})</f>
        <v>11-100</v>
      </c>
    </row>
    <row r="3703" spans="1:5" x14ac:dyDescent="0.2">
      <c r="A3703" t="s">
        <v>22</v>
      </c>
      <c r="B3703" s="3">
        <v>1150</v>
      </c>
      <c r="C3703" s="4">
        <v>21</v>
      </c>
      <c r="D3703" t="str">
        <f>LOOKUP(B3703,{0,101,201,301,401,501},{"$100 and less","$101-$200","$201-$300","$301-$400","$401-$500","&gt;$500"})</f>
        <v>&gt;$500</v>
      </c>
      <c r="E3703" t="str">
        <f>LOOKUP(C3703,{0,2,11,101},{"1","2-10","11-100","&gt;100"})</f>
        <v>11-100</v>
      </c>
    </row>
    <row r="3704" spans="1:5" x14ac:dyDescent="0.2">
      <c r="A3704" t="s">
        <v>11</v>
      </c>
      <c r="B3704" s="3">
        <v>800</v>
      </c>
      <c r="C3704" s="4">
        <v>21</v>
      </c>
      <c r="D3704" t="str">
        <f>LOOKUP(B3704,{0,101,201,301,401,501},{"$100 and less","$101-$200","$201-$300","$301-$400","$401-$500","&gt;$500"})</f>
        <v>&gt;$500</v>
      </c>
      <c r="E3704" t="str">
        <f>LOOKUP(C3704,{0,2,11,101},{"1","2-10","11-100","&gt;100"})</f>
        <v>11-100</v>
      </c>
    </row>
    <row r="3705" spans="1:5" x14ac:dyDescent="0.2">
      <c r="A3705" t="s">
        <v>9</v>
      </c>
      <c r="B3705" s="3">
        <v>675</v>
      </c>
      <c r="C3705" s="4">
        <v>21</v>
      </c>
      <c r="D3705" t="str">
        <f>LOOKUP(B3705,{0,101,201,301,401,501},{"$100 and less","$101-$200","$201-$300","$301-$400","$401-$500","&gt;$500"})</f>
        <v>&gt;$500</v>
      </c>
      <c r="E3705" t="str">
        <f>LOOKUP(C3705,{0,2,11,101},{"1","2-10","11-100","&gt;100"})</f>
        <v>11-100</v>
      </c>
    </row>
    <row r="3706" spans="1:5" x14ac:dyDescent="0.2">
      <c r="A3706" t="s">
        <v>7</v>
      </c>
      <c r="B3706" s="3">
        <v>389</v>
      </c>
      <c r="C3706" s="4">
        <v>21</v>
      </c>
      <c r="D3706" t="str">
        <f>LOOKUP(B3706,{0,101,201,301,401,501},{"$100 and less","$101-$200","$201-$300","$301-$400","$401-$500","&gt;$500"})</f>
        <v>$301-$400</v>
      </c>
      <c r="E3706" t="str">
        <f>LOOKUP(C3706,{0,2,11,101},{"1","2-10","11-100","&gt;100"})</f>
        <v>11-100</v>
      </c>
    </row>
    <row r="3707" spans="1:5" x14ac:dyDescent="0.2">
      <c r="A3707" t="s">
        <v>39</v>
      </c>
      <c r="B3707" s="3">
        <v>375</v>
      </c>
      <c r="C3707" s="4">
        <v>21</v>
      </c>
      <c r="D3707" t="str">
        <f>LOOKUP(B3707,{0,101,201,301,401,501},{"$100 and less","$101-$200","$201-$300","$301-$400","$401-$500","&gt;$500"})</f>
        <v>$301-$400</v>
      </c>
      <c r="E3707" t="str">
        <f>LOOKUP(C3707,{0,2,11,101},{"1","2-10","11-100","&gt;100"})</f>
        <v>11-100</v>
      </c>
    </row>
    <row r="3708" spans="1:5" x14ac:dyDescent="0.2">
      <c r="A3708" t="s">
        <v>26</v>
      </c>
      <c r="B3708" s="3">
        <v>369</v>
      </c>
      <c r="C3708" s="4">
        <v>21</v>
      </c>
      <c r="D3708" t="str">
        <f>LOOKUP(B3708,{0,101,201,301,401,501},{"$100 and less","$101-$200","$201-$300","$301-$400","$401-$500","&gt;$500"})</f>
        <v>$301-$400</v>
      </c>
      <c r="E3708" t="str">
        <f>LOOKUP(C3708,{0,2,11,101},{"1","2-10","11-100","&gt;100"})</f>
        <v>11-100</v>
      </c>
    </row>
    <row r="3709" spans="1:5" x14ac:dyDescent="0.2">
      <c r="A3709" t="s">
        <v>22</v>
      </c>
      <c r="B3709" s="3">
        <v>325</v>
      </c>
      <c r="C3709" s="4">
        <v>21</v>
      </c>
      <c r="D3709" t="str">
        <f>LOOKUP(B3709,{0,101,201,301,401,501},{"$100 and less","$101-$200","$201-$300","$301-$400","$401-$500","&gt;$500"})</f>
        <v>$301-$400</v>
      </c>
      <c r="E3709" t="str">
        <f>LOOKUP(C3709,{0,2,11,101},{"1","2-10","11-100","&gt;100"})</f>
        <v>11-100</v>
      </c>
    </row>
    <row r="3710" spans="1:5" x14ac:dyDescent="0.2">
      <c r="A3710" t="s">
        <v>35</v>
      </c>
      <c r="B3710" s="3">
        <v>325</v>
      </c>
      <c r="C3710" s="4">
        <v>21</v>
      </c>
      <c r="D3710" t="str">
        <f>LOOKUP(B3710,{0,101,201,301,401,501},{"$100 and less","$101-$200","$201-$300","$301-$400","$401-$500","&gt;$500"})</f>
        <v>$301-$400</v>
      </c>
      <c r="E3710" t="str">
        <f>LOOKUP(C3710,{0,2,11,101},{"1","2-10","11-100","&gt;100"})</f>
        <v>11-100</v>
      </c>
    </row>
    <row r="3711" spans="1:5" x14ac:dyDescent="0.2">
      <c r="A3711" t="s">
        <v>14</v>
      </c>
      <c r="B3711" s="3">
        <v>299</v>
      </c>
      <c r="C3711" s="4">
        <v>21</v>
      </c>
      <c r="D3711" t="str">
        <f>LOOKUP(B3711,{0,101,201,301,401,501},{"$100 and less","$101-$200","$201-$300","$301-$400","$401-$500","&gt;$500"})</f>
        <v>$201-$300</v>
      </c>
      <c r="E3711" t="str">
        <f>LOOKUP(C3711,{0,2,11,101},{"1","2-10","11-100","&gt;100"})</f>
        <v>11-100</v>
      </c>
    </row>
    <row r="3712" spans="1:5" x14ac:dyDescent="0.2">
      <c r="A3712" t="s">
        <v>9</v>
      </c>
      <c r="B3712" s="3">
        <v>290</v>
      </c>
      <c r="C3712" s="4">
        <v>21</v>
      </c>
      <c r="D3712" t="str">
        <f>LOOKUP(B3712,{0,101,201,301,401,501},{"$100 and less","$101-$200","$201-$300","$301-$400","$401-$500","&gt;$500"})</f>
        <v>$201-$300</v>
      </c>
      <c r="E3712" t="str">
        <f>LOOKUP(C3712,{0,2,11,101},{"1","2-10","11-100","&gt;100"})</f>
        <v>11-100</v>
      </c>
    </row>
    <row r="3713" spans="1:5" x14ac:dyDescent="0.2">
      <c r="A3713" t="s">
        <v>14</v>
      </c>
      <c r="B3713" s="3">
        <v>279</v>
      </c>
      <c r="C3713" s="4">
        <v>21</v>
      </c>
      <c r="D3713" t="str">
        <f>LOOKUP(B3713,{0,101,201,301,401,501},{"$100 and less","$101-$200","$201-$300","$301-$400","$401-$500","&gt;$500"})</f>
        <v>$201-$300</v>
      </c>
      <c r="E3713" t="str">
        <f>LOOKUP(C3713,{0,2,11,101},{"1","2-10","11-100","&gt;100"})</f>
        <v>11-100</v>
      </c>
    </row>
    <row r="3714" spans="1:5" x14ac:dyDescent="0.2">
      <c r="A3714" t="s">
        <v>9</v>
      </c>
      <c r="B3714" s="3">
        <v>275</v>
      </c>
      <c r="C3714" s="4">
        <v>21</v>
      </c>
      <c r="D3714" t="str">
        <f>LOOKUP(B3714,{0,101,201,301,401,501},{"$100 and less","$101-$200","$201-$300","$301-$400","$401-$500","&gt;$500"})</f>
        <v>$201-$300</v>
      </c>
      <c r="E3714" t="str">
        <f>LOOKUP(C3714,{0,2,11,101},{"1","2-10","11-100","&gt;100"})</f>
        <v>11-100</v>
      </c>
    </row>
    <row r="3715" spans="1:5" x14ac:dyDescent="0.2">
      <c r="A3715" t="s">
        <v>8</v>
      </c>
      <c r="B3715" s="3">
        <v>260</v>
      </c>
      <c r="C3715" s="4">
        <v>21</v>
      </c>
      <c r="D3715" t="str">
        <f>LOOKUP(B3715,{0,101,201,301,401,501},{"$100 and less","$101-$200","$201-$300","$301-$400","$401-$500","&gt;$500"})</f>
        <v>$201-$300</v>
      </c>
      <c r="E3715" t="str">
        <f>LOOKUP(C3715,{0,2,11,101},{"1","2-10","11-100","&gt;100"})</f>
        <v>11-100</v>
      </c>
    </row>
    <row r="3716" spans="1:5" x14ac:dyDescent="0.2">
      <c r="A3716" t="s">
        <v>10</v>
      </c>
      <c r="B3716" s="3">
        <v>250</v>
      </c>
      <c r="C3716" s="4">
        <v>21</v>
      </c>
      <c r="D3716" t="str">
        <f>LOOKUP(B3716,{0,101,201,301,401,501},{"$100 and less","$101-$200","$201-$300","$301-$400","$401-$500","&gt;$500"})</f>
        <v>$201-$300</v>
      </c>
      <c r="E3716" t="str">
        <f>LOOKUP(C3716,{0,2,11,101},{"1","2-10","11-100","&gt;100"})</f>
        <v>11-100</v>
      </c>
    </row>
    <row r="3717" spans="1:5" x14ac:dyDescent="0.2">
      <c r="A3717" t="s">
        <v>13</v>
      </c>
      <c r="B3717" s="3">
        <v>250</v>
      </c>
      <c r="C3717" s="4">
        <v>21</v>
      </c>
      <c r="D3717" t="str">
        <f>LOOKUP(B3717,{0,101,201,301,401,501},{"$100 and less","$101-$200","$201-$300","$301-$400","$401-$500","&gt;$500"})</f>
        <v>$201-$300</v>
      </c>
      <c r="E3717" t="str">
        <f>LOOKUP(C3717,{0,2,11,101},{"1","2-10","11-100","&gt;100"})</f>
        <v>11-100</v>
      </c>
    </row>
    <row r="3718" spans="1:5" x14ac:dyDescent="0.2">
      <c r="A3718" t="s">
        <v>11</v>
      </c>
      <c r="B3718" s="3">
        <v>235</v>
      </c>
      <c r="C3718" s="4">
        <v>21</v>
      </c>
      <c r="D3718" t="str">
        <f>LOOKUP(B3718,{0,101,201,301,401,501},{"$100 and less","$101-$200","$201-$300","$301-$400","$401-$500","&gt;$500"})</f>
        <v>$201-$300</v>
      </c>
      <c r="E3718" t="str">
        <f>LOOKUP(C3718,{0,2,11,101},{"1","2-10","11-100","&gt;100"})</f>
        <v>11-100</v>
      </c>
    </row>
    <row r="3719" spans="1:5" x14ac:dyDescent="0.2">
      <c r="A3719" t="s">
        <v>13</v>
      </c>
      <c r="B3719" s="3">
        <v>235</v>
      </c>
      <c r="C3719" s="4">
        <v>21</v>
      </c>
      <c r="D3719" t="str">
        <f>LOOKUP(B3719,{0,101,201,301,401,501},{"$100 and less","$101-$200","$201-$300","$301-$400","$401-$500","&gt;$500"})</f>
        <v>$201-$300</v>
      </c>
      <c r="E3719" t="str">
        <f>LOOKUP(C3719,{0,2,11,101},{"1","2-10","11-100","&gt;100"})</f>
        <v>11-100</v>
      </c>
    </row>
    <row r="3720" spans="1:5" x14ac:dyDescent="0.2">
      <c r="A3720" t="s">
        <v>26</v>
      </c>
      <c r="B3720" s="3">
        <v>220</v>
      </c>
      <c r="C3720" s="4">
        <v>21</v>
      </c>
      <c r="D3720" t="str">
        <f>LOOKUP(B3720,{0,101,201,301,401,501},{"$100 and less","$101-$200","$201-$300","$301-$400","$401-$500","&gt;$500"})</f>
        <v>$201-$300</v>
      </c>
      <c r="E3720" t="str">
        <f>LOOKUP(C3720,{0,2,11,101},{"1","2-10","11-100","&gt;100"})</f>
        <v>11-100</v>
      </c>
    </row>
    <row r="3721" spans="1:5" x14ac:dyDescent="0.2">
      <c r="A3721" t="s">
        <v>21</v>
      </c>
      <c r="B3721" s="3">
        <v>210</v>
      </c>
      <c r="C3721" s="4">
        <v>21</v>
      </c>
      <c r="D3721" t="str">
        <f>LOOKUP(B3721,{0,101,201,301,401,501},{"$100 and less","$101-$200","$201-$300","$301-$400","$401-$500","&gt;$500"})</f>
        <v>$201-$300</v>
      </c>
      <c r="E3721" t="str">
        <f>LOOKUP(C3721,{0,2,11,101},{"1","2-10","11-100","&gt;100"})</f>
        <v>11-100</v>
      </c>
    </row>
    <row r="3722" spans="1:5" x14ac:dyDescent="0.2">
      <c r="A3722" t="s">
        <v>4</v>
      </c>
      <c r="B3722" s="3">
        <v>200</v>
      </c>
      <c r="C3722" s="4">
        <v>21</v>
      </c>
      <c r="D3722" t="str">
        <f>LOOKUP(B3722,{0,101,201,301,401,501},{"$100 and less","$101-$200","$201-$300","$301-$400","$401-$500","&gt;$500"})</f>
        <v>$101-$200</v>
      </c>
      <c r="E3722" t="str">
        <f>LOOKUP(C3722,{0,2,11,101},{"1","2-10","11-100","&gt;100"})</f>
        <v>11-100</v>
      </c>
    </row>
    <row r="3723" spans="1:5" x14ac:dyDescent="0.2">
      <c r="A3723" t="s">
        <v>13</v>
      </c>
      <c r="B3723" s="3">
        <v>200</v>
      </c>
      <c r="C3723" s="4">
        <v>21</v>
      </c>
      <c r="D3723" t="str">
        <f>LOOKUP(B3723,{0,101,201,301,401,501},{"$100 and less","$101-$200","$201-$300","$301-$400","$401-$500","&gt;$500"})</f>
        <v>$101-$200</v>
      </c>
      <c r="E3723" t="str">
        <f>LOOKUP(C3723,{0,2,11,101},{"1","2-10","11-100","&gt;100"})</f>
        <v>11-100</v>
      </c>
    </row>
    <row r="3724" spans="1:5" x14ac:dyDescent="0.2">
      <c r="A3724" t="s">
        <v>26</v>
      </c>
      <c r="B3724" s="3">
        <v>170</v>
      </c>
      <c r="C3724" s="4">
        <v>21</v>
      </c>
      <c r="D3724" t="str">
        <f>LOOKUP(B3724,{0,101,201,301,401,501},{"$100 and less","$101-$200","$201-$300","$301-$400","$401-$500","&gt;$500"})</f>
        <v>$101-$200</v>
      </c>
      <c r="E3724" t="str">
        <f>LOOKUP(C3724,{0,2,11,101},{"1","2-10","11-100","&gt;100"})</f>
        <v>11-100</v>
      </c>
    </row>
    <row r="3725" spans="1:5" x14ac:dyDescent="0.2">
      <c r="A3725" t="s">
        <v>11</v>
      </c>
      <c r="B3725" s="3">
        <v>170</v>
      </c>
      <c r="C3725" s="4">
        <v>21</v>
      </c>
      <c r="D3725" t="str">
        <f>LOOKUP(B3725,{0,101,201,301,401,501},{"$100 and less","$101-$200","$201-$300","$301-$400","$401-$500","&gt;$500"})</f>
        <v>$101-$200</v>
      </c>
      <c r="E3725" t="str">
        <f>LOOKUP(C3725,{0,2,11,101},{"1","2-10","11-100","&gt;100"})</f>
        <v>11-100</v>
      </c>
    </row>
    <row r="3726" spans="1:5" x14ac:dyDescent="0.2">
      <c r="A3726" t="s">
        <v>8</v>
      </c>
      <c r="B3726" s="3">
        <v>160</v>
      </c>
      <c r="C3726" s="4">
        <v>21</v>
      </c>
      <c r="D3726" t="str">
        <f>LOOKUP(B3726,{0,101,201,301,401,501},{"$100 and less","$101-$200","$201-$300","$301-$400","$401-$500","&gt;$500"})</f>
        <v>$101-$200</v>
      </c>
      <c r="E3726" t="str">
        <f>LOOKUP(C3726,{0,2,11,101},{"1","2-10","11-100","&gt;100"})</f>
        <v>11-100</v>
      </c>
    </row>
    <row r="3727" spans="1:5" x14ac:dyDescent="0.2">
      <c r="A3727" t="s">
        <v>14</v>
      </c>
      <c r="B3727" s="3">
        <v>159</v>
      </c>
      <c r="C3727" s="4">
        <v>21</v>
      </c>
      <c r="D3727" t="str">
        <f>LOOKUP(B3727,{0,101,201,301,401,501},{"$100 and less","$101-$200","$201-$300","$301-$400","$401-$500","&gt;$500"})</f>
        <v>$101-$200</v>
      </c>
      <c r="E3727" t="str">
        <f>LOOKUP(C3727,{0,2,11,101},{"1","2-10","11-100","&gt;100"})</f>
        <v>11-100</v>
      </c>
    </row>
    <row r="3728" spans="1:5" x14ac:dyDescent="0.2">
      <c r="A3728" t="s">
        <v>28</v>
      </c>
      <c r="B3728" s="3">
        <v>150</v>
      </c>
      <c r="C3728" s="4">
        <v>21</v>
      </c>
      <c r="D3728" t="str">
        <f>LOOKUP(B3728,{0,101,201,301,401,501},{"$100 and less","$101-$200","$201-$300","$301-$400","$401-$500","&gt;$500"})</f>
        <v>$101-$200</v>
      </c>
      <c r="E3728" t="str">
        <f>LOOKUP(C3728,{0,2,11,101},{"1","2-10","11-100","&gt;100"})</f>
        <v>11-100</v>
      </c>
    </row>
    <row r="3729" spans="1:5" x14ac:dyDescent="0.2">
      <c r="A3729" t="s">
        <v>22</v>
      </c>
      <c r="B3729" s="3">
        <v>150</v>
      </c>
      <c r="C3729" s="4">
        <v>21</v>
      </c>
      <c r="D3729" t="str">
        <f>LOOKUP(B3729,{0,101,201,301,401,501},{"$100 and less","$101-$200","$201-$300","$301-$400","$401-$500","&gt;$500"})</f>
        <v>$101-$200</v>
      </c>
      <c r="E3729" t="str">
        <f>LOOKUP(C3729,{0,2,11,101},{"1","2-10","11-100","&gt;100"})</f>
        <v>11-100</v>
      </c>
    </row>
    <row r="3730" spans="1:5" x14ac:dyDescent="0.2">
      <c r="A3730" t="s">
        <v>26</v>
      </c>
      <c r="B3730" s="3">
        <v>150</v>
      </c>
      <c r="C3730" s="4">
        <v>21</v>
      </c>
      <c r="D3730" t="str">
        <f>LOOKUP(B3730,{0,101,201,301,401,501},{"$100 and less","$101-$200","$201-$300","$301-$400","$401-$500","&gt;$500"})</f>
        <v>$101-$200</v>
      </c>
      <c r="E3730" t="str">
        <f>LOOKUP(C3730,{0,2,11,101},{"1","2-10","11-100","&gt;100"})</f>
        <v>11-100</v>
      </c>
    </row>
    <row r="3731" spans="1:5" x14ac:dyDescent="0.2">
      <c r="A3731" t="s">
        <v>22</v>
      </c>
      <c r="B3731" s="3">
        <v>150</v>
      </c>
      <c r="C3731" s="4">
        <v>21</v>
      </c>
      <c r="D3731" t="str">
        <f>LOOKUP(B3731,{0,101,201,301,401,501},{"$100 and less","$101-$200","$201-$300","$301-$400","$401-$500","&gt;$500"})</f>
        <v>$101-$200</v>
      </c>
      <c r="E3731" t="str">
        <f>LOOKUP(C3731,{0,2,11,101},{"1","2-10","11-100","&gt;100"})</f>
        <v>11-100</v>
      </c>
    </row>
    <row r="3732" spans="1:5" x14ac:dyDescent="0.2">
      <c r="A3732" t="s">
        <v>9</v>
      </c>
      <c r="B3732" s="3">
        <v>149</v>
      </c>
      <c r="C3732" s="4">
        <v>21</v>
      </c>
      <c r="D3732" t="str">
        <f>LOOKUP(B3732,{0,101,201,301,401,501},{"$100 and less","$101-$200","$201-$300","$301-$400","$401-$500","&gt;$500"})</f>
        <v>$101-$200</v>
      </c>
      <c r="E3732" t="str">
        <f>LOOKUP(C3732,{0,2,11,101},{"1","2-10","11-100","&gt;100"})</f>
        <v>11-100</v>
      </c>
    </row>
    <row r="3733" spans="1:5" x14ac:dyDescent="0.2">
      <c r="A3733" t="s">
        <v>13</v>
      </c>
      <c r="B3733" s="3">
        <v>148</v>
      </c>
      <c r="C3733" s="4">
        <v>21</v>
      </c>
      <c r="D3733" t="str">
        <f>LOOKUP(B3733,{0,101,201,301,401,501},{"$100 and less","$101-$200","$201-$300","$301-$400","$401-$500","&gt;$500"})</f>
        <v>$101-$200</v>
      </c>
      <c r="E3733" t="str">
        <f>LOOKUP(C3733,{0,2,11,101},{"1","2-10","11-100","&gt;100"})</f>
        <v>11-100</v>
      </c>
    </row>
    <row r="3734" spans="1:5" x14ac:dyDescent="0.2">
      <c r="A3734" t="s">
        <v>9</v>
      </c>
      <c r="B3734" s="3">
        <v>145</v>
      </c>
      <c r="C3734" s="4">
        <v>21</v>
      </c>
      <c r="D3734" t="str">
        <f>LOOKUP(B3734,{0,101,201,301,401,501},{"$100 and less","$101-$200","$201-$300","$301-$400","$401-$500","&gt;$500"})</f>
        <v>$101-$200</v>
      </c>
      <c r="E3734" t="str">
        <f>LOOKUP(C3734,{0,2,11,101},{"1","2-10","11-100","&gt;100"})</f>
        <v>11-100</v>
      </c>
    </row>
    <row r="3735" spans="1:5" x14ac:dyDescent="0.2">
      <c r="A3735" t="s">
        <v>5</v>
      </c>
      <c r="B3735" s="3">
        <v>144</v>
      </c>
      <c r="C3735" s="4">
        <v>21</v>
      </c>
      <c r="D3735" t="str">
        <f>LOOKUP(B3735,{0,101,201,301,401,501},{"$100 and less","$101-$200","$201-$300","$301-$400","$401-$500","&gt;$500"})</f>
        <v>$101-$200</v>
      </c>
      <c r="E3735" t="str">
        <f>LOOKUP(C3735,{0,2,11,101},{"1","2-10","11-100","&gt;100"})</f>
        <v>11-100</v>
      </c>
    </row>
    <row r="3736" spans="1:5" x14ac:dyDescent="0.2">
      <c r="A3736" t="s">
        <v>31</v>
      </c>
      <c r="B3736" s="3">
        <v>140</v>
      </c>
      <c r="C3736" s="4">
        <v>21</v>
      </c>
      <c r="D3736" t="str">
        <f>LOOKUP(B3736,{0,101,201,301,401,501},{"$100 and less","$101-$200","$201-$300","$301-$400","$401-$500","&gt;$500"})</f>
        <v>$101-$200</v>
      </c>
      <c r="E3736" t="str">
        <f>LOOKUP(C3736,{0,2,11,101},{"1","2-10","11-100","&gt;100"})</f>
        <v>11-100</v>
      </c>
    </row>
    <row r="3737" spans="1:5" x14ac:dyDescent="0.2">
      <c r="A3737" t="s">
        <v>11</v>
      </c>
      <c r="B3737" s="3">
        <v>135</v>
      </c>
      <c r="C3737" s="4">
        <v>21</v>
      </c>
      <c r="D3737" t="str">
        <f>LOOKUP(B3737,{0,101,201,301,401,501},{"$100 and less","$101-$200","$201-$300","$301-$400","$401-$500","&gt;$500"})</f>
        <v>$101-$200</v>
      </c>
      <c r="E3737" t="str">
        <f>LOOKUP(C3737,{0,2,11,101},{"1","2-10","11-100","&gt;100"})</f>
        <v>11-100</v>
      </c>
    </row>
    <row r="3738" spans="1:5" x14ac:dyDescent="0.2">
      <c r="A3738" t="s">
        <v>16</v>
      </c>
      <c r="B3738" s="3">
        <v>135</v>
      </c>
      <c r="C3738" s="4">
        <v>21</v>
      </c>
      <c r="D3738" t="str">
        <f>LOOKUP(B3738,{0,101,201,301,401,501},{"$100 and less","$101-$200","$201-$300","$301-$400","$401-$500","&gt;$500"})</f>
        <v>$101-$200</v>
      </c>
      <c r="E3738" t="str">
        <f>LOOKUP(C3738,{0,2,11,101},{"1","2-10","11-100","&gt;100"})</f>
        <v>11-100</v>
      </c>
    </row>
    <row r="3739" spans="1:5" x14ac:dyDescent="0.2">
      <c r="A3739" t="s">
        <v>14</v>
      </c>
      <c r="B3739" s="3">
        <v>125</v>
      </c>
      <c r="C3739" s="4">
        <v>21</v>
      </c>
      <c r="D3739" t="str">
        <f>LOOKUP(B3739,{0,101,201,301,401,501},{"$100 and less","$101-$200","$201-$300","$301-$400","$401-$500","&gt;$500"})</f>
        <v>$101-$200</v>
      </c>
      <c r="E3739" t="str">
        <f>LOOKUP(C3739,{0,2,11,101},{"1","2-10","11-100","&gt;100"})</f>
        <v>11-100</v>
      </c>
    </row>
    <row r="3740" spans="1:5" x14ac:dyDescent="0.2">
      <c r="A3740" t="s">
        <v>45</v>
      </c>
      <c r="B3740" s="3">
        <v>110</v>
      </c>
      <c r="C3740" s="4">
        <v>21</v>
      </c>
      <c r="D3740" t="str">
        <f>LOOKUP(B3740,{0,101,201,301,401,501},{"$100 and less","$101-$200","$201-$300","$301-$400","$401-$500","&gt;$500"})</f>
        <v>$101-$200</v>
      </c>
      <c r="E3740" t="str">
        <f>LOOKUP(C3740,{0,2,11,101},{"1","2-10","11-100","&gt;100"})</f>
        <v>11-100</v>
      </c>
    </row>
    <row r="3741" spans="1:5" x14ac:dyDescent="0.2">
      <c r="A3741" t="s">
        <v>45</v>
      </c>
      <c r="B3741" s="3">
        <v>110</v>
      </c>
      <c r="C3741" s="4">
        <v>21</v>
      </c>
      <c r="D3741" t="str">
        <f>LOOKUP(B3741,{0,101,201,301,401,501},{"$100 and less","$101-$200","$201-$300","$301-$400","$401-$500","&gt;$500"})</f>
        <v>$101-$200</v>
      </c>
      <c r="E3741" t="str">
        <f>LOOKUP(C3741,{0,2,11,101},{"1","2-10","11-100","&gt;100"})</f>
        <v>11-100</v>
      </c>
    </row>
    <row r="3742" spans="1:5" x14ac:dyDescent="0.2">
      <c r="A3742" t="s">
        <v>10</v>
      </c>
      <c r="B3742" s="3">
        <v>102</v>
      </c>
      <c r="C3742" s="4">
        <v>21</v>
      </c>
      <c r="D3742" t="str">
        <f>LOOKUP(B3742,{0,101,201,301,401,501},{"$100 and less","$101-$200","$201-$300","$301-$400","$401-$500","&gt;$500"})</f>
        <v>$101-$200</v>
      </c>
      <c r="E3742" t="str">
        <f>LOOKUP(C3742,{0,2,11,101},{"1","2-10","11-100","&gt;100"})</f>
        <v>11-100</v>
      </c>
    </row>
    <row r="3743" spans="1:5" x14ac:dyDescent="0.2">
      <c r="A3743" t="s">
        <v>4</v>
      </c>
      <c r="B3743" s="3">
        <v>100</v>
      </c>
      <c r="C3743" s="4">
        <v>21</v>
      </c>
      <c r="D3743" t="str">
        <f>LOOKUP(B3743,{0,101,201,301,401,501},{"$100 and less","$101-$200","$201-$300","$301-$400","$401-$500","&gt;$500"})</f>
        <v>$100 and less</v>
      </c>
      <c r="E3743" t="str">
        <f>LOOKUP(C3743,{0,2,11,101},{"1","2-10","11-100","&gt;100"})</f>
        <v>11-100</v>
      </c>
    </row>
    <row r="3744" spans="1:5" x14ac:dyDescent="0.2">
      <c r="A3744" t="s">
        <v>7</v>
      </c>
      <c r="B3744" s="3">
        <v>90</v>
      </c>
      <c r="C3744" s="4">
        <v>21</v>
      </c>
      <c r="D3744" t="str">
        <f>LOOKUP(B3744,{0,101,201,301,401,501},{"$100 and less","$101-$200","$201-$300","$301-$400","$401-$500","&gt;$500"})</f>
        <v>$100 and less</v>
      </c>
      <c r="E3744" t="str">
        <f>LOOKUP(C3744,{0,2,11,101},{"1","2-10","11-100","&gt;100"})</f>
        <v>11-100</v>
      </c>
    </row>
    <row r="3745" spans="1:5" x14ac:dyDescent="0.2">
      <c r="A3745" t="s">
        <v>20</v>
      </c>
      <c r="B3745" s="3">
        <v>89</v>
      </c>
      <c r="C3745" s="4">
        <v>21</v>
      </c>
      <c r="D3745" t="str">
        <f>LOOKUP(B3745,{0,101,201,301,401,501},{"$100 and less","$101-$200","$201-$300","$301-$400","$401-$500","&gt;$500"})</f>
        <v>$100 and less</v>
      </c>
      <c r="E3745" t="str">
        <f>LOOKUP(C3745,{0,2,11,101},{"1","2-10","11-100","&gt;100"})</f>
        <v>11-100</v>
      </c>
    </row>
    <row r="3746" spans="1:5" x14ac:dyDescent="0.2">
      <c r="A3746" t="s">
        <v>21</v>
      </c>
      <c r="B3746" s="3">
        <v>70</v>
      </c>
      <c r="C3746" s="4">
        <v>21</v>
      </c>
      <c r="D3746" t="str">
        <f>LOOKUP(B3746,{0,101,201,301,401,501},{"$100 and less","$101-$200","$201-$300","$301-$400","$401-$500","&gt;$500"})</f>
        <v>$100 and less</v>
      </c>
      <c r="E3746" t="str">
        <f>LOOKUP(C3746,{0,2,11,101},{"1","2-10","11-100","&gt;100"})</f>
        <v>11-100</v>
      </c>
    </row>
    <row r="3747" spans="1:5" x14ac:dyDescent="0.2">
      <c r="A3747" t="s">
        <v>36</v>
      </c>
      <c r="B3747" s="3">
        <v>70</v>
      </c>
      <c r="C3747" s="4">
        <v>21</v>
      </c>
      <c r="D3747" t="str">
        <f>LOOKUP(B3747,{0,101,201,301,401,501},{"$100 and less","$101-$200","$201-$300","$301-$400","$401-$500","&gt;$500"})</f>
        <v>$100 and less</v>
      </c>
      <c r="E3747" t="str">
        <f>LOOKUP(C3747,{0,2,11,101},{"1","2-10","11-100","&gt;100"})</f>
        <v>11-100</v>
      </c>
    </row>
    <row r="3748" spans="1:5" x14ac:dyDescent="0.2">
      <c r="A3748" t="s">
        <v>36</v>
      </c>
      <c r="B3748" s="3">
        <v>60</v>
      </c>
      <c r="C3748" s="4">
        <v>21</v>
      </c>
      <c r="D3748" t="str">
        <f>LOOKUP(B3748,{0,101,201,301,401,501},{"$100 and less","$101-$200","$201-$300","$301-$400","$401-$500","&gt;$500"})</f>
        <v>$100 and less</v>
      </c>
      <c r="E3748" t="str">
        <f>LOOKUP(C3748,{0,2,11,101},{"1","2-10","11-100","&gt;100"})</f>
        <v>11-100</v>
      </c>
    </row>
    <row r="3749" spans="1:5" x14ac:dyDescent="0.2">
      <c r="A3749" t="s">
        <v>3</v>
      </c>
      <c r="B3749" s="3">
        <v>59</v>
      </c>
      <c r="C3749" s="4">
        <v>21</v>
      </c>
      <c r="D3749" t="str">
        <f>LOOKUP(B3749,{0,101,201,301,401,501},{"$100 and less","$101-$200","$201-$300","$301-$400","$401-$500","&gt;$500"})</f>
        <v>$100 and less</v>
      </c>
      <c r="E3749" t="str">
        <f>LOOKUP(C3749,{0,2,11,101},{"1","2-10","11-100","&gt;100"})</f>
        <v>11-100</v>
      </c>
    </row>
    <row r="3750" spans="1:5" x14ac:dyDescent="0.2">
      <c r="A3750" t="s">
        <v>12</v>
      </c>
      <c r="B3750" s="3">
        <v>57</v>
      </c>
      <c r="C3750" s="4">
        <v>21</v>
      </c>
      <c r="D3750" t="str">
        <f>LOOKUP(B3750,{0,101,201,301,401,501},{"$100 and less","$101-$200","$201-$300","$301-$400","$401-$500","&gt;$500"})</f>
        <v>$100 and less</v>
      </c>
      <c r="E3750" t="str">
        <f>LOOKUP(C3750,{0,2,11,101},{"1","2-10","11-100","&gt;100"})</f>
        <v>11-100</v>
      </c>
    </row>
    <row r="3751" spans="1:5" x14ac:dyDescent="0.2">
      <c r="A3751" t="s">
        <v>9</v>
      </c>
      <c r="B3751" s="3">
        <v>55</v>
      </c>
      <c r="C3751" s="4">
        <v>21</v>
      </c>
      <c r="D3751" t="str">
        <f>LOOKUP(B3751,{0,101,201,301,401,501},{"$100 and less","$101-$200","$201-$300","$301-$400","$401-$500","&gt;$500"})</f>
        <v>$100 and less</v>
      </c>
      <c r="E3751" t="str">
        <f>LOOKUP(C3751,{0,2,11,101},{"1","2-10","11-100","&gt;100"})</f>
        <v>11-100</v>
      </c>
    </row>
    <row r="3752" spans="1:5" x14ac:dyDescent="0.2">
      <c r="A3752" t="s">
        <v>8</v>
      </c>
      <c r="B3752" s="3">
        <v>54</v>
      </c>
      <c r="C3752" s="4">
        <v>21</v>
      </c>
      <c r="D3752" t="str">
        <f>LOOKUP(B3752,{0,101,201,301,401,501},{"$100 and less","$101-$200","$201-$300","$301-$400","$401-$500","&gt;$500"})</f>
        <v>$100 and less</v>
      </c>
      <c r="E3752" t="str">
        <f>LOOKUP(C3752,{0,2,11,101},{"1","2-10","11-100","&gt;100"})</f>
        <v>11-100</v>
      </c>
    </row>
    <row r="3753" spans="1:5" x14ac:dyDescent="0.2">
      <c r="A3753" t="s">
        <v>13</v>
      </c>
      <c r="B3753" s="3">
        <v>50</v>
      </c>
      <c r="C3753" s="4">
        <v>21</v>
      </c>
      <c r="D3753" t="str">
        <f>LOOKUP(B3753,{0,101,201,301,401,501},{"$100 and less","$101-$200","$201-$300","$301-$400","$401-$500","&gt;$500"})</f>
        <v>$100 and less</v>
      </c>
      <c r="E3753" t="str">
        <f>LOOKUP(C3753,{0,2,11,101},{"1","2-10","11-100","&gt;100"})</f>
        <v>11-100</v>
      </c>
    </row>
    <row r="3754" spans="1:5" x14ac:dyDescent="0.2">
      <c r="A3754" t="s">
        <v>10</v>
      </c>
      <c r="B3754" s="3">
        <v>45</v>
      </c>
      <c r="C3754" s="4">
        <v>21</v>
      </c>
      <c r="D3754" t="str">
        <f>LOOKUP(B3754,{0,101,201,301,401,501},{"$100 and less","$101-$200","$201-$300","$301-$400","$401-$500","&gt;$500"})</f>
        <v>$100 and less</v>
      </c>
      <c r="E3754" t="str">
        <f>LOOKUP(C3754,{0,2,11,101},{"1","2-10","11-100","&gt;100"})</f>
        <v>11-100</v>
      </c>
    </row>
    <row r="3755" spans="1:5" x14ac:dyDescent="0.2">
      <c r="A3755" t="s">
        <v>13</v>
      </c>
      <c r="B3755" s="3">
        <v>45</v>
      </c>
      <c r="C3755" s="4">
        <v>21</v>
      </c>
      <c r="D3755" t="str">
        <f>LOOKUP(B3755,{0,101,201,301,401,501},{"$100 and less","$101-$200","$201-$300","$301-$400","$401-$500","&gt;$500"})</f>
        <v>$100 and less</v>
      </c>
      <c r="E3755" t="str">
        <f>LOOKUP(C3755,{0,2,11,101},{"1","2-10","11-100","&gt;100"})</f>
        <v>11-100</v>
      </c>
    </row>
    <row r="3756" spans="1:5" x14ac:dyDescent="0.2">
      <c r="A3756" t="s">
        <v>16</v>
      </c>
      <c r="B3756" s="3">
        <v>579</v>
      </c>
      <c r="C3756" s="4">
        <v>22</v>
      </c>
      <c r="D3756" t="str">
        <f>LOOKUP(B3756,{0,101,201,301,401,501},{"$100 and less","$101-$200","$201-$300","$301-$400","$401-$500","&gt;$500"})</f>
        <v>&gt;$500</v>
      </c>
      <c r="E3756" t="str">
        <f>LOOKUP(C3756,{0,2,11,101},{"1","2-10","11-100","&gt;100"})</f>
        <v>11-100</v>
      </c>
    </row>
    <row r="3757" spans="1:5" x14ac:dyDescent="0.2">
      <c r="A3757" t="s">
        <v>17</v>
      </c>
      <c r="B3757" s="3">
        <v>350</v>
      </c>
      <c r="C3757" s="4">
        <v>22</v>
      </c>
      <c r="D3757" t="str">
        <f>LOOKUP(B3757,{0,101,201,301,401,501},{"$100 and less","$101-$200","$201-$300","$301-$400","$401-$500","&gt;$500"})</f>
        <v>$301-$400</v>
      </c>
      <c r="E3757" t="str">
        <f>LOOKUP(C3757,{0,2,11,101},{"1","2-10","11-100","&gt;100"})</f>
        <v>11-100</v>
      </c>
    </row>
    <row r="3758" spans="1:5" x14ac:dyDescent="0.2">
      <c r="A3758" t="s">
        <v>4</v>
      </c>
      <c r="B3758" s="3">
        <v>350</v>
      </c>
      <c r="C3758" s="4">
        <v>22</v>
      </c>
      <c r="D3758" t="str">
        <f>LOOKUP(B3758,{0,101,201,301,401,501},{"$100 and less","$101-$200","$201-$300","$301-$400","$401-$500","&gt;$500"})</f>
        <v>$301-$400</v>
      </c>
      <c r="E3758" t="str">
        <f>LOOKUP(C3758,{0,2,11,101},{"1","2-10","11-100","&gt;100"})</f>
        <v>11-100</v>
      </c>
    </row>
    <row r="3759" spans="1:5" x14ac:dyDescent="0.2">
      <c r="A3759" t="s">
        <v>6</v>
      </c>
      <c r="B3759" s="3">
        <v>275</v>
      </c>
      <c r="C3759" s="4">
        <v>22</v>
      </c>
      <c r="D3759" t="str">
        <f>LOOKUP(B3759,{0,101,201,301,401,501},{"$100 and less","$101-$200","$201-$300","$301-$400","$401-$500","&gt;$500"})</f>
        <v>$201-$300</v>
      </c>
      <c r="E3759" t="str">
        <f>LOOKUP(C3759,{0,2,11,101},{"1","2-10","11-100","&gt;100"})</f>
        <v>11-100</v>
      </c>
    </row>
    <row r="3760" spans="1:5" x14ac:dyDescent="0.2">
      <c r="A3760" t="s">
        <v>24</v>
      </c>
      <c r="B3760" s="3">
        <v>250</v>
      </c>
      <c r="C3760" s="4">
        <v>22</v>
      </c>
      <c r="D3760" t="str">
        <f>LOOKUP(B3760,{0,101,201,301,401,501},{"$100 and less","$101-$200","$201-$300","$301-$400","$401-$500","&gt;$500"})</f>
        <v>$201-$300</v>
      </c>
      <c r="E3760" t="str">
        <f>LOOKUP(C3760,{0,2,11,101},{"1","2-10","11-100","&gt;100"})</f>
        <v>11-100</v>
      </c>
    </row>
    <row r="3761" spans="1:5" x14ac:dyDescent="0.2">
      <c r="A3761" t="s">
        <v>11</v>
      </c>
      <c r="B3761" s="3">
        <v>235</v>
      </c>
      <c r="C3761" s="4">
        <v>22</v>
      </c>
      <c r="D3761" t="str">
        <f>LOOKUP(B3761,{0,101,201,301,401,501},{"$100 and less","$101-$200","$201-$300","$301-$400","$401-$500","&gt;$500"})</f>
        <v>$201-$300</v>
      </c>
      <c r="E3761" t="str">
        <f>LOOKUP(C3761,{0,2,11,101},{"1","2-10","11-100","&gt;100"})</f>
        <v>11-100</v>
      </c>
    </row>
    <row r="3762" spans="1:5" x14ac:dyDescent="0.2">
      <c r="A3762" t="s">
        <v>20</v>
      </c>
      <c r="B3762" s="3">
        <v>225</v>
      </c>
      <c r="C3762" s="4">
        <v>22</v>
      </c>
      <c r="D3762" t="str">
        <f>LOOKUP(B3762,{0,101,201,301,401,501},{"$100 and less","$101-$200","$201-$300","$301-$400","$401-$500","&gt;$500"})</f>
        <v>$201-$300</v>
      </c>
      <c r="E3762" t="str">
        <f>LOOKUP(C3762,{0,2,11,101},{"1","2-10","11-100","&gt;100"})</f>
        <v>11-100</v>
      </c>
    </row>
    <row r="3763" spans="1:5" x14ac:dyDescent="0.2">
      <c r="A3763" t="s">
        <v>16</v>
      </c>
      <c r="B3763" s="3">
        <v>225</v>
      </c>
      <c r="C3763" s="4">
        <v>22</v>
      </c>
      <c r="D3763" t="str">
        <f>LOOKUP(B3763,{0,101,201,301,401,501},{"$100 and less","$101-$200","$201-$300","$301-$400","$401-$500","&gt;$500"})</f>
        <v>$201-$300</v>
      </c>
      <c r="E3763" t="str">
        <f>LOOKUP(C3763,{0,2,11,101},{"1","2-10","11-100","&gt;100"})</f>
        <v>11-100</v>
      </c>
    </row>
    <row r="3764" spans="1:5" x14ac:dyDescent="0.2">
      <c r="A3764" t="s">
        <v>9</v>
      </c>
      <c r="B3764" s="3">
        <v>175</v>
      </c>
      <c r="C3764" s="4">
        <v>22</v>
      </c>
      <c r="D3764" t="str">
        <f>LOOKUP(B3764,{0,101,201,301,401,501},{"$100 and less","$101-$200","$201-$300","$301-$400","$401-$500","&gt;$500"})</f>
        <v>$101-$200</v>
      </c>
      <c r="E3764" t="str">
        <f>LOOKUP(C3764,{0,2,11,101},{"1","2-10","11-100","&gt;100"})</f>
        <v>11-100</v>
      </c>
    </row>
    <row r="3765" spans="1:5" x14ac:dyDescent="0.2">
      <c r="A3765" t="s">
        <v>4</v>
      </c>
      <c r="B3765" s="3">
        <v>175</v>
      </c>
      <c r="C3765" s="4">
        <v>22</v>
      </c>
      <c r="D3765" t="str">
        <f>LOOKUP(B3765,{0,101,201,301,401,501},{"$100 and less","$101-$200","$201-$300","$301-$400","$401-$500","&gt;$500"})</f>
        <v>$101-$200</v>
      </c>
      <c r="E3765" t="str">
        <f>LOOKUP(C3765,{0,2,11,101},{"1","2-10","11-100","&gt;100"})</f>
        <v>11-100</v>
      </c>
    </row>
    <row r="3766" spans="1:5" x14ac:dyDescent="0.2">
      <c r="A3766" t="s">
        <v>13</v>
      </c>
      <c r="B3766" s="3">
        <v>169</v>
      </c>
      <c r="C3766" s="4">
        <v>22</v>
      </c>
      <c r="D3766" t="str">
        <f>LOOKUP(B3766,{0,101,201,301,401,501},{"$100 and less","$101-$200","$201-$300","$301-$400","$401-$500","&gt;$500"})</f>
        <v>$101-$200</v>
      </c>
      <c r="E3766" t="str">
        <f>LOOKUP(C3766,{0,2,11,101},{"1","2-10","11-100","&gt;100"})</f>
        <v>11-100</v>
      </c>
    </row>
    <row r="3767" spans="1:5" x14ac:dyDescent="0.2">
      <c r="A3767" t="s">
        <v>13</v>
      </c>
      <c r="B3767" s="3">
        <v>159</v>
      </c>
      <c r="C3767" s="4">
        <v>22</v>
      </c>
      <c r="D3767" t="str">
        <f>LOOKUP(B3767,{0,101,201,301,401,501},{"$100 and less","$101-$200","$201-$300","$301-$400","$401-$500","&gt;$500"})</f>
        <v>$101-$200</v>
      </c>
      <c r="E3767" t="str">
        <f>LOOKUP(C3767,{0,2,11,101},{"1","2-10","11-100","&gt;100"})</f>
        <v>11-100</v>
      </c>
    </row>
    <row r="3768" spans="1:5" x14ac:dyDescent="0.2">
      <c r="A3768" t="s">
        <v>3</v>
      </c>
      <c r="B3768" s="3">
        <v>159</v>
      </c>
      <c r="C3768" s="4">
        <v>22</v>
      </c>
      <c r="D3768" t="str">
        <f>LOOKUP(B3768,{0,101,201,301,401,501},{"$100 and less","$101-$200","$201-$300","$301-$400","$401-$500","&gt;$500"})</f>
        <v>$101-$200</v>
      </c>
      <c r="E3768" t="str">
        <f>LOOKUP(C3768,{0,2,11,101},{"1","2-10","11-100","&gt;100"})</f>
        <v>11-100</v>
      </c>
    </row>
    <row r="3769" spans="1:5" x14ac:dyDescent="0.2">
      <c r="A3769" t="s">
        <v>13</v>
      </c>
      <c r="B3769" s="3">
        <v>150</v>
      </c>
      <c r="C3769" s="4">
        <v>22</v>
      </c>
      <c r="D3769" t="str">
        <f>LOOKUP(B3769,{0,101,201,301,401,501},{"$100 and less","$101-$200","$201-$300","$301-$400","$401-$500","&gt;$500"})</f>
        <v>$101-$200</v>
      </c>
      <c r="E3769" t="str">
        <f>LOOKUP(C3769,{0,2,11,101},{"1","2-10","11-100","&gt;100"})</f>
        <v>11-100</v>
      </c>
    </row>
    <row r="3770" spans="1:5" x14ac:dyDescent="0.2">
      <c r="A3770" t="s">
        <v>28</v>
      </c>
      <c r="B3770" s="3">
        <v>150</v>
      </c>
      <c r="C3770" s="4">
        <v>22</v>
      </c>
      <c r="D3770" t="str">
        <f>LOOKUP(B3770,{0,101,201,301,401,501},{"$100 and less","$101-$200","$201-$300","$301-$400","$401-$500","&gt;$500"})</f>
        <v>$101-$200</v>
      </c>
      <c r="E3770" t="str">
        <f>LOOKUP(C3770,{0,2,11,101},{"1","2-10","11-100","&gt;100"})</f>
        <v>11-100</v>
      </c>
    </row>
    <row r="3771" spans="1:5" x14ac:dyDescent="0.2">
      <c r="A3771" t="s">
        <v>14</v>
      </c>
      <c r="B3771" s="3">
        <v>150</v>
      </c>
      <c r="C3771" s="4">
        <v>22</v>
      </c>
      <c r="D3771" t="str">
        <f>LOOKUP(B3771,{0,101,201,301,401,501},{"$100 and less","$101-$200","$201-$300","$301-$400","$401-$500","&gt;$500"})</f>
        <v>$101-$200</v>
      </c>
      <c r="E3771" t="str">
        <f>LOOKUP(C3771,{0,2,11,101},{"1","2-10","11-100","&gt;100"})</f>
        <v>11-100</v>
      </c>
    </row>
    <row r="3772" spans="1:5" x14ac:dyDescent="0.2">
      <c r="A3772" t="s">
        <v>9</v>
      </c>
      <c r="B3772" s="3">
        <v>140</v>
      </c>
      <c r="C3772" s="4">
        <v>22</v>
      </c>
      <c r="D3772" t="str">
        <f>LOOKUP(B3772,{0,101,201,301,401,501},{"$100 and less","$101-$200","$201-$300","$301-$400","$401-$500","&gt;$500"})</f>
        <v>$101-$200</v>
      </c>
      <c r="E3772" t="str">
        <f>LOOKUP(C3772,{0,2,11,101},{"1","2-10","11-100","&gt;100"})</f>
        <v>11-100</v>
      </c>
    </row>
    <row r="3773" spans="1:5" x14ac:dyDescent="0.2">
      <c r="A3773" t="s">
        <v>8</v>
      </c>
      <c r="B3773" s="3">
        <v>136</v>
      </c>
      <c r="C3773" s="4">
        <v>22</v>
      </c>
      <c r="D3773" t="str">
        <f>LOOKUP(B3773,{0,101,201,301,401,501},{"$100 and less","$101-$200","$201-$300","$301-$400","$401-$500","&gt;$500"})</f>
        <v>$101-$200</v>
      </c>
      <c r="E3773" t="str">
        <f>LOOKUP(C3773,{0,2,11,101},{"1","2-10","11-100","&gt;100"})</f>
        <v>11-100</v>
      </c>
    </row>
    <row r="3774" spans="1:5" x14ac:dyDescent="0.2">
      <c r="A3774" t="s">
        <v>8</v>
      </c>
      <c r="B3774" s="3">
        <v>129</v>
      </c>
      <c r="C3774" s="4">
        <v>22</v>
      </c>
      <c r="D3774" t="str">
        <f>LOOKUP(B3774,{0,101,201,301,401,501},{"$100 and less","$101-$200","$201-$300","$301-$400","$401-$500","&gt;$500"})</f>
        <v>$101-$200</v>
      </c>
      <c r="E3774" t="str">
        <f>LOOKUP(C3774,{0,2,11,101},{"1","2-10","11-100","&gt;100"})</f>
        <v>11-100</v>
      </c>
    </row>
    <row r="3775" spans="1:5" x14ac:dyDescent="0.2">
      <c r="A3775" t="s">
        <v>8</v>
      </c>
      <c r="B3775" s="3">
        <v>125</v>
      </c>
      <c r="C3775" s="4">
        <v>22</v>
      </c>
      <c r="D3775" t="str">
        <f>LOOKUP(B3775,{0,101,201,301,401,501},{"$100 and less","$101-$200","$201-$300","$301-$400","$401-$500","&gt;$500"})</f>
        <v>$101-$200</v>
      </c>
      <c r="E3775" t="str">
        <f>LOOKUP(C3775,{0,2,11,101},{"1","2-10","11-100","&gt;100"})</f>
        <v>11-100</v>
      </c>
    </row>
    <row r="3776" spans="1:5" x14ac:dyDescent="0.2">
      <c r="A3776" t="s">
        <v>20</v>
      </c>
      <c r="B3776" s="3">
        <v>120</v>
      </c>
      <c r="C3776" s="4">
        <v>22</v>
      </c>
      <c r="D3776" t="str">
        <f>LOOKUP(B3776,{0,101,201,301,401,501},{"$100 and less","$101-$200","$201-$300","$301-$400","$401-$500","&gt;$500"})</f>
        <v>$101-$200</v>
      </c>
      <c r="E3776" t="str">
        <f>LOOKUP(C3776,{0,2,11,101},{"1","2-10","11-100","&gt;100"})</f>
        <v>11-100</v>
      </c>
    </row>
    <row r="3777" spans="1:5" x14ac:dyDescent="0.2">
      <c r="A3777" t="s">
        <v>9</v>
      </c>
      <c r="B3777" s="3">
        <v>120</v>
      </c>
      <c r="C3777" s="4">
        <v>22</v>
      </c>
      <c r="D3777" t="str">
        <f>LOOKUP(B3777,{0,101,201,301,401,501},{"$100 and less","$101-$200","$201-$300","$301-$400","$401-$500","&gt;$500"})</f>
        <v>$101-$200</v>
      </c>
      <c r="E3777" t="str">
        <f>LOOKUP(C3777,{0,2,11,101},{"1","2-10","11-100","&gt;100"})</f>
        <v>11-100</v>
      </c>
    </row>
    <row r="3778" spans="1:5" x14ac:dyDescent="0.2">
      <c r="A3778" t="s">
        <v>16</v>
      </c>
      <c r="B3778" s="3">
        <v>119</v>
      </c>
      <c r="C3778" s="4">
        <v>22</v>
      </c>
      <c r="D3778" t="str">
        <f>LOOKUP(B3778,{0,101,201,301,401,501},{"$100 and less","$101-$200","$201-$300","$301-$400","$401-$500","&gt;$500"})</f>
        <v>$101-$200</v>
      </c>
      <c r="E3778" t="str">
        <f>LOOKUP(C3778,{0,2,11,101},{"1","2-10","11-100","&gt;100"})</f>
        <v>11-100</v>
      </c>
    </row>
    <row r="3779" spans="1:5" x14ac:dyDescent="0.2">
      <c r="A3779" t="s">
        <v>34</v>
      </c>
      <c r="B3779" s="3">
        <v>115</v>
      </c>
      <c r="C3779" s="4">
        <v>22</v>
      </c>
      <c r="D3779" t="str">
        <f>LOOKUP(B3779,{0,101,201,301,401,501},{"$100 and less","$101-$200","$201-$300","$301-$400","$401-$500","&gt;$500"})</f>
        <v>$101-$200</v>
      </c>
      <c r="E3779" t="str">
        <f>LOOKUP(C3779,{0,2,11,101},{"1","2-10","11-100","&gt;100"})</f>
        <v>11-100</v>
      </c>
    </row>
    <row r="3780" spans="1:5" x14ac:dyDescent="0.2">
      <c r="A3780" t="s">
        <v>4</v>
      </c>
      <c r="B3780" s="3">
        <v>109</v>
      </c>
      <c r="C3780" s="4">
        <v>22</v>
      </c>
      <c r="D3780" t="str">
        <f>LOOKUP(B3780,{0,101,201,301,401,501},{"$100 and less","$101-$200","$201-$300","$301-$400","$401-$500","&gt;$500"})</f>
        <v>$101-$200</v>
      </c>
      <c r="E3780" t="str">
        <f>LOOKUP(C3780,{0,2,11,101},{"1","2-10","11-100","&gt;100"})</f>
        <v>11-100</v>
      </c>
    </row>
    <row r="3781" spans="1:5" x14ac:dyDescent="0.2">
      <c r="A3781" t="s">
        <v>9</v>
      </c>
      <c r="B3781" s="3">
        <v>107</v>
      </c>
      <c r="C3781" s="4">
        <v>22</v>
      </c>
      <c r="D3781" t="str">
        <f>LOOKUP(B3781,{0,101,201,301,401,501},{"$100 and less","$101-$200","$201-$300","$301-$400","$401-$500","&gt;$500"})</f>
        <v>$101-$200</v>
      </c>
      <c r="E3781" t="str">
        <f>LOOKUP(C3781,{0,2,11,101},{"1","2-10","11-100","&gt;100"})</f>
        <v>11-100</v>
      </c>
    </row>
    <row r="3782" spans="1:5" x14ac:dyDescent="0.2">
      <c r="A3782" t="s">
        <v>13</v>
      </c>
      <c r="B3782" s="3">
        <v>105</v>
      </c>
      <c r="C3782" s="4">
        <v>22</v>
      </c>
      <c r="D3782" t="str">
        <f>LOOKUP(B3782,{0,101,201,301,401,501},{"$100 and less","$101-$200","$201-$300","$301-$400","$401-$500","&gt;$500"})</f>
        <v>$101-$200</v>
      </c>
      <c r="E3782" t="str">
        <f>LOOKUP(C3782,{0,2,11,101},{"1","2-10","11-100","&gt;100"})</f>
        <v>11-100</v>
      </c>
    </row>
    <row r="3783" spans="1:5" x14ac:dyDescent="0.2">
      <c r="A3783" t="s">
        <v>6</v>
      </c>
      <c r="B3783" s="3">
        <v>100</v>
      </c>
      <c r="C3783" s="4">
        <v>22</v>
      </c>
      <c r="D3783" t="str">
        <f>LOOKUP(B3783,{0,101,201,301,401,501},{"$100 and less","$101-$200","$201-$300","$301-$400","$401-$500","&gt;$500"})</f>
        <v>$100 and less</v>
      </c>
      <c r="E3783" t="str">
        <f>LOOKUP(C3783,{0,2,11,101},{"1","2-10","11-100","&gt;100"})</f>
        <v>11-100</v>
      </c>
    </row>
    <row r="3784" spans="1:5" x14ac:dyDescent="0.2">
      <c r="A3784" t="s">
        <v>26</v>
      </c>
      <c r="B3784" s="3">
        <v>100</v>
      </c>
      <c r="C3784" s="4">
        <v>22</v>
      </c>
      <c r="D3784" t="str">
        <f>LOOKUP(B3784,{0,101,201,301,401,501},{"$100 and less","$101-$200","$201-$300","$301-$400","$401-$500","&gt;$500"})</f>
        <v>$100 and less</v>
      </c>
      <c r="E3784" t="str">
        <f>LOOKUP(C3784,{0,2,11,101},{"1","2-10","11-100","&gt;100"})</f>
        <v>11-100</v>
      </c>
    </row>
    <row r="3785" spans="1:5" x14ac:dyDescent="0.2">
      <c r="A3785" t="s">
        <v>36</v>
      </c>
      <c r="B3785" s="3">
        <v>100</v>
      </c>
      <c r="C3785" s="4">
        <v>22</v>
      </c>
      <c r="D3785" t="str">
        <f>LOOKUP(B3785,{0,101,201,301,401,501},{"$100 and less","$101-$200","$201-$300","$301-$400","$401-$500","&gt;$500"})</f>
        <v>$100 and less</v>
      </c>
      <c r="E3785" t="str">
        <f>LOOKUP(C3785,{0,2,11,101},{"1","2-10","11-100","&gt;100"})</f>
        <v>11-100</v>
      </c>
    </row>
    <row r="3786" spans="1:5" x14ac:dyDescent="0.2">
      <c r="A3786" t="s">
        <v>3</v>
      </c>
      <c r="B3786" s="3">
        <v>99</v>
      </c>
      <c r="C3786" s="4">
        <v>22</v>
      </c>
      <c r="D3786" t="str">
        <f>LOOKUP(B3786,{0,101,201,301,401,501},{"$100 and less","$101-$200","$201-$300","$301-$400","$401-$500","&gt;$500"})</f>
        <v>$100 and less</v>
      </c>
      <c r="E3786" t="str">
        <f>LOOKUP(C3786,{0,2,11,101},{"1","2-10","11-100","&gt;100"})</f>
        <v>11-100</v>
      </c>
    </row>
    <row r="3787" spans="1:5" x14ac:dyDescent="0.2">
      <c r="A3787" t="s">
        <v>28</v>
      </c>
      <c r="B3787" s="3">
        <v>90</v>
      </c>
      <c r="C3787" s="4">
        <v>22</v>
      </c>
      <c r="D3787" t="str">
        <f>LOOKUP(B3787,{0,101,201,301,401,501},{"$100 and less","$101-$200","$201-$300","$301-$400","$401-$500","&gt;$500"})</f>
        <v>$100 and less</v>
      </c>
      <c r="E3787" t="str">
        <f>LOOKUP(C3787,{0,2,11,101},{"1","2-10","11-100","&gt;100"})</f>
        <v>11-100</v>
      </c>
    </row>
    <row r="3788" spans="1:5" x14ac:dyDescent="0.2">
      <c r="A3788" t="s">
        <v>31</v>
      </c>
      <c r="B3788" s="3">
        <v>80</v>
      </c>
      <c r="C3788" s="4">
        <v>22</v>
      </c>
      <c r="D3788" t="str">
        <f>LOOKUP(B3788,{0,101,201,301,401,501},{"$100 and less","$101-$200","$201-$300","$301-$400","$401-$500","&gt;$500"})</f>
        <v>$100 and less</v>
      </c>
      <c r="E3788" t="str">
        <f>LOOKUP(C3788,{0,2,11,101},{"1","2-10","11-100","&gt;100"})</f>
        <v>11-100</v>
      </c>
    </row>
    <row r="3789" spans="1:5" x14ac:dyDescent="0.2">
      <c r="A3789" t="s">
        <v>11</v>
      </c>
      <c r="B3789" s="3">
        <v>80</v>
      </c>
      <c r="C3789" s="4">
        <v>22</v>
      </c>
      <c r="D3789" t="str">
        <f>LOOKUP(B3789,{0,101,201,301,401,501},{"$100 and less","$101-$200","$201-$300","$301-$400","$401-$500","&gt;$500"})</f>
        <v>$100 and less</v>
      </c>
      <c r="E3789" t="str">
        <f>LOOKUP(C3789,{0,2,11,101},{"1","2-10","11-100","&gt;100"})</f>
        <v>11-100</v>
      </c>
    </row>
    <row r="3790" spans="1:5" x14ac:dyDescent="0.2">
      <c r="A3790" t="s">
        <v>9</v>
      </c>
      <c r="B3790" s="3">
        <v>79</v>
      </c>
      <c r="C3790" s="4">
        <v>22</v>
      </c>
      <c r="D3790" t="str">
        <f>LOOKUP(B3790,{0,101,201,301,401,501},{"$100 and less","$101-$200","$201-$300","$301-$400","$401-$500","&gt;$500"})</f>
        <v>$100 and less</v>
      </c>
      <c r="E3790" t="str">
        <f>LOOKUP(C3790,{0,2,11,101},{"1","2-10","11-100","&gt;100"})</f>
        <v>11-100</v>
      </c>
    </row>
    <row r="3791" spans="1:5" x14ac:dyDescent="0.2">
      <c r="A3791" t="s">
        <v>16</v>
      </c>
      <c r="B3791" s="3">
        <v>75</v>
      </c>
      <c r="C3791" s="4">
        <v>22</v>
      </c>
      <c r="D3791" t="str">
        <f>LOOKUP(B3791,{0,101,201,301,401,501},{"$100 and less","$101-$200","$201-$300","$301-$400","$401-$500","&gt;$500"})</f>
        <v>$100 and less</v>
      </c>
      <c r="E3791" t="str">
        <f>LOOKUP(C3791,{0,2,11,101},{"1","2-10","11-100","&gt;100"})</f>
        <v>11-100</v>
      </c>
    </row>
    <row r="3792" spans="1:5" x14ac:dyDescent="0.2">
      <c r="A3792" t="s">
        <v>9</v>
      </c>
      <c r="B3792" s="3">
        <v>70</v>
      </c>
      <c r="C3792" s="4">
        <v>22</v>
      </c>
      <c r="D3792" t="str">
        <f>LOOKUP(B3792,{0,101,201,301,401,501},{"$100 and less","$101-$200","$201-$300","$301-$400","$401-$500","&gt;$500"})</f>
        <v>$100 and less</v>
      </c>
      <c r="E3792" t="str">
        <f>LOOKUP(C3792,{0,2,11,101},{"1","2-10","11-100","&gt;100"})</f>
        <v>11-100</v>
      </c>
    </row>
    <row r="3793" spans="1:5" x14ac:dyDescent="0.2">
      <c r="A3793" t="s">
        <v>3</v>
      </c>
      <c r="B3793" s="3">
        <v>62</v>
      </c>
      <c r="C3793" s="4">
        <v>22</v>
      </c>
      <c r="D3793" t="str">
        <f>LOOKUP(B3793,{0,101,201,301,401,501},{"$100 and less","$101-$200","$201-$300","$301-$400","$401-$500","&gt;$500"})</f>
        <v>$100 and less</v>
      </c>
      <c r="E3793" t="str">
        <f>LOOKUP(C3793,{0,2,11,101},{"1","2-10","11-100","&gt;100"})</f>
        <v>11-100</v>
      </c>
    </row>
    <row r="3794" spans="1:5" x14ac:dyDescent="0.2">
      <c r="A3794" t="s">
        <v>11</v>
      </c>
      <c r="B3794" s="3">
        <v>55</v>
      </c>
      <c r="C3794" s="4">
        <v>22</v>
      </c>
      <c r="D3794" t="str">
        <f>LOOKUP(B3794,{0,101,201,301,401,501},{"$100 and less","$101-$200","$201-$300","$301-$400","$401-$500","&gt;$500"})</f>
        <v>$100 and less</v>
      </c>
      <c r="E3794" t="str">
        <f>LOOKUP(C3794,{0,2,11,101},{"1","2-10","11-100","&gt;100"})</f>
        <v>11-100</v>
      </c>
    </row>
    <row r="3795" spans="1:5" x14ac:dyDescent="0.2">
      <c r="A3795" t="s">
        <v>11</v>
      </c>
      <c r="B3795" s="3">
        <v>52</v>
      </c>
      <c r="C3795" s="4">
        <v>22</v>
      </c>
      <c r="D3795" t="str">
        <f>LOOKUP(B3795,{0,101,201,301,401,501},{"$100 and less","$101-$200","$201-$300","$301-$400","$401-$500","&gt;$500"})</f>
        <v>$100 and less</v>
      </c>
      <c r="E3795" t="str">
        <f>LOOKUP(C3795,{0,2,11,101},{"1","2-10","11-100","&gt;100"})</f>
        <v>11-100</v>
      </c>
    </row>
    <row r="3796" spans="1:5" x14ac:dyDescent="0.2">
      <c r="A3796" t="s">
        <v>10</v>
      </c>
      <c r="B3796" s="3">
        <v>39</v>
      </c>
      <c r="C3796" s="4">
        <v>22</v>
      </c>
      <c r="D3796" t="str">
        <f>LOOKUP(B3796,{0,101,201,301,401,501},{"$100 and less","$101-$200","$201-$300","$301-$400","$401-$500","&gt;$500"})</f>
        <v>$100 and less</v>
      </c>
      <c r="E3796" t="str">
        <f>LOOKUP(C3796,{0,2,11,101},{"1","2-10","11-100","&gt;100"})</f>
        <v>11-100</v>
      </c>
    </row>
    <row r="3797" spans="1:5" x14ac:dyDescent="0.2">
      <c r="A3797" t="s">
        <v>28</v>
      </c>
      <c r="B3797" s="3">
        <v>525</v>
      </c>
      <c r="C3797" s="4">
        <v>23</v>
      </c>
      <c r="D3797" t="str">
        <f>LOOKUP(B3797,{0,101,201,301,401,501},{"$100 and less","$101-$200","$201-$300","$301-$400","$401-$500","&gt;$500"})</f>
        <v>&gt;$500</v>
      </c>
      <c r="E3797" t="str">
        <f>LOOKUP(C3797,{0,2,11,101},{"1","2-10","11-100","&gt;100"})</f>
        <v>11-100</v>
      </c>
    </row>
    <row r="3798" spans="1:5" x14ac:dyDescent="0.2">
      <c r="A3798" t="s">
        <v>39</v>
      </c>
      <c r="B3798" s="3">
        <v>480</v>
      </c>
      <c r="C3798" s="4">
        <v>23</v>
      </c>
      <c r="D3798" t="str">
        <f>LOOKUP(B3798,{0,101,201,301,401,501},{"$100 and less","$101-$200","$201-$300","$301-$400","$401-$500","&gt;$500"})</f>
        <v>$401-$500</v>
      </c>
      <c r="E3798" t="str">
        <f>LOOKUP(C3798,{0,2,11,101},{"1","2-10","11-100","&gt;100"})</f>
        <v>11-100</v>
      </c>
    </row>
    <row r="3799" spans="1:5" x14ac:dyDescent="0.2">
      <c r="A3799" t="s">
        <v>14</v>
      </c>
      <c r="B3799" s="3">
        <v>450</v>
      </c>
      <c r="C3799" s="4">
        <v>23</v>
      </c>
      <c r="D3799" t="str">
        <f>LOOKUP(B3799,{0,101,201,301,401,501},{"$100 and less","$101-$200","$201-$300","$301-$400","$401-$500","&gt;$500"})</f>
        <v>$401-$500</v>
      </c>
      <c r="E3799" t="str">
        <f>LOOKUP(C3799,{0,2,11,101},{"1","2-10","11-100","&gt;100"})</f>
        <v>11-100</v>
      </c>
    </row>
    <row r="3800" spans="1:5" x14ac:dyDescent="0.2">
      <c r="A3800" t="s">
        <v>8</v>
      </c>
      <c r="B3800" s="3">
        <v>399</v>
      </c>
      <c r="C3800" s="4">
        <v>23</v>
      </c>
      <c r="D3800" t="str">
        <f>LOOKUP(B3800,{0,101,201,301,401,501},{"$100 and less","$101-$200","$201-$300","$301-$400","$401-$500","&gt;$500"})</f>
        <v>$301-$400</v>
      </c>
      <c r="E3800" t="str">
        <f>LOOKUP(C3800,{0,2,11,101},{"1","2-10","11-100","&gt;100"})</f>
        <v>11-100</v>
      </c>
    </row>
    <row r="3801" spans="1:5" x14ac:dyDescent="0.2">
      <c r="A3801" t="s">
        <v>9</v>
      </c>
      <c r="B3801" s="3">
        <v>390</v>
      </c>
      <c r="C3801" s="4">
        <v>23</v>
      </c>
      <c r="D3801" t="str">
        <f>LOOKUP(B3801,{0,101,201,301,401,501},{"$100 and less","$101-$200","$201-$300","$301-$400","$401-$500","&gt;$500"})</f>
        <v>$301-$400</v>
      </c>
      <c r="E3801" t="str">
        <f>LOOKUP(C3801,{0,2,11,101},{"1","2-10","11-100","&gt;100"})</f>
        <v>11-100</v>
      </c>
    </row>
    <row r="3802" spans="1:5" x14ac:dyDescent="0.2">
      <c r="A3802" t="s">
        <v>8</v>
      </c>
      <c r="B3802" s="3">
        <v>388</v>
      </c>
      <c r="C3802" s="4">
        <v>23</v>
      </c>
      <c r="D3802" t="str">
        <f>LOOKUP(B3802,{0,101,201,301,401,501},{"$100 and less","$101-$200","$201-$300","$301-$400","$401-$500","&gt;$500"})</f>
        <v>$301-$400</v>
      </c>
      <c r="E3802" t="str">
        <f>LOOKUP(C3802,{0,2,11,101},{"1","2-10","11-100","&gt;100"})</f>
        <v>11-100</v>
      </c>
    </row>
    <row r="3803" spans="1:5" x14ac:dyDescent="0.2">
      <c r="A3803" t="s">
        <v>42</v>
      </c>
      <c r="B3803" s="3">
        <v>355</v>
      </c>
      <c r="C3803" s="4">
        <v>23</v>
      </c>
      <c r="D3803" t="str">
        <f>LOOKUP(B3803,{0,101,201,301,401,501},{"$100 and less","$101-$200","$201-$300","$301-$400","$401-$500","&gt;$500"})</f>
        <v>$301-$400</v>
      </c>
      <c r="E3803" t="str">
        <f>LOOKUP(C3803,{0,2,11,101},{"1","2-10","11-100","&gt;100"})</f>
        <v>11-100</v>
      </c>
    </row>
    <row r="3804" spans="1:5" x14ac:dyDescent="0.2">
      <c r="A3804" t="s">
        <v>11</v>
      </c>
      <c r="B3804" s="3">
        <v>350</v>
      </c>
      <c r="C3804" s="4">
        <v>23</v>
      </c>
      <c r="D3804" t="str">
        <f>LOOKUP(B3804,{0,101,201,301,401,501},{"$100 and less","$101-$200","$201-$300","$301-$400","$401-$500","&gt;$500"})</f>
        <v>$301-$400</v>
      </c>
      <c r="E3804" t="str">
        <f>LOOKUP(C3804,{0,2,11,101},{"1","2-10","11-100","&gt;100"})</f>
        <v>11-100</v>
      </c>
    </row>
    <row r="3805" spans="1:5" x14ac:dyDescent="0.2">
      <c r="A3805" t="s">
        <v>11</v>
      </c>
      <c r="B3805" s="3">
        <v>349</v>
      </c>
      <c r="C3805" s="4">
        <v>23</v>
      </c>
      <c r="D3805" t="str">
        <f>LOOKUP(B3805,{0,101,201,301,401,501},{"$100 and less","$101-$200","$201-$300","$301-$400","$401-$500","&gt;$500"})</f>
        <v>$301-$400</v>
      </c>
      <c r="E3805" t="str">
        <f>LOOKUP(C3805,{0,2,11,101},{"1","2-10","11-100","&gt;100"})</f>
        <v>11-100</v>
      </c>
    </row>
    <row r="3806" spans="1:5" x14ac:dyDescent="0.2">
      <c r="A3806" t="s">
        <v>9</v>
      </c>
      <c r="B3806" s="3">
        <v>300</v>
      </c>
      <c r="C3806" s="4">
        <v>23</v>
      </c>
      <c r="D3806" t="str">
        <f>LOOKUP(B3806,{0,101,201,301,401,501},{"$100 and less","$101-$200","$201-$300","$301-$400","$401-$500","&gt;$500"})</f>
        <v>$201-$300</v>
      </c>
      <c r="E3806" t="str">
        <f>LOOKUP(C3806,{0,2,11,101},{"1","2-10","11-100","&gt;100"})</f>
        <v>11-100</v>
      </c>
    </row>
    <row r="3807" spans="1:5" x14ac:dyDescent="0.2">
      <c r="A3807" t="s">
        <v>39</v>
      </c>
      <c r="B3807" s="3">
        <v>295</v>
      </c>
      <c r="C3807" s="4">
        <v>23</v>
      </c>
      <c r="D3807" t="str">
        <f>LOOKUP(B3807,{0,101,201,301,401,501},{"$100 and less","$101-$200","$201-$300","$301-$400","$401-$500","&gt;$500"})</f>
        <v>$201-$300</v>
      </c>
      <c r="E3807" t="str">
        <f>LOOKUP(C3807,{0,2,11,101},{"1","2-10","11-100","&gt;100"})</f>
        <v>11-100</v>
      </c>
    </row>
    <row r="3808" spans="1:5" x14ac:dyDescent="0.2">
      <c r="A3808" t="s">
        <v>16</v>
      </c>
      <c r="B3808" s="3">
        <v>295</v>
      </c>
      <c r="C3808" s="4">
        <v>23</v>
      </c>
      <c r="D3808" t="str">
        <f>LOOKUP(B3808,{0,101,201,301,401,501},{"$100 and less","$101-$200","$201-$300","$301-$400","$401-$500","&gt;$500"})</f>
        <v>$201-$300</v>
      </c>
      <c r="E3808" t="str">
        <f>LOOKUP(C3808,{0,2,11,101},{"1","2-10","11-100","&gt;100"})</f>
        <v>11-100</v>
      </c>
    </row>
    <row r="3809" spans="1:5" x14ac:dyDescent="0.2">
      <c r="A3809" t="s">
        <v>3</v>
      </c>
      <c r="B3809" s="3">
        <v>279</v>
      </c>
      <c r="C3809" s="4">
        <v>23</v>
      </c>
      <c r="D3809" t="str">
        <f>LOOKUP(B3809,{0,101,201,301,401,501},{"$100 and less","$101-$200","$201-$300","$301-$400","$401-$500","&gt;$500"})</f>
        <v>$201-$300</v>
      </c>
      <c r="E3809" t="str">
        <f>LOOKUP(C3809,{0,2,11,101},{"1","2-10","11-100","&gt;100"})</f>
        <v>11-100</v>
      </c>
    </row>
    <row r="3810" spans="1:5" x14ac:dyDescent="0.2">
      <c r="A3810" t="s">
        <v>44</v>
      </c>
      <c r="B3810" s="3">
        <v>275</v>
      </c>
      <c r="C3810" s="4">
        <v>23</v>
      </c>
      <c r="D3810" t="str">
        <f>LOOKUP(B3810,{0,101,201,301,401,501},{"$100 and less","$101-$200","$201-$300","$301-$400","$401-$500","&gt;$500"})</f>
        <v>$201-$300</v>
      </c>
      <c r="E3810" t="str">
        <f>LOOKUP(C3810,{0,2,11,101},{"1","2-10","11-100","&gt;100"})</f>
        <v>11-100</v>
      </c>
    </row>
    <row r="3811" spans="1:5" x14ac:dyDescent="0.2">
      <c r="A3811" t="s">
        <v>25</v>
      </c>
      <c r="B3811" s="3">
        <v>250</v>
      </c>
      <c r="C3811" s="4">
        <v>23</v>
      </c>
      <c r="D3811" t="str">
        <f>LOOKUP(B3811,{0,101,201,301,401,501},{"$100 and less","$101-$200","$201-$300","$301-$400","$401-$500","&gt;$500"})</f>
        <v>$201-$300</v>
      </c>
      <c r="E3811" t="str">
        <f>LOOKUP(C3811,{0,2,11,101},{"1","2-10","11-100","&gt;100"})</f>
        <v>11-100</v>
      </c>
    </row>
    <row r="3812" spans="1:5" x14ac:dyDescent="0.2">
      <c r="A3812" t="s">
        <v>14</v>
      </c>
      <c r="B3812" s="3">
        <v>245</v>
      </c>
      <c r="C3812" s="4">
        <v>23</v>
      </c>
      <c r="D3812" t="str">
        <f>LOOKUP(B3812,{0,101,201,301,401,501},{"$100 and less","$101-$200","$201-$300","$301-$400","$401-$500","&gt;$500"})</f>
        <v>$201-$300</v>
      </c>
      <c r="E3812" t="str">
        <f>LOOKUP(C3812,{0,2,11,101},{"1","2-10","11-100","&gt;100"})</f>
        <v>11-100</v>
      </c>
    </row>
    <row r="3813" spans="1:5" x14ac:dyDescent="0.2">
      <c r="A3813" t="s">
        <v>24</v>
      </c>
      <c r="B3813" s="3">
        <v>240</v>
      </c>
      <c r="C3813" s="4">
        <v>23</v>
      </c>
      <c r="D3813" t="str">
        <f>LOOKUP(B3813,{0,101,201,301,401,501},{"$100 and less","$101-$200","$201-$300","$301-$400","$401-$500","&gt;$500"})</f>
        <v>$201-$300</v>
      </c>
      <c r="E3813" t="str">
        <f>LOOKUP(C3813,{0,2,11,101},{"1","2-10","11-100","&gt;100"})</f>
        <v>11-100</v>
      </c>
    </row>
    <row r="3814" spans="1:5" x14ac:dyDescent="0.2">
      <c r="A3814" t="s">
        <v>4</v>
      </c>
      <c r="B3814" s="3">
        <v>205</v>
      </c>
      <c r="C3814" s="4">
        <v>23</v>
      </c>
      <c r="D3814" t="str">
        <f>LOOKUP(B3814,{0,101,201,301,401,501},{"$100 and less","$101-$200","$201-$300","$301-$400","$401-$500","&gt;$500"})</f>
        <v>$201-$300</v>
      </c>
      <c r="E3814" t="str">
        <f>LOOKUP(C3814,{0,2,11,101},{"1","2-10","11-100","&gt;100"})</f>
        <v>11-100</v>
      </c>
    </row>
    <row r="3815" spans="1:5" x14ac:dyDescent="0.2">
      <c r="A3815" t="s">
        <v>6</v>
      </c>
      <c r="B3815" s="3">
        <v>205</v>
      </c>
      <c r="C3815" s="4">
        <v>23</v>
      </c>
      <c r="D3815" t="str">
        <f>LOOKUP(B3815,{0,101,201,301,401,501},{"$100 and less","$101-$200","$201-$300","$301-$400","$401-$500","&gt;$500"})</f>
        <v>$201-$300</v>
      </c>
      <c r="E3815" t="str">
        <f>LOOKUP(C3815,{0,2,11,101},{"1","2-10","11-100","&gt;100"})</f>
        <v>11-100</v>
      </c>
    </row>
    <row r="3816" spans="1:5" x14ac:dyDescent="0.2">
      <c r="A3816" t="s">
        <v>23</v>
      </c>
      <c r="B3816" s="3">
        <v>200</v>
      </c>
      <c r="C3816" s="4">
        <v>23</v>
      </c>
      <c r="D3816" t="str">
        <f>LOOKUP(B3816,{0,101,201,301,401,501},{"$100 and less","$101-$200","$201-$300","$301-$400","$401-$500","&gt;$500"})</f>
        <v>$101-$200</v>
      </c>
      <c r="E3816" t="str">
        <f>LOOKUP(C3816,{0,2,11,101},{"1","2-10","11-100","&gt;100"})</f>
        <v>11-100</v>
      </c>
    </row>
    <row r="3817" spans="1:5" x14ac:dyDescent="0.2">
      <c r="A3817" t="s">
        <v>39</v>
      </c>
      <c r="B3817" s="3">
        <v>200</v>
      </c>
      <c r="C3817" s="4">
        <v>23</v>
      </c>
      <c r="D3817" t="str">
        <f>LOOKUP(B3817,{0,101,201,301,401,501},{"$100 and less","$101-$200","$201-$300","$301-$400","$401-$500","&gt;$500"})</f>
        <v>$101-$200</v>
      </c>
      <c r="E3817" t="str">
        <f>LOOKUP(C3817,{0,2,11,101},{"1","2-10","11-100","&gt;100"})</f>
        <v>11-100</v>
      </c>
    </row>
    <row r="3818" spans="1:5" x14ac:dyDescent="0.2">
      <c r="A3818" t="s">
        <v>21</v>
      </c>
      <c r="B3818" s="3">
        <v>200</v>
      </c>
      <c r="C3818" s="4">
        <v>23</v>
      </c>
      <c r="D3818" t="str">
        <f>LOOKUP(B3818,{0,101,201,301,401,501},{"$100 and less","$101-$200","$201-$300","$301-$400","$401-$500","&gt;$500"})</f>
        <v>$101-$200</v>
      </c>
      <c r="E3818" t="str">
        <f>LOOKUP(C3818,{0,2,11,101},{"1","2-10","11-100","&gt;100"})</f>
        <v>11-100</v>
      </c>
    </row>
    <row r="3819" spans="1:5" x14ac:dyDescent="0.2">
      <c r="A3819" t="s">
        <v>11</v>
      </c>
      <c r="B3819" s="3">
        <v>200</v>
      </c>
      <c r="C3819" s="4">
        <v>23</v>
      </c>
      <c r="D3819" t="str">
        <f>LOOKUP(B3819,{0,101,201,301,401,501},{"$100 and less","$101-$200","$201-$300","$301-$400","$401-$500","&gt;$500"})</f>
        <v>$101-$200</v>
      </c>
      <c r="E3819" t="str">
        <f>LOOKUP(C3819,{0,2,11,101},{"1","2-10","11-100","&gt;100"})</f>
        <v>11-100</v>
      </c>
    </row>
    <row r="3820" spans="1:5" x14ac:dyDescent="0.2">
      <c r="A3820" t="s">
        <v>26</v>
      </c>
      <c r="B3820" s="3">
        <v>200</v>
      </c>
      <c r="C3820" s="4">
        <v>23</v>
      </c>
      <c r="D3820" t="str">
        <f>LOOKUP(B3820,{0,101,201,301,401,501},{"$100 and less","$101-$200","$201-$300","$301-$400","$401-$500","&gt;$500"})</f>
        <v>$101-$200</v>
      </c>
      <c r="E3820" t="str">
        <f>LOOKUP(C3820,{0,2,11,101},{"1","2-10","11-100","&gt;100"})</f>
        <v>11-100</v>
      </c>
    </row>
    <row r="3821" spans="1:5" x14ac:dyDescent="0.2">
      <c r="A3821" t="s">
        <v>8</v>
      </c>
      <c r="B3821" s="3">
        <v>199</v>
      </c>
      <c r="C3821" s="4">
        <v>23</v>
      </c>
      <c r="D3821" t="str">
        <f>LOOKUP(B3821,{0,101,201,301,401,501},{"$100 and less","$101-$200","$201-$300","$301-$400","$401-$500","&gt;$500"})</f>
        <v>$101-$200</v>
      </c>
      <c r="E3821" t="str">
        <f>LOOKUP(C3821,{0,2,11,101},{"1","2-10","11-100","&gt;100"})</f>
        <v>11-100</v>
      </c>
    </row>
    <row r="3822" spans="1:5" x14ac:dyDescent="0.2">
      <c r="A3822" t="s">
        <v>9</v>
      </c>
      <c r="B3822" s="3">
        <v>189</v>
      </c>
      <c r="C3822" s="4">
        <v>23</v>
      </c>
      <c r="D3822" t="str">
        <f>LOOKUP(B3822,{0,101,201,301,401,501},{"$100 and less","$101-$200","$201-$300","$301-$400","$401-$500","&gt;$500"})</f>
        <v>$101-$200</v>
      </c>
      <c r="E3822" t="str">
        <f>LOOKUP(C3822,{0,2,11,101},{"1","2-10","11-100","&gt;100"})</f>
        <v>11-100</v>
      </c>
    </row>
    <row r="3823" spans="1:5" x14ac:dyDescent="0.2">
      <c r="A3823" t="s">
        <v>16</v>
      </c>
      <c r="B3823" s="3">
        <v>175</v>
      </c>
      <c r="C3823" s="4">
        <v>23</v>
      </c>
      <c r="D3823" t="str">
        <f>LOOKUP(B3823,{0,101,201,301,401,501},{"$100 and less","$101-$200","$201-$300","$301-$400","$401-$500","&gt;$500"})</f>
        <v>$101-$200</v>
      </c>
      <c r="E3823" t="str">
        <f>LOOKUP(C3823,{0,2,11,101},{"1","2-10","11-100","&gt;100"})</f>
        <v>11-100</v>
      </c>
    </row>
    <row r="3824" spans="1:5" x14ac:dyDescent="0.2">
      <c r="A3824" t="s">
        <v>26</v>
      </c>
      <c r="B3824" s="3">
        <v>175</v>
      </c>
      <c r="C3824" s="4">
        <v>23</v>
      </c>
      <c r="D3824" t="str">
        <f>LOOKUP(B3824,{0,101,201,301,401,501},{"$100 and less","$101-$200","$201-$300","$301-$400","$401-$500","&gt;$500"})</f>
        <v>$101-$200</v>
      </c>
      <c r="E3824" t="str">
        <f>LOOKUP(C3824,{0,2,11,101},{"1","2-10","11-100","&gt;100"})</f>
        <v>11-100</v>
      </c>
    </row>
    <row r="3825" spans="1:5" x14ac:dyDescent="0.2">
      <c r="A3825" t="s">
        <v>9</v>
      </c>
      <c r="B3825" s="3">
        <v>172</v>
      </c>
      <c r="C3825" s="4">
        <v>23</v>
      </c>
      <c r="D3825" t="str">
        <f>LOOKUP(B3825,{0,101,201,301,401,501},{"$100 and less","$101-$200","$201-$300","$301-$400","$401-$500","&gt;$500"})</f>
        <v>$101-$200</v>
      </c>
      <c r="E3825" t="str">
        <f>LOOKUP(C3825,{0,2,11,101},{"1","2-10","11-100","&gt;100"})</f>
        <v>11-100</v>
      </c>
    </row>
    <row r="3826" spans="1:5" x14ac:dyDescent="0.2">
      <c r="A3826" t="s">
        <v>42</v>
      </c>
      <c r="B3826" s="3">
        <v>169</v>
      </c>
      <c r="C3826" s="4">
        <v>23</v>
      </c>
      <c r="D3826" t="str">
        <f>LOOKUP(B3826,{0,101,201,301,401,501},{"$100 and less","$101-$200","$201-$300","$301-$400","$401-$500","&gt;$500"})</f>
        <v>$101-$200</v>
      </c>
      <c r="E3826" t="str">
        <f>LOOKUP(C3826,{0,2,11,101},{"1","2-10","11-100","&gt;100"})</f>
        <v>11-100</v>
      </c>
    </row>
    <row r="3827" spans="1:5" x14ac:dyDescent="0.2">
      <c r="A3827" t="s">
        <v>5</v>
      </c>
      <c r="B3827" s="3">
        <v>164</v>
      </c>
      <c r="C3827" s="4">
        <v>23</v>
      </c>
      <c r="D3827" t="str">
        <f>LOOKUP(B3827,{0,101,201,301,401,501},{"$100 and less","$101-$200","$201-$300","$301-$400","$401-$500","&gt;$500"})</f>
        <v>$101-$200</v>
      </c>
      <c r="E3827" t="str">
        <f>LOOKUP(C3827,{0,2,11,101},{"1","2-10","11-100","&gt;100"})</f>
        <v>11-100</v>
      </c>
    </row>
    <row r="3828" spans="1:5" x14ac:dyDescent="0.2">
      <c r="A3828" t="s">
        <v>17</v>
      </c>
      <c r="B3828" s="3">
        <v>160</v>
      </c>
      <c r="C3828" s="4">
        <v>23</v>
      </c>
      <c r="D3828" t="str">
        <f>LOOKUP(B3828,{0,101,201,301,401,501},{"$100 and less","$101-$200","$201-$300","$301-$400","$401-$500","&gt;$500"})</f>
        <v>$101-$200</v>
      </c>
      <c r="E3828" t="str">
        <f>LOOKUP(C3828,{0,2,11,101},{"1","2-10","11-100","&gt;100"})</f>
        <v>11-100</v>
      </c>
    </row>
    <row r="3829" spans="1:5" x14ac:dyDescent="0.2">
      <c r="A3829" t="s">
        <v>7</v>
      </c>
      <c r="B3829" s="3">
        <v>150</v>
      </c>
      <c r="C3829" s="4">
        <v>23</v>
      </c>
      <c r="D3829" t="str">
        <f>LOOKUP(B3829,{0,101,201,301,401,501},{"$100 and less","$101-$200","$201-$300","$301-$400","$401-$500","&gt;$500"})</f>
        <v>$101-$200</v>
      </c>
      <c r="E3829" t="str">
        <f>LOOKUP(C3829,{0,2,11,101},{"1","2-10","11-100","&gt;100"})</f>
        <v>11-100</v>
      </c>
    </row>
    <row r="3830" spans="1:5" x14ac:dyDescent="0.2">
      <c r="A3830" t="s">
        <v>9</v>
      </c>
      <c r="B3830" s="3">
        <v>149</v>
      </c>
      <c r="C3830" s="4">
        <v>23</v>
      </c>
      <c r="D3830" t="str">
        <f>LOOKUP(B3830,{0,101,201,301,401,501},{"$100 and less","$101-$200","$201-$300","$301-$400","$401-$500","&gt;$500"})</f>
        <v>$101-$200</v>
      </c>
      <c r="E3830" t="str">
        <f>LOOKUP(C3830,{0,2,11,101},{"1","2-10","11-100","&gt;100"})</f>
        <v>11-100</v>
      </c>
    </row>
    <row r="3831" spans="1:5" x14ac:dyDescent="0.2">
      <c r="A3831" t="s">
        <v>3</v>
      </c>
      <c r="B3831" s="3">
        <v>148</v>
      </c>
      <c r="C3831" s="4">
        <v>23</v>
      </c>
      <c r="D3831" t="str">
        <f>LOOKUP(B3831,{0,101,201,301,401,501},{"$100 and less","$101-$200","$201-$300","$301-$400","$401-$500","&gt;$500"})</f>
        <v>$101-$200</v>
      </c>
      <c r="E3831" t="str">
        <f>LOOKUP(C3831,{0,2,11,101},{"1","2-10","11-100","&gt;100"})</f>
        <v>11-100</v>
      </c>
    </row>
    <row r="3832" spans="1:5" x14ac:dyDescent="0.2">
      <c r="A3832" t="s">
        <v>9</v>
      </c>
      <c r="B3832" s="3">
        <v>145</v>
      </c>
      <c r="C3832" s="4">
        <v>23</v>
      </c>
      <c r="D3832" t="str">
        <f>LOOKUP(B3832,{0,101,201,301,401,501},{"$100 and less","$101-$200","$201-$300","$301-$400","$401-$500","&gt;$500"})</f>
        <v>$101-$200</v>
      </c>
      <c r="E3832" t="str">
        <f>LOOKUP(C3832,{0,2,11,101},{"1","2-10","11-100","&gt;100"})</f>
        <v>11-100</v>
      </c>
    </row>
    <row r="3833" spans="1:5" x14ac:dyDescent="0.2">
      <c r="A3833" t="s">
        <v>28</v>
      </c>
      <c r="B3833" s="3">
        <v>145</v>
      </c>
      <c r="C3833" s="4">
        <v>23</v>
      </c>
      <c r="D3833" t="str">
        <f>LOOKUP(B3833,{0,101,201,301,401,501},{"$100 and less","$101-$200","$201-$300","$301-$400","$401-$500","&gt;$500"})</f>
        <v>$101-$200</v>
      </c>
      <c r="E3833" t="str">
        <f>LOOKUP(C3833,{0,2,11,101},{"1","2-10","11-100","&gt;100"})</f>
        <v>11-100</v>
      </c>
    </row>
    <row r="3834" spans="1:5" x14ac:dyDescent="0.2">
      <c r="A3834" t="s">
        <v>7</v>
      </c>
      <c r="B3834" s="3">
        <v>140</v>
      </c>
      <c r="C3834" s="4">
        <v>23</v>
      </c>
      <c r="D3834" t="str">
        <f>LOOKUP(B3834,{0,101,201,301,401,501},{"$100 and less","$101-$200","$201-$300","$301-$400","$401-$500","&gt;$500"})</f>
        <v>$101-$200</v>
      </c>
      <c r="E3834" t="str">
        <f>LOOKUP(C3834,{0,2,11,101},{"1","2-10","11-100","&gt;100"})</f>
        <v>11-100</v>
      </c>
    </row>
    <row r="3835" spans="1:5" x14ac:dyDescent="0.2">
      <c r="A3835" t="s">
        <v>21</v>
      </c>
      <c r="B3835" s="3">
        <v>140</v>
      </c>
      <c r="C3835" s="4">
        <v>23</v>
      </c>
      <c r="D3835" t="str">
        <f>LOOKUP(B3835,{0,101,201,301,401,501},{"$100 and less","$101-$200","$201-$300","$301-$400","$401-$500","&gt;$500"})</f>
        <v>$101-$200</v>
      </c>
      <c r="E3835" t="str">
        <f>LOOKUP(C3835,{0,2,11,101},{"1","2-10","11-100","&gt;100"})</f>
        <v>11-100</v>
      </c>
    </row>
    <row r="3836" spans="1:5" x14ac:dyDescent="0.2">
      <c r="A3836" t="s">
        <v>8</v>
      </c>
      <c r="B3836" s="3">
        <v>140</v>
      </c>
      <c r="C3836" s="4">
        <v>23</v>
      </c>
      <c r="D3836" t="str">
        <f>LOOKUP(B3836,{0,101,201,301,401,501},{"$100 and less","$101-$200","$201-$300","$301-$400","$401-$500","&gt;$500"})</f>
        <v>$101-$200</v>
      </c>
      <c r="E3836" t="str">
        <f>LOOKUP(C3836,{0,2,11,101},{"1","2-10","11-100","&gt;100"})</f>
        <v>11-100</v>
      </c>
    </row>
    <row r="3837" spans="1:5" x14ac:dyDescent="0.2">
      <c r="A3837" t="s">
        <v>31</v>
      </c>
      <c r="B3837" s="3">
        <v>129</v>
      </c>
      <c r="C3837" s="4">
        <v>23</v>
      </c>
      <c r="D3837" t="str">
        <f>LOOKUP(B3837,{0,101,201,301,401,501},{"$100 and less","$101-$200","$201-$300","$301-$400","$401-$500","&gt;$500"})</f>
        <v>$101-$200</v>
      </c>
      <c r="E3837" t="str">
        <f>LOOKUP(C3837,{0,2,11,101},{"1","2-10","11-100","&gt;100"})</f>
        <v>11-100</v>
      </c>
    </row>
    <row r="3838" spans="1:5" x14ac:dyDescent="0.2">
      <c r="A3838" t="s">
        <v>7</v>
      </c>
      <c r="B3838" s="3">
        <v>125</v>
      </c>
      <c r="C3838" s="4">
        <v>23</v>
      </c>
      <c r="D3838" t="str">
        <f>LOOKUP(B3838,{0,101,201,301,401,501},{"$100 and less","$101-$200","$201-$300","$301-$400","$401-$500","&gt;$500"})</f>
        <v>$101-$200</v>
      </c>
      <c r="E3838" t="str">
        <f>LOOKUP(C3838,{0,2,11,101},{"1","2-10","11-100","&gt;100"})</f>
        <v>11-100</v>
      </c>
    </row>
    <row r="3839" spans="1:5" x14ac:dyDescent="0.2">
      <c r="A3839" t="s">
        <v>17</v>
      </c>
      <c r="B3839" s="3">
        <v>125</v>
      </c>
      <c r="C3839" s="4">
        <v>23</v>
      </c>
      <c r="D3839" t="str">
        <f>LOOKUP(B3839,{0,101,201,301,401,501},{"$100 and less","$101-$200","$201-$300","$301-$400","$401-$500","&gt;$500"})</f>
        <v>$101-$200</v>
      </c>
      <c r="E3839" t="str">
        <f>LOOKUP(C3839,{0,2,11,101},{"1","2-10","11-100","&gt;100"})</f>
        <v>11-100</v>
      </c>
    </row>
    <row r="3840" spans="1:5" x14ac:dyDescent="0.2">
      <c r="A3840" t="s">
        <v>24</v>
      </c>
      <c r="B3840" s="3">
        <v>123</v>
      </c>
      <c r="C3840" s="4">
        <v>23</v>
      </c>
      <c r="D3840" t="str">
        <f>LOOKUP(B3840,{0,101,201,301,401,501},{"$100 and less","$101-$200","$201-$300","$301-$400","$401-$500","&gt;$500"})</f>
        <v>$101-$200</v>
      </c>
      <c r="E3840" t="str">
        <f>LOOKUP(C3840,{0,2,11,101},{"1","2-10","11-100","&gt;100"})</f>
        <v>11-100</v>
      </c>
    </row>
    <row r="3841" spans="1:5" x14ac:dyDescent="0.2">
      <c r="A3841" t="s">
        <v>28</v>
      </c>
      <c r="B3841" s="3">
        <v>120</v>
      </c>
      <c r="C3841" s="4">
        <v>23</v>
      </c>
      <c r="D3841" t="str">
        <f>LOOKUP(B3841,{0,101,201,301,401,501},{"$100 and less","$101-$200","$201-$300","$301-$400","$401-$500","&gt;$500"})</f>
        <v>$101-$200</v>
      </c>
      <c r="E3841" t="str">
        <f>LOOKUP(C3841,{0,2,11,101},{"1","2-10","11-100","&gt;100"})</f>
        <v>11-100</v>
      </c>
    </row>
    <row r="3842" spans="1:5" x14ac:dyDescent="0.2">
      <c r="A3842" t="s">
        <v>26</v>
      </c>
      <c r="B3842" s="3">
        <v>120</v>
      </c>
      <c r="C3842" s="4">
        <v>23</v>
      </c>
      <c r="D3842" t="str">
        <f>LOOKUP(B3842,{0,101,201,301,401,501},{"$100 and less","$101-$200","$201-$300","$301-$400","$401-$500","&gt;$500"})</f>
        <v>$101-$200</v>
      </c>
      <c r="E3842" t="str">
        <f>LOOKUP(C3842,{0,2,11,101},{"1","2-10","11-100","&gt;100"})</f>
        <v>11-100</v>
      </c>
    </row>
    <row r="3843" spans="1:5" x14ac:dyDescent="0.2">
      <c r="A3843" t="s">
        <v>11</v>
      </c>
      <c r="B3843" s="3">
        <v>120</v>
      </c>
      <c r="C3843" s="4">
        <v>23</v>
      </c>
      <c r="D3843" t="str">
        <f>LOOKUP(B3843,{0,101,201,301,401,501},{"$100 and less","$101-$200","$201-$300","$301-$400","$401-$500","&gt;$500"})</f>
        <v>$101-$200</v>
      </c>
      <c r="E3843" t="str">
        <f>LOOKUP(C3843,{0,2,11,101},{"1","2-10","11-100","&gt;100"})</f>
        <v>11-100</v>
      </c>
    </row>
    <row r="3844" spans="1:5" x14ac:dyDescent="0.2">
      <c r="A3844" t="s">
        <v>9</v>
      </c>
      <c r="B3844" s="3">
        <v>119</v>
      </c>
      <c r="C3844" s="4">
        <v>23</v>
      </c>
      <c r="D3844" t="str">
        <f>LOOKUP(B3844,{0,101,201,301,401,501},{"$100 and less","$101-$200","$201-$300","$301-$400","$401-$500","&gt;$500"})</f>
        <v>$101-$200</v>
      </c>
      <c r="E3844" t="str">
        <f>LOOKUP(C3844,{0,2,11,101},{"1","2-10","11-100","&gt;100"})</f>
        <v>11-100</v>
      </c>
    </row>
    <row r="3845" spans="1:5" x14ac:dyDescent="0.2">
      <c r="A3845" t="s">
        <v>36</v>
      </c>
      <c r="B3845" s="3">
        <v>114</v>
      </c>
      <c r="C3845" s="4">
        <v>23</v>
      </c>
      <c r="D3845" t="str">
        <f>LOOKUP(B3845,{0,101,201,301,401,501},{"$100 and less","$101-$200","$201-$300","$301-$400","$401-$500","&gt;$500"})</f>
        <v>$101-$200</v>
      </c>
      <c r="E3845" t="str">
        <f>LOOKUP(C3845,{0,2,11,101},{"1","2-10","11-100","&gt;100"})</f>
        <v>11-100</v>
      </c>
    </row>
    <row r="3846" spans="1:5" x14ac:dyDescent="0.2">
      <c r="A3846" t="s">
        <v>9</v>
      </c>
      <c r="B3846" s="3">
        <v>110</v>
      </c>
      <c r="C3846" s="4">
        <v>23</v>
      </c>
      <c r="D3846" t="str">
        <f>LOOKUP(B3846,{0,101,201,301,401,501},{"$100 and less","$101-$200","$201-$300","$301-$400","$401-$500","&gt;$500"})</f>
        <v>$101-$200</v>
      </c>
      <c r="E3846" t="str">
        <f>LOOKUP(C3846,{0,2,11,101},{"1","2-10","11-100","&gt;100"})</f>
        <v>11-100</v>
      </c>
    </row>
    <row r="3847" spans="1:5" x14ac:dyDescent="0.2">
      <c r="A3847" t="s">
        <v>8</v>
      </c>
      <c r="B3847" s="3">
        <v>109</v>
      </c>
      <c r="C3847" s="4">
        <v>23</v>
      </c>
      <c r="D3847" t="str">
        <f>LOOKUP(B3847,{0,101,201,301,401,501},{"$100 and less","$101-$200","$201-$300","$301-$400","$401-$500","&gt;$500"})</f>
        <v>$101-$200</v>
      </c>
      <c r="E3847" t="str">
        <f>LOOKUP(C3847,{0,2,11,101},{"1","2-10","11-100","&gt;100"})</f>
        <v>11-100</v>
      </c>
    </row>
    <row r="3848" spans="1:5" x14ac:dyDescent="0.2">
      <c r="A3848" t="s">
        <v>17</v>
      </c>
      <c r="B3848" s="3">
        <v>109</v>
      </c>
      <c r="C3848" s="4">
        <v>23</v>
      </c>
      <c r="D3848" t="str">
        <f>LOOKUP(B3848,{0,101,201,301,401,501},{"$100 and less","$101-$200","$201-$300","$301-$400","$401-$500","&gt;$500"})</f>
        <v>$101-$200</v>
      </c>
      <c r="E3848" t="str">
        <f>LOOKUP(C3848,{0,2,11,101},{"1","2-10","11-100","&gt;100"})</f>
        <v>11-100</v>
      </c>
    </row>
    <row r="3849" spans="1:5" x14ac:dyDescent="0.2">
      <c r="A3849" t="s">
        <v>33</v>
      </c>
      <c r="B3849" s="3">
        <v>108</v>
      </c>
      <c r="C3849" s="4">
        <v>23</v>
      </c>
      <c r="D3849" t="str">
        <f>LOOKUP(B3849,{0,101,201,301,401,501},{"$100 and less","$101-$200","$201-$300","$301-$400","$401-$500","&gt;$500"})</f>
        <v>$101-$200</v>
      </c>
      <c r="E3849" t="str">
        <f>LOOKUP(C3849,{0,2,11,101},{"1","2-10","11-100","&gt;100"})</f>
        <v>11-100</v>
      </c>
    </row>
    <row r="3850" spans="1:5" x14ac:dyDescent="0.2">
      <c r="A3850" t="s">
        <v>9</v>
      </c>
      <c r="B3850" s="3">
        <v>99</v>
      </c>
      <c r="C3850" s="4">
        <v>23</v>
      </c>
      <c r="D3850" t="str">
        <f>LOOKUP(B3850,{0,101,201,301,401,501},{"$100 and less","$101-$200","$201-$300","$301-$400","$401-$500","&gt;$500"})</f>
        <v>$100 and less</v>
      </c>
      <c r="E3850" t="str">
        <f>LOOKUP(C3850,{0,2,11,101},{"1","2-10","11-100","&gt;100"})</f>
        <v>11-100</v>
      </c>
    </row>
    <row r="3851" spans="1:5" x14ac:dyDescent="0.2">
      <c r="A3851" t="s">
        <v>13</v>
      </c>
      <c r="B3851" s="3">
        <v>95</v>
      </c>
      <c r="C3851" s="4">
        <v>23</v>
      </c>
      <c r="D3851" t="str">
        <f>LOOKUP(B3851,{0,101,201,301,401,501},{"$100 and less","$101-$200","$201-$300","$301-$400","$401-$500","&gt;$500"})</f>
        <v>$100 and less</v>
      </c>
      <c r="E3851" t="str">
        <f>LOOKUP(C3851,{0,2,11,101},{"1","2-10","11-100","&gt;100"})</f>
        <v>11-100</v>
      </c>
    </row>
    <row r="3852" spans="1:5" x14ac:dyDescent="0.2">
      <c r="A3852" t="s">
        <v>7</v>
      </c>
      <c r="B3852" s="3">
        <v>95</v>
      </c>
      <c r="C3852" s="4">
        <v>23</v>
      </c>
      <c r="D3852" t="str">
        <f>LOOKUP(B3852,{0,101,201,301,401,501},{"$100 and less","$101-$200","$201-$300","$301-$400","$401-$500","&gt;$500"})</f>
        <v>$100 and less</v>
      </c>
      <c r="E3852" t="str">
        <f>LOOKUP(C3852,{0,2,11,101},{"1","2-10","11-100","&gt;100"})</f>
        <v>11-100</v>
      </c>
    </row>
    <row r="3853" spans="1:5" x14ac:dyDescent="0.2">
      <c r="A3853" t="s">
        <v>9</v>
      </c>
      <c r="B3853" s="3">
        <v>90</v>
      </c>
      <c r="C3853" s="4">
        <v>23</v>
      </c>
      <c r="D3853" t="str">
        <f>LOOKUP(B3853,{0,101,201,301,401,501},{"$100 and less","$101-$200","$201-$300","$301-$400","$401-$500","&gt;$500"})</f>
        <v>$100 and less</v>
      </c>
      <c r="E3853" t="str">
        <f>LOOKUP(C3853,{0,2,11,101},{"1","2-10","11-100","&gt;100"})</f>
        <v>11-100</v>
      </c>
    </row>
    <row r="3854" spans="1:5" x14ac:dyDescent="0.2">
      <c r="A3854" t="s">
        <v>31</v>
      </c>
      <c r="B3854" s="3">
        <v>85</v>
      </c>
      <c r="C3854" s="4">
        <v>23</v>
      </c>
      <c r="D3854" t="str">
        <f>LOOKUP(B3854,{0,101,201,301,401,501},{"$100 and less","$101-$200","$201-$300","$301-$400","$401-$500","&gt;$500"})</f>
        <v>$100 and less</v>
      </c>
      <c r="E3854" t="str">
        <f>LOOKUP(C3854,{0,2,11,101},{"1","2-10","11-100","&gt;100"})</f>
        <v>11-100</v>
      </c>
    </row>
    <row r="3855" spans="1:5" x14ac:dyDescent="0.2">
      <c r="A3855" t="s">
        <v>18</v>
      </c>
      <c r="B3855" s="3">
        <v>81</v>
      </c>
      <c r="C3855" s="4">
        <v>23</v>
      </c>
      <c r="D3855" t="str">
        <f>LOOKUP(B3855,{0,101,201,301,401,501},{"$100 and less","$101-$200","$201-$300","$301-$400","$401-$500","&gt;$500"})</f>
        <v>$100 and less</v>
      </c>
      <c r="E3855" t="str">
        <f>LOOKUP(C3855,{0,2,11,101},{"1","2-10","11-100","&gt;100"})</f>
        <v>11-100</v>
      </c>
    </row>
    <row r="3856" spans="1:5" x14ac:dyDescent="0.2">
      <c r="A3856" t="s">
        <v>7</v>
      </c>
      <c r="B3856" s="3">
        <v>75</v>
      </c>
      <c r="C3856" s="4">
        <v>23</v>
      </c>
      <c r="D3856" t="str">
        <f>LOOKUP(B3856,{0,101,201,301,401,501},{"$100 and less","$101-$200","$201-$300","$301-$400","$401-$500","&gt;$500"})</f>
        <v>$100 and less</v>
      </c>
      <c r="E3856" t="str">
        <f>LOOKUP(C3856,{0,2,11,101},{"1","2-10","11-100","&gt;100"})</f>
        <v>11-100</v>
      </c>
    </row>
    <row r="3857" spans="1:5" x14ac:dyDescent="0.2">
      <c r="A3857" t="s">
        <v>10</v>
      </c>
      <c r="B3857" s="3">
        <v>57</v>
      </c>
      <c r="C3857" s="4">
        <v>23</v>
      </c>
      <c r="D3857" t="str">
        <f>LOOKUP(B3857,{0,101,201,301,401,501},{"$100 and less","$101-$200","$201-$300","$301-$400","$401-$500","&gt;$500"})</f>
        <v>$100 and less</v>
      </c>
      <c r="E3857" t="str">
        <f>LOOKUP(C3857,{0,2,11,101},{"1","2-10","11-100","&gt;100"})</f>
        <v>11-100</v>
      </c>
    </row>
    <row r="3858" spans="1:5" x14ac:dyDescent="0.2">
      <c r="A3858" t="s">
        <v>9</v>
      </c>
      <c r="B3858" s="3">
        <v>55</v>
      </c>
      <c r="C3858" s="4">
        <v>23</v>
      </c>
      <c r="D3858" t="str">
        <f>LOOKUP(B3858,{0,101,201,301,401,501},{"$100 and less","$101-$200","$201-$300","$301-$400","$401-$500","&gt;$500"})</f>
        <v>$100 and less</v>
      </c>
      <c r="E3858" t="str">
        <f>LOOKUP(C3858,{0,2,11,101},{"1","2-10","11-100","&gt;100"})</f>
        <v>11-100</v>
      </c>
    </row>
    <row r="3859" spans="1:5" x14ac:dyDescent="0.2">
      <c r="A3859" t="s">
        <v>24</v>
      </c>
      <c r="B3859" s="3">
        <v>49</v>
      </c>
      <c r="C3859" s="4">
        <v>23</v>
      </c>
      <c r="D3859" t="str">
        <f>LOOKUP(B3859,{0,101,201,301,401,501},{"$100 and less","$101-$200","$201-$300","$301-$400","$401-$500","&gt;$500"})</f>
        <v>$100 and less</v>
      </c>
      <c r="E3859" t="str">
        <f>LOOKUP(C3859,{0,2,11,101},{"1","2-10","11-100","&gt;100"})</f>
        <v>11-100</v>
      </c>
    </row>
    <row r="3860" spans="1:5" x14ac:dyDescent="0.2">
      <c r="A3860" t="s">
        <v>13</v>
      </c>
      <c r="B3860" s="3">
        <v>43</v>
      </c>
      <c r="C3860" s="4">
        <v>23</v>
      </c>
      <c r="D3860" t="str">
        <f>LOOKUP(B3860,{0,101,201,301,401,501},{"$100 and less","$101-$200","$201-$300","$301-$400","$401-$500","&gt;$500"})</f>
        <v>$100 and less</v>
      </c>
      <c r="E3860" t="str">
        <f>LOOKUP(C3860,{0,2,11,101},{"1","2-10","11-100","&gt;100"})</f>
        <v>11-100</v>
      </c>
    </row>
    <row r="3861" spans="1:5" x14ac:dyDescent="0.2">
      <c r="A3861" t="s">
        <v>16</v>
      </c>
      <c r="B3861" s="3">
        <v>1000</v>
      </c>
      <c r="C3861" s="4">
        <v>24</v>
      </c>
      <c r="D3861" t="str">
        <f>LOOKUP(B3861,{0,101,201,301,401,501},{"$100 and less","$101-$200","$201-$300","$301-$400","$401-$500","&gt;$500"})</f>
        <v>&gt;$500</v>
      </c>
      <c r="E3861" t="str">
        <f>LOOKUP(C3861,{0,2,11,101},{"1","2-10","11-100","&gt;100"})</f>
        <v>11-100</v>
      </c>
    </row>
    <row r="3862" spans="1:5" x14ac:dyDescent="0.2">
      <c r="A3862" t="s">
        <v>9</v>
      </c>
      <c r="B3862" s="3">
        <v>250</v>
      </c>
      <c r="C3862" s="4">
        <v>24</v>
      </c>
      <c r="D3862" t="str">
        <f>LOOKUP(B3862,{0,101,201,301,401,501},{"$100 and less","$101-$200","$201-$300","$301-$400","$401-$500","&gt;$500"})</f>
        <v>$201-$300</v>
      </c>
      <c r="E3862" t="str">
        <f>LOOKUP(C3862,{0,2,11,101},{"1","2-10","11-100","&gt;100"})</f>
        <v>11-100</v>
      </c>
    </row>
    <row r="3863" spans="1:5" x14ac:dyDescent="0.2">
      <c r="A3863" t="s">
        <v>17</v>
      </c>
      <c r="B3863" s="3">
        <v>229</v>
      </c>
      <c r="C3863" s="4">
        <v>24</v>
      </c>
      <c r="D3863" t="str">
        <f>LOOKUP(B3863,{0,101,201,301,401,501},{"$100 and less","$101-$200","$201-$300","$301-$400","$401-$500","&gt;$500"})</f>
        <v>$201-$300</v>
      </c>
      <c r="E3863" t="str">
        <f>LOOKUP(C3863,{0,2,11,101},{"1","2-10","11-100","&gt;100"})</f>
        <v>11-100</v>
      </c>
    </row>
    <row r="3864" spans="1:5" x14ac:dyDescent="0.2">
      <c r="A3864" t="s">
        <v>16</v>
      </c>
      <c r="B3864" s="3">
        <v>224</v>
      </c>
      <c r="C3864" s="4">
        <v>24</v>
      </c>
      <c r="D3864" t="str">
        <f>LOOKUP(B3864,{0,101,201,301,401,501},{"$100 and less","$101-$200","$201-$300","$301-$400","$401-$500","&gt;$500"})</f>
        <v>$201-$300</v>
      </c>
      <c r="E3864" t="str">
        <f>LOOKUP(C3864,{0,2,11,101},{"1","2-10","11-100","&gt;100"})</f>
        <v>11-100</v>
      </c>
    </row>
    <row r="3865" spans="1:5" x14ac:dyDescent="0.2">
      <c r="A3865" t="s">
        <v>4</v>
      </c>
      <c r="B3865" s="3">
        <v>220</v>
      </c>
      <c r="C3865" s="4">
        <v>24</v>
      </c>
      <c r="D3865" t="str">
        <f>LOOKUP(B3865,{0,101,201,301,401,501},{"$100 and less","$101-$200","$201-$300","$301-$400","$401-$500","&gt;$500"})</f>
        <v>$201-$300</v>
      </c>
      <c r="E3865" t="str">
        <f>LOOKUP(C3865,{0,2,11,101},{"1","2-10","11-100","&gt;100"})</f>
        <v>11-100</v>
      </c>
    </row>
    <row r="3866" spans="1:5" x14ac:dyDescent="0.2">
      <c r="A3866" t="s">
        <v>16</v>
      </c>
      <c r="B3866" s="3">
        <v>210</v>
      </c>
      <c r="C3866" s="4">
        <v>24</v>
      </c>
      <c r="D3866" t="str">
        <f>LOOKUP(B3866,{0,101,201,301,401,501},{"$100 and less","$101-$200","$201-$300","$301-$400","$401-$500","&gt;$500"})</f>
        <v>$201-$300</v>
      </c>
      <c r="E3866" t="str">
        <f>LOOKUP(C3866,{0,2,11,101},{"1","2-10","11-100","&gt;100"})</f>
        <v>11-100</v>
      </c>
    </row>
    <row r="3867" spans="1:5" x14ac:dyDescent="0.2">
      <c r="A3867" t="s">
        <v>22</v>
      </c>
      <c r="B3867" s="3">
        <v>210</v>
      </c>
      <c r="C3867" s="4">
        <v>24</v>
      </c>
      <c r="D3867" t="str">
        <f>LOOKUP(B3867,{0,101,201,301,401,501},{"$100 and less","$101-$200","$201-$300","$301-$400","$401-$500","&gt;$500"})</f>
        <v>$201-$300</v>
      </c>
      <c r="E3867" t="str">
        <f>LOOKUP(C3867,{0,2,11,101},{"1","2-10","11-100","&gt;100"})</f>
        <v>11-100</v>
      </c>
    </row>
    <row r="3868" spans="1:5" x14ac:dyDescent="0.2">
      <c r="A3868" t="s">
        <v>7</v>
      </c>
      <c r="B3868" s="3">
        <v>200</v>
      </c>
      <c r="C3868" s="4">
        <v>24</v>
      </c>
      <c r="D3868" t="str">
        <f>LOOKUP(B3868,{0,101,201,301,401,501},{"$100 and less","$101-$200","$201-$300","$301-$400","$401-$500","&gt;$500"})</f>
        <v>$101-$200</v>
      </c>
      <c r="E3868" t="str">
        <f>LOOKUP(C3868,{0,2,11,101},{"1","2-10","11-100","&gt;100"})</f>
        <v>11-100</v>
      </c>
    </row>
    <row r="3869" spans="1:5" x14ac:dyDescent="0.2">
      <c r="A3869" t="s">
        <v>13</v>
      </c>
      <c r="B3869" s="3">
        <v>198</v>
      </c>
      <c r="C3869" s="4">
        <v>24</v>
      </c>
      <c r="D3869" t="str">
        <f>LOOKUP(B3869,{0,101,201,301,401,501},{"$100 and less","$101-$200","$201-$300","$301-$400","$401-$500","&gt;$500"})</f>
        <v>$101-$200</v>
      </c>
      <c r="E3869" t="str">
        <f>LOOKUP(C3869,{0,2,11,101},{"1","2-10","11-100","&gt;100"})</f>
        <v>11-100</v>
      </c>
    </row>
    <row r="3870" spans="1:5" x14ac:dyDescent="0.2">
      <c r="A3870" t="s">
        <v>13</v>
      </c>
      <c r="B3870" s="3">
        <v>195</v>
      </c>
      <c r="C3870" s="4">
        <v>24</v>
      </c>
      <c r="D3870" t="str">
        <f>LOOKUP(B3870,{0,101,201,301,401,501},{"$100 and less","$101-$200","$201-$300","$301-$400","$401-$500","&gt;$500"})</f>
        <v>$101-$200</v>
      </c>
      <c r="E3870" t="str">
        <f>LOOKUP(C3870,{0,2,11,101},{"1","2-10","11-100","&gt;100"})</f>
        <v>11-100</v>
      </c>
    </row>
    <row r="3871" spans="1:5" x14ac:dyDescent="0.2">
      <c r="A3871" t="s">
        <v>13</v>
      </c>
      <c r="B3871" s="3">
        <v>185</v>
      </c>
      <c r="C3871" s="4">
        <v>24</v>
      </c>
      <c r="D3871" t="str">
        <f>LOOKUP(B3871,{0,101,201,301,401,501},{"$100 and less","$101-$200","$201-$300","$301-$400","$401-$500","&gt;$500"})</f>
        <v>$101-$200</v>
      </c>
      <c r="E3871" t="str">
        <f>LOOKUP(C3871,{0,2,11,101},{"1","2-10","11-100","&gt;100"})</f>
        <v>11-100</v>
      </c>
    </row>
    <row r="3872" spans="1:5" x14ac:dyDescent="0.2">
      <c r="A3872" t="s">
        <v>20</v>
      </c>
      <c r="B3872" s="3">
        <v>170</v>
      </c>
      <c r="C3872" s="4">
        <v>24</v>
      </c>
      <c r="D3872" t="str">
        <f>LOOKUP(B3872,{0,101,201,301,401,501},{"$100 and less","$101-$200","$201-$300","$301-$400","$401-$500","&gt;$500"})</f>
        <v>$101-$200</v>
      </c>
      <c r="E3872" t="str">
        <f>LOOKUP(C3872,{0,2,11,101},{"1","2-10","11-100","&gt;100"})</f>
        <v>11-100</v>
      </c>
    </row>
    <row r="3873" spans="1:5" x14ac:dyDescent="0.2">
      <c r="A3873" t="s">
        <v>9</v>
      </c>
      <c r="B3873" s="3">
        <v>169</v>
      </c>
      <c r="C3873" s="4">
        <v>24</v>
      </c>
      <c r="D3873" t="str">
        <f>LOOKUP(B3873,{0,101,201,301,401,501},{"$100 and less","$101-$200","$201-$300","$301-$400","$401-$500","&gt;$500"})</f>
        <v>$101-$200</v>
      </c>
      <c r="E3873" t="str">
        <f>LOOKUP(C3873,{0,2,11,101},{"1","2-10","11-100","&gt;100"})</f>
        <v>11-100</v>
      </c>
    </row>
    <row r="3874" spans="1:5" x14ac:dyDescent="0.2">
      <c r="A3874" t="s">
        <v>26</v>
      </c>
      <c r="B3874" s="3">
        <v>169</v>
      </c>
      <c r="C3874" s="4">
        <v>24</v>
      </c>
      <c r="D3874" t="str">
        <f>LOOKUP(B3874,{0,101,201,301,401,501},{"$100 and less","$101-$200","$201-$300","$301-$400","$401-$500","&gt;$500"})</f>
        <v>$101-$200</v>
      </c>
      <c r="E3874" t="str">
        <f>LOOKUP(C3874,{0,2,11,101},{"1","2-10","11-100","&gt;100"})</f>
        <v>11-100</v>
      </c>
    </row>
    <row r="3875" spans="1:5" x14ac:dyDescent="0.2">
      <c r="A3875" t="s">
        <v>22</v>
      </c>
      <c r="B3875" s="3">
        <v>165</v>
      </c>
      <c r="C3875" s="4">
        <v>24</v>
      </c>
      <c r="D3875" t="str">
        <f>LOOKUP(B3875,{0,101,201,301,401,501},{"$100 and less","$101-$200","$201-$300","$301-$400","$401-$500","&gt;$500"})</f>
        <v>$101-$200</v>
      </c>
      <c r="E3875" t="str">
        <f>LOOKUP(C3875,{0,2,11,101},{"1","2-10","11-100","&gt;100"})</f>
        <v>11-100</v>
      </c>
    </row>
    <row r="3876" spans="1:5" x14ac:dyDescent="0.2">
      <c r="A3876" t="s">
        <v>10</v>
      </c>
      <c r="B3876" s="3">
        <v>164</v>
      </c>
      <c r="C3876" s="4">
        <v>24</v>
      </c>
      <c r="D3876" t="str">
        <f>LOOKUP(B3876,{0,101,201,301,401,501},{"$100 and less","$101-$200","$201-$300","$301-$400","$401-$500","&gt;$500"})</f>
        <v>$101-$200</v>
      </c>
      <c r="E3876" t="str">
        <f>LOOKUP(C3876,{0,2,11,101},{"1","2-10","11-100","&gt;100"})</f>
        <v>11-100</v>
      </c>
    </row>
    <row r="3877" spans="1:5" x14ac:dyDescent="0.2">
      <c r="A3877" t="s">
        <v>7</v>
      </c>
      <c r="B3877" s="3">
        <v>150</v>
      </c>
      <c r="C3877" s="4">
        <v>24</v>
      </c>
      <c r="D3877" t="str">
        <f>LOOKUP(B3877,{0,101,201,301,401,501},{"$100 and less","$101-$200","$201-$300","$301-$400","$401-$500","&gt;$500"})</f>
        <v>$101-$200</v>
      </c>
      <c r="E3877" t="str">
        <f>LOOKUP(C3877,{0,2,11,101},{"1","2-10","11-100","&gt;100"})</f>
        <v>11-100</v>
      </c>
    </row>
    <row r="3878" spans="1:5" x14ac:dyDescent="0.2">
      <c r="A3878" t="s">
        <v>22</v>
      </c>
      <c r="B3878" s="3">
        <v>148</v>
      </c>
      <c r="C3878" s="4">
        <v>24</v>
      </c>
      <c r="D3878" t="str">
        <f>LOOKUP(B3878,{0,101,201,301,401,501},{"$100 and less","$101-$200","$201-$300","$301-$400","$401-$500","&gt;$500"})</f>
        <v>$101-$200</v>
      </c>
      <c r="E3878" t="str">
        <f>LOOKUP(C3878,{0,2,11,101},{"1","2-10","11-100","&gt;100"})</f>
        <v>11-100</v>
      </c>
    </row>
    <row r="3879" spans="1:5" x14ac:dyDescent="0.2">
      <c r="A3879" t="s">
        <v>4</v>
      </c>
      <c r="B3879" s="3">
        <v>130</v>
      </c>
      <c r="C3879" s="4">
        <v>24</v>
      </c>
      <c r="D3879" t="str">
        <f>LOOKUP(B3879,{0,101,201,301,401,501},{"$100 and less","$101-$200","$201-$300","$301-$400","$401-$500","&gt;$500"})</f>
        <v>$101-$200</v>
      </c>
      <c r="E3879" t="str">
        <f>LOOKUP(C3879,{0,2,11,101},{"1","2-10","11-100","&gt;100"})</f>
        <v>11-100</v>
      </c>
    </row>
    <row r="3880" spans="1:5" x14ac:dyDescent="0.2">
      <c r="A3880" t="s">
        <v>7</v>
      </c>
      <c r="B3880" s="3">
        <v>129</v>
      </c>
      <c r="C3880" s="4">
        <v>24</v>
      </c>
      <c r="D3880" t="str">
        <f>LOOKUP(B3880,{0,101,201,301,401,501},{"$100 and less","$101-$200","$201-$300","$301-$400","$401-$500","&gt;$500"})</f>
        <v>$101-$200</v>
      </c>
      <c r="E3880" t="str">
        <f>LOOKUP(C3880,{0,2,11,101},{"1","2-10","11-100","&gt;100"})</f>
        <v>11-100</v>
      </c>
    </row>
    <row r="3881" spans="1:5" x14ac:dyDescent="0.2">
      <c r="A3881" t="s">
        <v>13</v>
      </c>
      <c r="B3881" s="3">
        <v>125</v>
      </c>
      <c r="C3881" s="4">
        <v>24</v>
      </c>
      <c r="D3881" t="str">
        <f>LOOKUP(B3881,{0,101,201,301,401,501},{"$100 and less","$101-$200","$201-$300","$301-$400","$401-$500","&gt;$500"})</f>
        <v>$101-$200</v>
      </c>
      <c r="E3881" t="str">
        <f>LOOKUP(C3881,{0,2,11,101},{"1","2-10","11-100","&gt;100"})</f>
        <v>11-100</v>
      </c>
    </row>
    <row r="3882" spans="1:5" x14ac:dyDescent="0.2">
      <c r="A3882" t="s">
        <v>16</v>
      </c>
      <c r="B3882" s="3">
        <v>124</v>
      </c>
      <c r="C3882" s="4">
        <v>24</v>
      </c>
      <c r="D3882" t="str">
        <f>LOOKUP(B3882,{0,101,201,301,401,501},{"$100 and less","$101-$200","$201-$300","$301-$400","$401-$500","&gt;$500"})</f>
        <v>$101-$200</v>
      </c>
      <c r="E3882" t="str">
        <f>LOOKUP(C3882,{0,2,11,101},{"1","2-10","11-100","&gt;100"})</f>
        <v>11-100</v>
      </c>
    </row>
    <row r="3883" spans="1:5" x14ac:dyDescent="0.2">
      <c r="A3883" t="s">
        <v>7</v>
      </c>
      <c r="B3883" s="3">
        <v>109</v>
      </c>
      <c r="C3883" s="4">
        <v>24</v>
      </c>
      <c r="D3883" t="str">
        <f>LOOKUP(B3883,{0,101,201,301,401,501},{"$100 and less","$101-$200","$201-$300","$301-$400","$401-$500","&gt;$500"})</f>
        <v>$101-$200</v>
      </c>
      <c r="E3883" t="str">
        <f>LOOKUP(C3883,{0,2,11,101},{"1","2-10","11-100","&gt;100"})</f>
        <v>11-100</v>
      </c>
    </row>
    <row r="3884" spans="1:5" x14ac:dyDescent="0.2">
      <c r="A3884" t="s">
        <v>9</v>
      </c>
      <c r="B3884" s="3">
        <v>99</v>
      </c>
      <c r="C3884" s="4">
        <v>24</v>
      </c>
      <c r="D3884" t="str">
        <f>LOOKUP(B3884,{0,101,201,301,401,501},{"$100 and less","$101-$200","$201-$300","$301-$400","$401-$500","&gt;$500"})</f>
        <v>$100 and less</v>
      </c>
      <c r="E3884" t="str">
        <f>LOOKUP(C3884,{0,2,11,101},{"1","2-10","11-100","&gt;100"})</f>
        <v>11-100</v>
      </c>
    </row>
    <row r="3885" spans="1:5" x14ac:dyDescent="0.2">
      <c r="A3885" t="s">
        <v>11</v>
      </c>
      <c r="B3885" s="3">
        <v>99</v>
      </c>
      <c r="C3885" s="4">
        <v>24</v>
      </c>
      <c r="D3885" t="str">
        <f>LOOKUP(B3885,{0,101,201,301,401,501},{"$100 and less","$101-$200","$201-$300","$301-$400","$401-$500","&gt;$500"})</f>
        <v>$100 and less</v>
      </c>
      <c r="E3885" t="str">
        <f>LOOKUP(C3885,{0,2,11,101},{"1","2-10","11-100","&gt;100"})</f>
        <v>11-100</v>
      </c>
    </row>
    <row r="3886" spans="1:5" x14ac:dyDescent="0.2">
      <c r="A3886" t="s">
        <v>8</v>
      </c>
      <c r="B3886" s="3">
        <v>99</v>
      </c>
      <c r="C3886" s="4">
        <v>24</v>
      </c>
      <c r="D3886" t="str">
        <f>LOOKUP(B3886,{0,101,201,301,401,501},{"$100 and less","$101-$200","$201-$300","$301-$400","$401-$500","&gt;$500"})</f>
        <v>$100 and less</v>
      </c>
      <c r="E3886" t="str">
        <f>LOOKUP(C3886,{0,2,11,101},{"1","2-10","11-100","&gt;100"})</f>
        <v>11-100</v>
      </c>
    </row>
    <row r="3887" spans="1:5" x14ac:dyDescent="0.2">
      <c r="A3887" t="s">
        <v>11</v>
      </c>
      <c r="B3887" s="3">
        <v>95</v>
      </c>
      <c r="C3887" s="4">
        <v>24</v>
      </c>
      <c r="D3887" t="str">
        <f>LOOKUP(B3887,{0,101,201,301,401,501},{"$100 and less","$101-$200","$201-$300","$301-$400","$401-$500","&gt;$500"})</f>
        <v>$100 and less</v>
      </c>
      <c r="E3887" t="str">
        <f>LOOKUP(C3887,{0,2,11,101},{"1","2-10","11-100","&gt;100"})</f>
        <v>11-100</v>
      </c>
    </row>
    <row r="3888" spans="1:5" x14ac:dyDescent="0.2">
      <c r="A3888" t="s">
        <v>26</v>
      </c>
      <c r="B3888" s="3">
        <v>95</v>
      </c>
      <c r="C3888" s="4">
        <v>24</v>
      </c>
      <c r="D3888" t="str">
        <f>LOOKUP(B3888,{0,101,201,301,401,501},{"$100 and less","$101-$200","$201-$300","$301-$400","$401-$500","&gt;$500"})</f>
        <v>$100 and less</v>
      </c>
      <c r="E3888" t="str">
        <f>LOOKUP(C3888,{0,2,11,101},{"1","2-10","11-100","&gt;100"})</f>
        <v>11-100</v>
      </c>
    </row>
    <row r="3889" spans="1:5" x14ac:dyDescent="0.2">
      <c r="A3889" t="s">
        <v>42</v>
      </c>
      <c r="B3889" s="3">
        <v>89</v>
      </c>
      <c r="C3889" s="4">
        <v>24</v>
      </c>
      <c r="D3889" t="str">
        <f>LOOKUP(B3889,{0,101,201,301,401,501},{"$100 and less","$101-$200","$201-$300","$301-$400","$401-$500","&gt;$500"})</f>
        <v>$100 and less</v>
      </c>
      <c r="E3889" t="str">
        <f>LOOKUP(C3889,{0,2,11,101},{"1","2-10","11-100","&gt;100"})</f>
        <v>11-100</v>
      </c>
    </row>
    <row r="3890" spans="1:5" x14ac:dyDescent="0.2">
      <c r="A3890" t="s">
        <v>26</v>
      </c>
      <c r="B3890" s="3">
        <v>85</v>
      </c>
      <c r="C3890" s="4">
        <v>24</v>
      </c>
      <c r="D3890" t="str">
        <f>LOOKUP(B3890,{0,101,201,301,401,501},{"$100 and less","$101-$200","$201-$300","$301-$400","$401-$500","&gt;$500"})</f>
        <v>$100 and less</v>
      </c>
      <c r="E3890" t="str">
        <f>LOOKUP(C3890,{0,2,11,101},{"1","2-10","11-100","&gt;100"})</f>
        <v>11-100</v>
      </c>
    </row>
    <row r="3891" spans="1:5" x14ac:dyDescent="0.2">
      <c r="A3891" t="s">
        <v>8</v>
      </c>
      <c r="B3891" s="3">
        <v>80</v>
      </c>
      <c r="C3891" s="4">
        <v>24</v>
      </c>
      <c r="D3891" t="str">
        <f>LOOKUP(B3891,{0,101,201,301,401,501},{"$100 and less","$101-$200","$201-$300","$301-$400","$401-$500","&gt;$500"})</f>
        <v>$100 and less</v>
      </c>
      <c r="E3891" t="str">
        <f>LOOKUP(C3891,{0,2,11,101},{"1","2-10","11-100","&gt;100"})</f>
        <v>11-100</v>
      </c>
    </row>
    <row r="3892" spans="1:5" x14ac:dyDescent="0.2">
      <c r="A3892" t="s">
        <v>11</v>
      </c>
      <c r="B3892" s="3">
        <v>60</v>
      </c>
      <c r="C3892" s="4">
        <v>24</v>
      </c>
      <c r="D3892" t="str">
        <f>LOOKUP(B3892,{0,101,201,301,401,501},{"$100 and less","$101-$200","$201-$300","$301-$400","$401-$500","&gt;$500"})</f>
        <v>$100 and less</v>
      </c>
      <c r="E3892" t="str">
        <f>LOOKUP(C3892,{0,2,11,101},{"1","2-10","11-100","&gt;100"})</f>
        <v>11-100</v>
      </c>
    </row>
    <row r="3893" spans="1:5" x14ac:dyDescent="0.2">
      <c r="A3893" t="s">
        <v>9</v>
      </c>
      <c r="B3893" s="3">
        <v>59</v>
      </c>
      <c r="C3893" s="4">
        <v>24</v>
      </c>
      <c r="D3893" t="str">
        <f>LOOKUP(B3893,{0,101,201,301,401,501},{"$100 and less","$101-$200","$201-$300","$301-$400","$401-$500","&gt;$500"})</f>
        <v>$100 and less</v>
      </c>
      <c r="E3893" t="str">
        <f>LOOKUP(C3893,{0,2,11,101},{"1","2-10","11-100","&gt;100"})</f>
        <v>11-100</v>
      </c>
    </row>
    <row r="3894" spans="1:5" x14ac:dyDescent="0.2">
      <c r="A3894" t="s">
        <v>11</v>
      </c>
      <c r="B3894" s="3">
        <v>55</v>
      </c>
      <c r="C3894" s="4">
        <v>24</v>
      </c>
      <c r="D3894" t="str">
        <f>LOOKUP(B3894,{0,101,201,301,401,501},{"$100 and less","$101-$200","$201-$300","$301-$400","$401-$500","&gt;$500"})</f>
        <v>$100 and less</v>
      </c>
      <c r="E3894" t="str">
        <f>LOOKUP(C3894,{0,2,11,101},{"1","2-10","11-100","&gt;100"})</f>
        <v>11-100</v>
      </c>
    </row>
    <row r="3895" spans="1:5" x14ac:dyDescent="0.2">
      <c r="A3895" t="s">
        <v>8</v>
      </c>
      <c r="B3895" s="3">
        <v>54</v>
      </c>
      <c r="C3895" s="4">
        <v>24</v>
      </c>
      <c r="D3895" t="str">
        <f>LOOKUP(B3895,{0,101,201,301,401,501},{"$100 and less","$101-$200","$201-$300","$301-$400","$401-$500","&gt;$500"})</f>
        <v>$100 and less</v>
      </c>
      <c r="E3895" t="str">
        <f>LOOKUP(C3895,{0,2,11,101},{"1","2-10","11-100","&gt;100"})</f>
        <v>11-100</v>
      </c>
    </row>
    <row r="3896" spans="1:5" x14ac:dyDescent="0.2">
      <c r="A3896" t="s">
        <v>24</v>
      </c>
      <c r="B3896" s="3">
        <v>49</v>
      </c>
      <c r="C3896" s="4">
        <v>24</v>
      </c>
      <c r="D3896" t="str">
        <f>LOOKUP(B3896,{0,101,201,301,401,501},{"$100 and less","$101-$200","$201-$300","$301-$400","$401-$500","&gt;$500"})</f>
        <v>$100 and less</v>
      </c>
      <c r="E3896" t="str">
        <f>LOOKUP(C3896,{0,2,11,101},{"1","2-10","11-100","&gt;100"})</f>
        <v>11-100</v>
      </c>
    </row>
    <row r="3897" spans="1:5" x14ac:dyDescent="0.2">
      <c r="A3897" t="s">
        <v>45</v>
      </c>
      <c r="B3897" s="3">
        <v>41</v>
      </c>
      <c r="C3897" s="4">
        <v>24</v>
      </c>
      <c r="D3897" t="str">
        <f>LOOKUP(B3897,{0,101,201,301,401,501},{"$100 and less","$101-$200","$201-$300","$301-$400","$401-$500","&gt;$500"})</f>
        <v>$100 and less</v>
      </c>
      <c r="E3897" t="str">
        <f>LOOKUP(C3897,{0,2,11,101},{"1","2-10","11-100","&gt;100"})</f>
        <v>11-100</v>
      </c>
    </row>
    <row r="3898" spans="1:5" x14ac:dyDescent="0.2">
      <c r="A3898" t="s">
        <v>36</v>
      </c>
      <c r="B3898" s="3">
        <v>39</v>
      </c>
      <c r="C3898" s="4">
        <v>24</v>
      </c>
      <c r="D3898" t="str">
        <f>LOOKUP(B3898,{0,101,201,301,401,501},{"$100 and less","$101-$200","$201-$300","$301-$400","$401-$500","&gt;$500"})</f>
        <v>$100 and less</v>
      </c>
      <c r="E3898" t="str">
        <f>LOOKUP(C3898,{0,2,11,101},{"1","2-10","11-100","&gt;100"})</f>
        <v>11-100</v>
      </c>
    </row>
    <row r="3899" spans="1:5" x14ac:dyDescent="0.2">
      <c r="A3899" t="s">
        <v>16</v>
      </c>
      <c r="B3899" s="3">
        <v>550</v>
      </c>
      <c r="C3899" s="4">
        <v>25</v>
      </c>
      <c r="D3899" t="str">
        <f>LOOKUP(B3899,{0,101,201,301,401,501},{"$100 and less","$101-$200","$201-$300","$301-$400","$401-$500","&gt;$500"})</f>
        <v>&gt;$500</v>
      </c>
      <c r="E3899" t="str">
        <f>LOOKUP(C3899,{0,2,11,101},{"1","2-10","11-100","&gt;100"})</f>
        <v>11-100</v>
      </c>
    </row>
    <row r="3900" spans="1:5" x14ac:dyDescent="0.2">
      <c r="A3900" t="s">
        <v>9</v>
      </c>
      <c r="B3900" s="3">
        <v>450</v>
      </c>
      <c r="C3900" s="4">
        <v>25</v>
      </c>
      <c r="D3900" t="str">
        <f>LOOKUP(B3900,{0,101,201,301,401,501},{"$100 and less","$101-$200","$201-$300","$301-$400","$401-$500","&gt;$500"})</f>
        <v>$401-$500</v>
      </c>
      <c r="E3900" t="str">
        <f>LOOKUP(C3900,{0,2,11,101},{"1","2-10","11-100","&gt;100"})</f>
        <v>11-100</v>
      </c>
    </row>
    <row r="3901" spans="1:5" x14ac:dyDescent="0.2">
      <c r="A3901" t="s">
        <v>16</v>
      </c>
      <c r="B3901" s="3">
        <v>425</v>
      </c>
      <c r="C3901" s="4">
        <v>25</v>
      </c>
      <c r="D3901" t="str">
        <f>LOOKUP(B3901,{0,101,201,301,401,501},{"$100 and less","$101-$200","$201-$300","$301-$400","$401-$500","&gt;$500"})</f>
        <v>$401-$500</v>
      </c>
      <c r="E3901" t="str">
        <f>LOOKUP(C3901,{0,2,11,101},{"1","2-10","11-100","&gt;100"})</f>
        <v>11-100</v>
      </c>
    </row>
    <row r="3902" spans="1:5" x14ac:dyDescent="0.2">
      <c r="A3902" t="s">
        <v>16</v>
      </c>
      <c r="B3902" s="3">
        <v>349</v>
      </c>
      <c r="C3902" s="4">
        <v>25</v>
      </c>
      <c r="D3902" t="str">
        <f>LOOKUP(B3902,{0,101,201,301,401,501},{"$100 and less","$101-$200","$201-$300","$301-$400","$401-$500","&gt;$500"})</f>
        <v>$301-$400</v>
      </c>
      <c r="E3902" t="str">
        <f>LOOKUP(C3902,{0,2,11,101},{"1","2-10","11-100","&gt;100"})</f>
        <v>11-100</v>
      </c>
    </row>
    <row r="3903" spans="1:5" x14ac:dyDescent="0.2">
      <c r="A3903" t="s">
        <v>21</v>
      </c>
      <c r="B3903" s="3">
        <v>300</v>
      </c>
      <c r="C3903" s="4">
        <v>25</v>
      </c>
      <c r="D3903" t="str">
        <f>LOOKUP(B3903,{0,101,201,301,401,501},{"$100 and less","$101-$200","$201-$300","$301-$400","$401-$500","&gt;$500"})</f>
        <v>$201-$300</v>
      </c>
      <c r="E3903" t="str">
        <f>LOOKUP(C3903,{0,2,11,101},{"1","2-10","11-100","&gt;100"})</f>
        <v>11-100</v>
      </c>
    </row>
    <row r="3904" spans="1:5" x14ac:dyDescent="0.2">
      <c r="A3904" t="s">
        <v>39</v>
      </c>
      <c r="B3904" s="3">
        <v>285</v>
      </c>
      <c r="C3904" s="4">
        <v>25</v>
      </c>
      <c r="D3904" t="str">
        <f>LOOKUP(B3904,{0,101,201,301,401,501},{"$100 and less","$101-$200","$201-$300","$301-$400","$401-$500","&gt;$500"})</f>
        <v>$201-$300</v>
      </c>
      <c r="E3904" t="str">
        <f>LOOKUP(C3904,{0,2,11,101},{"1","2-10","11-100","&gt;100"})</f>
        <v>11-100</v>
      </c>
    </row>
    <row r="3905" spans="1:5" x14ac:dyDescent="0.2">
      <c r="A3905" t="s">
        <v>7</v>
      </c>
      <c r="B3905" s="3">
        <v>276</v>
      </c>
      <c r="C3905" s="4">
        <v>25</v>
      </c>
      <c r="D3905" t="str">
        <f>LOOKUP(B3905,{0,101,201,301,401,501},{"$100 and less","$101-$200","$201-$300","$301-$400","$401-$500","&gt;$500"})</f>
        <v>$201-$300</v>
      </c>
      <c r="E3905" t="str">
        <f>LOOKUP(C3905,{0,2,11,101},{"1","2-10","11-100","&gt;100"})</f>
        <v>11-100</v>
      </c>
    </row>
    <row r="3906" spans="1:5" x14ac:dyDescent="0.2">
      <c r="A3906" t="s">
        <v>14</v>
      </c>
      <c r="B3906" s="3">
        <v>250</v>
      </c>
      <c r="C3906" s="4">
        <v>25</v>
      </c>
      <c r="D3906" t="str">
        <f>LOOKUP(B3906,{0,101,201,301,401,501},{"$100 and less","$101-$200","$201-$300","$301-$400","$401-$500","&gt;$500"})</f>
        <v>$201-$300</v>
      </c>
      <c r="E3906" t="str">
        <f>LOOKUP(C3906,{0,2,11,101},{"1","2-10","11-100","&gt;100"})</f>
        <v>11-100</v>
      </c>
    </row>
    <row r="3907" spans="1:5" x14ac:dyDescent="0.2">
      <c r="A3907" t="s">
        <v>5</v>
      </c>
      <c r="B3907" s="3">
        <v>245</v>
      </c>
      <c r="C3907" s="4">
        <v>25</v>
      </c>
      <c r="D3907" t="str">
        <f>LOOKUP(B3907,{0,101,201,301,401,501},{"$100 and less","$101-$200","$201-$300","$301-$400","$401-$500","&gt;$500"})</f>
        <v>$201-$300</v>
      </c>
      <c r="E3907" t="str">
        <f>LOOKUP(C3907,{0,2,11,101},{"1","2-10","11-100","&gt;100"})</f>
        <v>11-100</v>
      </c>
    </row>
    <row r="3908" spans="1:5" x14ac:dyDescent="0.2">
      <c r="A3908" t="s">
        <v>28</v>
      </c>
      <c r="B3908" s="3">
        <v>243</v>
      </c>
      <c r="C3908" s="4">
        <v>25</v>
      </c>
      <c r="D3908" t="str">
        <f>LOOKUP(B3908,{0,101,201,301,401,501},{"$100 and less","$101-$200","$201-$300","$301-$400","$401-$500","&gt;$500"})</f>
        <v>$201-$300</v>
      </c>
      <c r="E3908" t="str">
        <f>LOOKUP(C3908,{0,2,11,101},{"1","2-10","11-100","&gt;100"})</f>
        <v>11-100</v>
      </c>
    </row>
    <row r="3909" spans="1:5" x14ac:dyDescent="0.2">
      <c r="A3909" t="s">
        <v>14</v>
      </c>
      <c r="B3909" s="3">
        <v>238</v>
      </c>
      <c r="C3909" s="4">
        <v>25</v>
      </c>
      <c r="D3909" t="str">
        <f>LOOKUP(B3909,{0,101,201,301,401,501},{"$100 and less","$101-$200","$201-$300","$301-$400","$401-$500","&gt;$500"})</f>
        <v>$201-$300</v>
      </c>
      <c r="E3909" t="str">
        <f>LOOKUP(C3909,{0,2,11,101},{"1","2-10","11-100","&gt;100"})</f>
        <v>11-100</v>
      </c>
    </row>
    <row r="3910" spans="1:5" x14ac:dyDescent="0.2">
      <c r="A3910" t="s">
        <v>22</v>
      </c>
      <c r="B3910" s="3">
        <v>224</v>
      </c>
      <c r="C3910" s="4">
        <v>25</v>
      </c>
      <c r="D3910" t="str">
        <f>LOOKUP(B3910,{0,101,201,301,401,501},{"$100 and less","$101-$200","$201-$300","$301-$400","$401-$500","&gt;$500"})</f>
        <v>$201-$300</v>
      </c>
      <c r="E3910" t="str">
        <f>LOOKUP(C3910,{0,2,11,101},{"1","2-10","11-100","&gt;100"})</f>
        <v>11-100</v>
      </c>
    </row>
    <row r="3911" spans="1:5" x14ac:dyDescent="0.2">
      <c r="A3911" t="s">
        <v>3</v>
      </c>
      <c r="B3911" s="3">
        <v>179</v>
      </c>
      <c r="C3911" s="4">
        <v>25</v>
      </c>
      <c r="D3911" t="str">
        <f>LOOKUP(B3911,{0,101,201,301,401,501},{"$100 and less","$101-$200","$201-$300","$301-$400","$401-$500","&gt;$500"})</f>
        <v>$101-$200</v>
      </c>
      <c r="E3911" t="str">
        <f>LOOKUP(C3911,{0,2,11,101},{"1","2-10","11-100","&gt;100"})</f>
        <v>11-100</v>
      </c>
    </row>
    <row r="3912" spans="1:5" x14ac:dyDescent="0.2">
      <c r="A3912" t="s">
        <v>3</v>
      </c>
      <c r="B3912" s="3">
        <v>179</v>
      </c>
      <c r="C3912" s="4">
        <v>25</v>
      </c>
      <c r="D3912" t="str">
        <f>LOOKUP(B3912,{0,101,201,301,401,501},{"$100 and less","$101-$200","$201-$300","$301-$400","$401-$500","&gt;$500"})</f>
        <v>$101-$200</v>
      </c>
      <c r="E3912" t="str">
        <f>LOOKUP(C3912,{0,2,11,101},{"1","2-10","11-100","&gt;100"})</f>
        <v>11-100</v>
      </c>
    </row>
    <row r="3913" spans="1:5" x14ac:dyDescent="0.2">
      <c r="A3913" t="s">
        <v>28</v>
      </c>
      <c r="B3913" s="3">
        <v>175</v>
      </c>
      <c r="C3913" s="4">
        <v>25</v>
      </c>
      <c r="D3913" t="str">
        <f>LOOKUP(B3913,{0,101,201,301,401,501},{"$100 and less","$101-$200","$201-$300","$301-$400","$401-$500","&gt;$500"})</f>
        <v>$101-$200</v>
      </c>
      <c r="E3913" t="str">
        <f>LOOKUP(C3913,{0,2,11,101},{"1","2-10","11-100","&gt;100"})</f>
        <v>11-100</v>
      </c>
    </row>
    <row r="3914" spans="1:5" x14ac:dyDescent="0.2">
      <c r="A3914" t="s">
        <v>11</v>
      </c>
      <c r="B3914" s="3">
        <v>175</v>
      </c>
      <c r="C3914" s="4">
        <v>25</v>
      </c>
      <c r="D3914" t="str">
        <f>LOOKUP(B3914,{0,101,201,301,401,501},{"$100 and less","$101-$200","$201-$300","$301-$400","$401-$500","&gt;$500"})</f>
        <v>$101-$200</v>
      </c>
      <c r="E3914" t="str">
        <f>LOOKUP(C3914,{0,2,11,101},{"1","2-10","11-100","&gt;100"})</f>
        <v>11-100</v>
      </c>
    </row>
    <row r="3915" spans="1:5" x14ac:dyDescent="0.2">
      <c r="A3915" t="s">
        <v>16</v>
      </c>
      <c r="B3915" s="3">
        <v>172</v>
      </c>
      <c r="C3915" s="4">
        <v>25</v>
      </c>
      <c r="D3915" t="str">
        <f>LOOKUP(B3915,{0,101,201,301,401,501},{"$100 and less","$101-$200","$201-$300","$301-$400","$401-$500","&gt;$500"})</f>
        <v>$101-$200</v>
      </c>
      <c r="E3915" t="str">
        <f>LOOKUP(C3915,{0,2,11,101},{"1","2-10","11-100","&gt;100"})</f>
        <v>11-100</v>
      </c>
    </row>
    <row r="3916" spans="1:5" x14ac:dyDescent="0.2">
      <c r="A3916" t="s">
        <v>28</v>
      </c>
      <c r="B3916" s="3">
        <v>165</v>
      </c>
      <c r="C3916" s="4">
        <v>25</v>
      </c>
      <c r="D3916" t="str">
        <f>LOOKUP(B3916,{0,101,201,301,401,501},{"$100 and less","$101-$200","$201-$300","$301-$400","$401-$500","&gt;$500"})</f>
        <v>$101-$200</v>
      </c>
      <c r="E3916" t="str">
        <f>LOOKUP(C3916,{0,2,11,101},{"1","2-10","11-100","&gt;100"})</f>
        <v>11-100</v>
      </c>
    </row>
    <row r="3917" spans="1:5" x14ac:dyDescent="0.2">
      <c r="A3917" t="s">
        <v>25</v>
      </c>
      <c r="B3917" s="3">
        <v>165</v>
      </c>
      <c r="C3917" s="4">
        <v>25</v>
      </c>
      <c r="D3917" t="str">
        <f>LOOKUP(B3917,{0,101,201,301,401,501},{"$100 and less","$101-$200","$201-$300","$301-$400","$401-$500","&gt;$500"})</f>
        <v>$101-$200</v>
      </c>
      <c r="E3917" t="str">
        <f>LOOKUP(C3917,{0,2,11,101},{"1","2-10","11-100","&gt;100"})</f>
        <v>11-100</v>
      </c>
    </row>
    <row r="3918" spans="1:5" x14ac:dyDescent="0.2">
      <c r="A3918" t="s">
        <v>26</v>
      </c>
      <c r="B3918" s="3">
        <v>160</v>
      </c>
      <c r="C3918" s="4">
        <v>25</v>
      </c>
      <c r="D3918" t="str">
        <f>LOOKUP(B3918,{0,101,201,301,401,501},{"$100 and less","$101-$200","$201-$300","$301-$400","$401-$500","&gt;$500"})</f>
        <v>$101-$200</v>
      </c>
      <c r="E3918" t="str">
        <f>LOOKUP(C3918,{0,2,11,101},{"1","2-10","11-100","&gt;100"})</f>
        <v>11-100</v>
      </c>
    </row>
    <row r="3919" spans="1:5" x14ac:dyDescent="0.2">
      <c r="A3919" t="s">
        <v>9</v>
      </c>
      <c r="B3919" s="3">
        <v>156</v>
      </c>
      <c r="C3919" s="4">
        <v>25</v>
      </c>
      <c r="D3919" t="str">
        <f>LOOKUP(B3919,{0,101,201,301,401,501},{"$100 and less","$101-$200","$201-$300","$301-$400","$401-$500","&gt;$500"})</f>
        <v>$101-$200</v>
      </c>
      <c r="E3919" t="str">
        <f>LOOKUP(C3919,{0,2,11,101},{"1","2-10","11-100","&gt;100"})</f>
        <v>11-100</v>
      </c>
    </row>
    <row r="3920" spans="1:5" x14ac:dyDescent="0.2">
      <c r="A3920" t="s">
        <v>9</v>
      </c>
      <c r="B3920" s="3">
        <v>145</v>
      </c>
      <c r="C3920" s="4">
        <v>25</v>
      </c>
      <c r="D3920" t="str">
        <f>LOOKUP(B3920,{0,101,201,301,401,501},{"$100 and less","$101-$200","$201-$300","$301-$400","$401-$500","&gt;$500"})</f>
        <v>$101-$200</v>
      </c>
      <c r="E3920" t="str">
        <f>LOOKUP(C3920,{0,2,11,101},{"1","2-10","11-100","&gt;100"})</f>
        <v>11-100</v>
      </c>
    </row>
    <row r="3921" spans="1:5" x14ac:dyDescent="0.2">
      <c r="A3921" t="s">
        <v>6</v>
      </c>
      <c r="B3921" s="3">
        <v>145</v>
      </c>
      <c r="C3921" s="4">
        <v>25</v>
      </c>
      <c r="D3921" t="str">
        <f>LOOKUP(B3921,{0,101,201,301,401,501},{"$100 and less","$101-$200","$201-$300","$301-$400","$401-$500","&gt;$500"})</f>
        <v>$101-$200</v>
      </c>
      <c r="E3921" t="str">
        <f>LOOKUP(C3921,{0,2,11,101},{"1","2-10","11-100","&gt;100"})</f>
        <v>11-100</v>
      </c>
    </row>
    <row r="3922" spans="1:5" x14ac:dyDescent="0.2">
      <c r="A3922" t="s">
        <v>11</v>
      </c>
      <c r="B3922" s="3">
        <v>140</v>
      </c>
      <c r="C3922" s="4">
        <v>25</v>
      </c>
      <c r="D3922" t="str">
        <f>LOOKUP(B3922,{0,101,201,301,401,501},{"$100 and less","$101-$200","$201-$300","$301-$400","$401-$500","&gt;$500"})</f>
        <v>$101-$200</v>
      </c>
      <c r="E3922" t="str">
        <f>LOOKUP(C3922,{0,2,11,101},{"1","2-10","11-100","&gt;100"})</f>
        <v>11-100</v>
      </c>
    </row>
    <row r="3923" spans="1:5" x14ac:dyDescent="0.2">
      <c r="A3923" t="s">
        <v>5</v>
      </c>
      <c r="B3923" s="3">
        <v>139</v>
      </c>
      <c r="C3923" s="4">
        <v>25</v>
      </c>
      <c r="D3923" t="str">
        <f>LOOKUP(B3923,{0,101,201,301,401,501},{"$100 and less","$101-$200","$201-$300","$301-$400","$401-$500","&gt;$500"})</f>
        <v>$101-$200</v>
      </c>
      <c r="E3923" t="str">
        <f>LOOKUP(C3923,{0,2,11,101},{"1","2-10","11-100","&gt;100"})</f>
        <v>11-100</v>
      </c>
    </row>
    <row r="3924" spans="1:5" x14ac:dyDescent="0.2">
      <c r="A3924" t="s">
        <v>13</v>
      </c>
      <c r="B3924" s="3">
        <v>135</v>
      </c>
      <c r="C3924" s="4">
        <v>25</v>
      </c>
      <c r="D3924" t="str">
        <f>LOOKUP(B3924,{0,101,201,301,401,501},{"$100 and less","$101-$200","$201-$300","$301-$400","$401-$500","&gt;$500"})</f>
        <v>$101-$200</v>
      </c>
      <c r="E3924" t="str">
        <f>LOOKUP(C3924,{0,2,11,101},{"1","2-10","11-100","&gt;100"})</f>
        <v>11-100</v>
      </c>
    </row>
    <row r="3925" spans="1:5" x14ac:dyDescent="0.2">
      <c r="A3925" t="s">
        <v>8</v>
      </c>
      <c r="B3925" s="3">
        <v>130</v>
      </c>
      <c r="C3925" s="4">
        <v>25</v>
      </c>
      <c r="D3925" t="str">
        <f>LOOKUP(B3925,{0,101,201,301,401,501},{"$100 and less","$101-$200","$201-$300","$301-$400","$401-$500","&gt;$500"})</f>
        <v>$101-$200</v>
      </c>
      <c r="E3925" t="str">
        <f>LOOKUP(C3925,{0,2,11,101},{"1","2-10","11-100","&gt;100"})</f>
        <v>11-100</v>
      </c>
    </row>
    <row r="3926" spans="1:5" x14ac:dyDescent="0.2">
      <c r="A3926" t="s">
        <v>8</v>
      </c>
      <c r="B3926" s="3">
        <v>130</v>
      </c>
      <c r="C3926" s="4">
        <v>25</v>
      </c>
      <c r="D3926" t="str">
        <f>LOOKUP(B3926,{0,101,201,301,401,501},{"$100 and less","$101-$200","$201-$300","$301-$400","$401-$500","&gt;$500"})</f>
        <v>$101-$200</v>
      </c>
      <c r="E3926" t="str">
        <f>LOOKUP(C3926,{0,2,11,101},{"1","2-10","11-100","&gt;100"})</f>
        <v>11-100</v>
      </c>
    </row>
    <row r="3927" spans="1:5" x14ac:dyDescent="0.2">
      <c r="A3927" t="s">
        <v>11</v>
      </c>
      <c r="B3927" s="3">
        <v>129</v>
      </c>
      <c r="C3927" s="4">
        <v>25</v>
      </c>
      <c r="D3927" t="str">
        <f>LOOKUP(B3927,{0,101,201,301,401,501},{"$100 and less","$101-$200","$201-$300","$301-$400","$401-$500","&gt;$500"})</f>
        <v>$101-$200</v>
      </c>
      <c r="E3927" t="str">
        <f>LOOKUP(C3927,{0,2,11,101},{"1","2-10","11-100","&gt;100"})</f>
        <v>11-100</v>
      </c>
    </row>
    <row r="3928" spans="1:5" x14ac:dyDescent="0.2">
      <c r="A3928" t="s">
        <v>9</v>
      </c>
      <c r="B3928" s="3">
        <v>125</v>
      </c>
      <c r="C3928" s="4">
        <v>25</v>
      </c>
      <c r="D3928" t="str">
        <f>LOOKUP(B3928,{0,101,201,301,401,501},{"$100 and less","$101-$200","$201-$300","$301-$400","$401-$500","&gt;$500"})</f>
        <v>$101-$200</v>
      </c>
      <c r="E3928" t="str">
        <f>LOOKUP(C3928,{0,2,11,101},{"1","2-10","11-100","&gt;100"})</f>
        <v>11-100</v>
      </c>
    </row>
    <row r="3929" spans="1:5" x14ac:dyDescent="0.2">
      <c r="A3929" t="s">
        <v>31</v>
      </c>
      <c r="B3929" s="3">
        <v>125</v>
      </c>
      <c r="C3929" s="4">
        <v>25</v>
      </c>
      <c r="D3929" t="str">
        <f>LOOKUP(B3929,{0,101,201,301,401,501},{"$100 and less","$101-$200","$201-$300","$301-$400","$401-$500","&gt;$500"})</f>
        <v>$101-$200</v>
      </c>
      <c r="E3929" t="str">
        <f>LOOKUP(C3929,{0,2,11,101},{"1","2-10","11-100","&gt;100"})</f>
        <v>11-100</v>
      </c>
    </row>
    <row r="3930" spans="1:5" x14ac:dyDescent="0.2">
      <c r="A3930" t="s">
        <v>24</v>
      </c>
      <c r="B3930" s="3">
        <v>123</v>
      </c>
      <c r="C3930" s="4">
        <v>25</v>
      </c>
      <c r="D3930" t="str">
        <f>LOOKUP(B3930,{0,101,201,301,401,501},{"$100 and less","$101-$200","$201-$300","$301-$400","$401-$500","&gt;$500"})</f>
        <v>$101-$200</v>
      </c>
      <c r="E3930" t="str">
        <f>LOOKUP(C3930,{0,2,11,101},{"1","2-10","11-100","&gt;100"})</f>
        <v>11-100</v>
      </c>
    </row>
    <row r="3931" spans="1:5" x14ac:dyDescent="0.2">
      <c r="A3931" t="s">
        <v>7</v>
      </c>
      <c r="B3931" s="3">
        <v>119</v>
      </c>
      <c r="C3931" s="4">
        <v>25</v>
      </c>
      <c r="D3931" t="str">
        <f>LOOKUP(B3931,{0,101,201,301,401,501},{"$100 and less","$101-$200","$201-$300","$301-$400","$401-$500","&gt;$500"})</f>
        <v>$101-$200</v>
      </c>
      <c r="E3931" t="str">
        <f>LOOKUP(C3931,{0,2,11,101},{"1","2-10","11-100","&gt;100"})</f>
        <v>11-100</v>
      </c>
    </row>
    <row r="3932" spans="1:5" x14ac:dyDescent="0.2">
      <c r="A3932" t="s">
        <v>9</v>
      </c>
      <c r="B3932" s="3">
        <v>103</v>
      </c>
      <c r="C3932" s="4">
        <v>25</v>
      </c>
      <c r="D3932" t="str">
        <f>LOOKUP(B3932,{0,101,201,301,401,501},{"$100 and less","$101-$200","$201-$300","$301-$400","$401-$500","&gt;$500"})</f>
        <v>$101-$200</v>
      </c>
      <c r="E3932" t="str">
        <f>LOOKUP(C3932,{0,2,11,101},{"1","2-10","11-100","&gt;100"})</f>
        <v>11-100</v>
      </c>
    </row>
    <row r="3933" spans="1:5" x14ac:dyDescent="0.2">
      <c r="A3933" t="s">
        <v>35</v>
      </c>
      <c r="B3933" s="3">
        <v>102</v>
      </c>
      <c r="C3933" s="4">
        <v>25</v>
      </c>
      <c r="D3933" t="str">
        <f>LOOKUP(B3933,{0,101,201,301,401,501},{"$100 and less","$101-$200","$201-$300","$301-$400","$401-$500","&gt;$500"})</f>
        <v>$101-$200</v>
      </c>
      <c r="E3933" t="str">
        <f>LOOKUP(C3933,{0,2,11,101},{"1","2-10","11-100","&gt;100"})</f>
        <v>11-100</v>
      </c>
    </row>
    <row r="3934" spans="1:5" x14ac:dyDescent="0.2">
      <c r="A3934" t="s">
        <v>46</v>
      </c>
      <c r="B3934" s="3">
        <v>100</v>
      </c>
      <c r="C3934" s="4">
        <v>25</v>
      </c>
      <c r="D3934" t="str">
        <f>LOOKUP(B3934,{0,101,201,301,401,501},{"$100 and less","$101-$200","$201-$300","$301-$400","$401-$500","&gt;$500"})</f>
        <v>$100 and less</v>
      </c>
      <c r="E3934" t="str">
        <f>LOOKUP(C3934,{0,2,11,101},{"1","2-10","11-100","&gt;100"})</f>
        <v>11-100</v>
      </c>
    </row>
    <row r="3935" spans="1:5" x14ac:dyDescent="0.2">
      <c r="A3935" t="s">
        <v>9</v>
      </c>
      <c r="B3935" s="3">
        <v>75</v>
      </c>
      <c r="C3935" s="4">
        <v>25</v>
      </c>
      <c r="D3935" t="str">
        <f>LOOKUP(B3935,{0,101,201,301,401,501},{"$100 and less","$101-$200","$201-$300","$301-$400","$401-$500","&gt;$500"})</f>
        <v>$100 and less</v>
      </c>
      <c r="E3935" t="str">
        <f>LOOKUP(C3935,{0,2,11,101},{"1","2-10","11-100","&gt;100"})</f>
        <v>11-100</v>
      </c>
    </row>
    <row r="3936" spans="1:5" x14ac:dyDescent="0.2">
      <c r="A3936" t="s">
        <v>7</v>
      </c>
      <c r="B3936" s="3">
        <v>69</v>
      </c>
      <c r="C3936" s="4">
        <v>25</v>
      </c>
      <c r="D3936" t="str">
        <f>LOOKUP(B3936,{0,101,201,301,401,501},{"$100 and less","$101-$200","$201-$300","$301-$400","$401-$500","&gt;$500"})</f>
        <v>$100 and less</v>
      </c>
      <c r="E3936" t="str">
        <f>LOOKUP(C3936,{0,2,11,101},{"1","2-10","11-100","&gt;100"})</f>
        <v>11-100</v>
      </c>
    </row>
    <row r="3937" spans="1:5" x14ac:dyDescent="0.2">
      <c r="A3937" t="s">
        <v>31</v>
      </c>
      <c r="B3937" s="3">
        <v>67</v>
      </c>
      <c r="C3937" s="4">
        <v>25</v>
      </c>
      <c r="D3937" t="str">
        <f>LOOKUP(B3937,{0,101,201,301,401,501},{"$100 and less","$101-$200","$201-$300","$301-$400","$401-$500","&gt;$500"})</f>
        <v>$100 and less</v>
      </c>
      <c r="E3937" t="str">
        <f>LOOKUP(C3937,{0,2,11,101},{"1","2-10","11-100","&gt;100"})</f>
        <v>11-100</v>
      </c>
    </row>
    <row r="3938" spans="1:5" x14ac:dyDescent="0.2">
      <c r="A3938" t="s">
        <v>14</v>
      </c>
      <c r="B3938" s="3">
        <v>65</v>
      </c>
      <c r="C3938" s="4">
        <v>25</v>
      </c>
      <c r="D3938" t="str">
        <f>LOOKUP(B3938,{0,101,201,301,401,501},{"$100 and less","$101-$200","$201-$300","$301-$400","$401-$500","&gt;$500"})</f>
        <v>$100 and less</v>
      </c>
      <c r="E3938" t="str">
        <f>LOOKUP(C3938,{0,2,11,101},{"1","2-10","11-100","&gt;100"})</f>
        <v>11-100</v>
      </c>
    </row>
    <row r="3939" spans="1:5" x14ac:dyDescent="0.2">
      <c r="A3939" t="s">
        <v>10</v>
      </c>
      <c r="B3939" s="3">
        <v>60</v>
      </c>
      <c r="C3939" s="4">
        <v>25</v>
      </c>
      <c r="D3939" t="str">
        <f>LOOKUP(B3939,{0,101,201,301,401,501},{"$100 and less","$101-$200","$201-$300","$301-$400","$401-$500","&gt;$500"})</f>
        <v>$100 and less</v>
      </c>
      <c r="E3939" t="str">
        <f>LOOKUP(C3939,{0,2,11,101},{"1","2-10","11-100","&gt;100"})</f>
        <v>11-100</v>
      </c>
    </row>
    <row r="3940" spans="1:5" x14ac:dyDescent="0.2">
      <c r="A3940" t="s">
        <v>8</v>
      </c>
      <c r="B3940" s="3">
        <v>54</v>
      </c>
      <c r="C3940" s="4">
        <v>25</v>
      </c>
      <c r="D3940" t="str">
        <f>LOOKUP(B3940,{0,101,201,301,401,501},{"$100 and less","$101-$200","$201-$300","$301-$400","$401-$500","&gt;$500"})</f>
        <v>$100 and less</v>
      </c>
      <c r="E3940" t="str">
        <f>LOOKUP(C3940,{0,2,11,101},{"1","2-10","11-100","&gt;100"})</f>
        <v>11-100</v>
      </c>
    </row>
    <row r="3941" spans="1:5" x14ac:dyDescent="0.2">
      <c r="A3941" t="s">
        <v>13</v>
      </c>
      <c r="B3941" s="3">
        <v>40</v>
      </c>
      <c r="C3941" s="4">
        <v>25</v>
      </c>
      <c r="D3941" t="str">
        <f>LOOKUP(B3941,{0,101,201,301,401,501},{"$100 and less","$101-$200","$201-$300","$301-$400","$401-$500","&gt;$500"})</f>
        <v>$100 and less</v>
      </c>
      <c r="E3941" t="str">
        <f>LOOKUP(C3941,{0,2,11,101},{"1","2-10","11-100","&gt;100"})</f>
        <v>11-100</v>
      </c>
    </row>
    <row r="3942" spans="1:5" x14ac:dyDescent="0.2">
      <c r="A3942" t="s">
        <v>28</v>
      </c>
      <c r="B3942" s="3">
        <v>395</v>
      </c>
      <c r="C3942" s="4">
        <v>26</v>
      </c>
      <c r="D3942" t="str">
        <f>LOOKUP(B3942,{0,101,201,301,401,501},{"$100 and less","$101-$200","$201-$300","$301-$400","$401-$500","&gt;$500"})</f>
        <v>$301-$400</v>
      </c>
      <c r="E3942" t="str">
        <f>LOOKUP(C3942,{0,2,11,101},{"1","2-10","11-100","&gt;100"})</f>
        <v>11-100</v>
      </c>
    </row>
    <row r="3943" spans="1:5" x14ac:dyDescent="0.2">
      <c r="A3943" t="s">
        <v>9</v>
      </c>
      <c r="B3943" s="3">
        <v>350</v>
      </c>
      <c r="C3943" s="4">
        <v>26</v>
      </c>
      <c r="D3943" t="str">
        <f>LOOKUP(B3943,{0,101,201,301,401,501},{"$100 and less","$101-$200","$201-$300","$301-$400","$401-$500","&gt;$500"})</f>
        <v>$301-$400</v>
      </c>
      <c r="E3943" t="str">
        <f>LOOKUP(C3943,{0,2,11,101},{"1","2-10","11-100","&gt;100"})</f>
        <v>11-100</v>
      </c>
    </row>
    <row r="3944" spans="1:5" x14ac:dyDescent="0.2">
      <c r="A3944" t="s">
        <v>18</v>
      </c>
      <c r="B3944" s="3">
        <v>325</v>
      </c>
      <c r="C3944" s="4">
        <v>26</v>
      </c>
      <c r="D3944" t="str">
        <f>LOOKUP(B3944,{0,101,201,301,401,501},{"$100 and less","$101-$200","$201-$300","$301-$400","$401-$500","&gt;$500"})</f>
        <v>$301-$400</v>
      </c>
      <c r="E3944" t="str">
        <f>LOOKUP(C3944,{0,2,11,101},{"1","2-10","11-100","&gt;100"})</f>
        <v>11-100</v>
      </c>
    </row>
    <row r="3945" spans="1:5" x14ac:dyDescent="0.2">
      <c r="A3945" t="s">
        <v>11</v>
      </c>
      <c r="B3945" s="3">
        <v>300</v>
      </c>
      <c r="C3945" s="4">
        <v>26</v>
      </c>
      <c r="D3945" t="str">
        <f>LOOKUP(B3945,{0,101,201,301,401,501},{"$100 and less","$101-$200","$201-$300","$301-$400","$401-$500","&gt;$500"})</f>
        <v>$201-$300</v>
      </c>
      <c r="E3945" t="str">
        <f>LOOKUP(C3945,{0,2,11,101},{"1","2-10","11-100","&gt;100"})</f>
        <v>11-100</v>
      </c>
    </row>
    <row r="3946" spans="1:5" x14ac:dyDescent="0.2">
      <c r="A3946" t="s">
        <v>6</v>
      </c>
      <c r="B3946" s="3">
        <v>295</v>
      </c>
      <c r="C3946" s="4">
        <v>26</v>
      </c>
      <c r="D3946" t="str">
        <f>LOOKUP(B3946,{0,101,201,301,401,501},{"$100 and less","$101-$200","$201-$300","$301-$400","$401-$500","&gt;$500"})</f>
        <v>$201-$300</v>
      </c>
      <c r="E3946" t="str">
        <f>LOOKUP(C3946,{0,2,11,101},{"1","2-10","11-100","&gt;100"})</f>
        <v>11-100</v>
      </c>
    </row>
    <row r="3947" spans="1:5" x14ac:dyDescent="0.2">
      <c r="A3947" t="s">
        <v>25</v>
      </c>
      <c r="B3947" s="3">
        <v>290</v>
      </c>
      <c r="C3947" s="4">
        <v>26</v>
      </c>
      <c r="D3947" t="str">
        <f>LOOKUP(B3947,{0,101,201,301,401,501},{"$100 and less","$101-$200","$201-$300","$301-$400","$401-$500","&gt;$500"})</f>
        <v>$201-$300</v>
      </c>
      <c r="E3947" t="str">
        <f>LOOKUP(C3947,{0,2,11,101},{"1","2-10","11-100","&gt;100"})</f>
        <v>11-100</v>
      </c>
    </row>
    <row r="3948" spans="1:5" x14ac:dyDescent="0.2">
      <c r="A3948" t="s">
        <v>9</v>
      </c>
      <c r="B3948" s="3">
        <v>240</v>
      </c>
      <c r="C3948" s="4">
        <v>26</v>
      </c>
      <c r="D3948" t="str">
        <f>LOOKUP(B3948,{0,101,201,301,401,501},{"$100 and less","$101-$200","$201-$300","$301-$400","$401-$500","&gt;$500"})</f>
        <v>$201-$300</v>
      </c>
      <c r="E3948" t="str">
        <f>LOOKUP(C3948,{0,2,11,101},{"1","2-10","11-100","&gt;100"})</f>
        <v>11-100</v>
      </c>
    </row>
    <row r="3949" spans="1:5" x14ac:dyDescent="0.2">
      <c r="A3949" t="s">
        <v>9</v>
      </c>
      <c r="B3949" s="3">
        <v>230</v>
      </c>
      <c r="C3949" s="4">
        <v>26</v>
      </c>
      <c r="D3949" t="str">
        <f>LOOKUP(B3949,{0,101,201,301,401,501},{"$100 and less","$101-$200","$201-$300","$301-$400","$401-$500","&gt;$500"})</f>
        <v>$201-$300</v>
      </c>
      <c r="E3949" t="str">
        <f>LOOKUP(C3949,{0,2,11,101},{"1","2-10","11-100","&gt;100"})</f>
        <v>11-100</v>
      </c>
    </row>
    <row r="3950" spans="1:5" x14ac:dyDescent="0.2">
      <c r="A3950" t="s">
        <v>31</v>
      </c>
      <c r="B3950" s="3">
        <v>229</v>
      </c>
      <c r="C3950" s="4">
        <v>26</v>
      </c>
      <c r="D3950" t="str">
        <f>LOOKUP(B3950,{0,101,201,301,401,501},{"$100 and less","$101-$200","$201-$300","$301-$400","$401-$500","&gt;$500"})</f>
        <v>$201-$300</v>
      </c>
      <c r="E3950" t="str">
        <f>LOOKUP(C3950,{0,2,11,101},{"1","2-10","11-100","&gt;100"})</f>
        <v>11-100</v>
      </c>
    </row>
    <row r="3951" spans="1:5" x14ac:dyDescent="0.2">
      <c r="A3951" t="s">
        <v>9</v>
      </c>
      <c r="B3951" s="3">
        <v>205</v>
      </c>
      <c r="C3951" s="4">
        <v>26</v>
      </c>
      <c r="D3951" t="str">
        <f>LOOKUP(B3951,{0,101,201,301,401,501},{"$100 and less","$101-$200","$201-$300","$301-$400","$401-$500","&gt;$500"})</f>
        <v>$201-$300</v>
      </c>
      <c r="E3951" t="str">
        <f>LOOKUP(C3951,{0,2,11,101},{"1","2-10","11-100","&gt;100"})</f>
        <v>11-100</v>
      </c>
    </row>
    <row r="3952" spans="1:5" x14ac:dyDescent="0.2">
      <c r="A3952" t="s">
        <v>10</v>
      </c>
      <c r="B3952" s="3">
        <v>200</v>
      </c>
      <c r="C3952" s="4">
        <v>26</v>
      </c>
      <c r="D3952" t="str">
        <f>LOOKUP(B3952,{0,101,201,301,401,501},{"$100 and less","$101-$200","$201-$300","$301-$400","$401-$500","&gt;$500"})</f>
        <v>$101-$200</v>
      </c>
      <c r="E3952" t="str">
        <f>LOOKUP(C3952,{0,2,11,101},{"1","2-10","11-100","&gt;100"})</f>
        <v>11-100</v>
      </c>
    </row>
    <row r="3953" spans="1:5" x14ac:dyDescent="0.2">
      <c r="A3953" t="s">
        <v>9</v>
      </c>
      <c r="B3953" s="3">
        <v>195</v>
      </c>
      <c r="C3953" s="4">
        <v>26</v>
      </c>
      <c r="D3953" t="str">
        <f>LOOKUP(B3953,{0,101,201,301,401,501},{"$100 and less","$101-$200","$201-$300","$301-$400","$401-$500","&gt;$500"})</f>
        <v>$101-$200</v>
      </c>
      <c r="E3953" t="str">
        <f>LOOKUP(C3953,{0,2,11,101},{"1","2-10","11-100","&gt;100"})</f>
        <v>11-100</v>
      </c>
    </row>
    <row r="3954" spans="1:5" x14ac:dyDescent="0.2">
      <c r="A3954" t="s">
        <v>13</v>
      </c>
      <c r="B3954" s="3">
        <v>180</v>
      </c>
      <c r="C3954" s="4">
        <v>26</v>
      </c>
      <c r="D3954" t="str">
        <f>LOOKUP(B3954,{0,101,201,301,401,501},{"$100 and less","$101-$200","$201-$300","$301-$400","$401-$500","&gt;$500"})</f>
        <v>$101-$200</v>
      </c>
      <c r="E3954" t="str">
        <f>LOOKUP(C3954,{0,2,11,101},{"1","2-10","11-100","&gt;100"})</f>
        <v>11-100</v>
      </c>
    </row>
    <row r="3955" spans="1:5" x14ac:dyDescent="0.2">
      <c r="A3955" t="s">
        <v>17</v>
      </c>
      <c r="B3955" s="3">
        <v>168</v>
      </c>
      <c r="C3955" s="4">
        <v>26</v>
      </c>
      <c r="D3955" t="str">
        <f>LOOKUP(B3955,{0,101,201,301,401,501},{"$100 and less","$101-$200","$201-$300","$301-$400","$401-$500","&gt;$500"})</f>
        <v>$101-$200</v>
      </c>
      <c r="E3955" t="str">
        <f>LOOKUP(C3955,{0,2,11,101},{"1","2-10","11-100","&gt;100"})</f>
        <v>11-100</v>
      </c>
    </row>
    <row r="3956" spans="1:5" x14ac:dyDescent="0.2">
      <c r="A3956" t="s">
        <v>16</v>
      </c>
      <c r="B3956" s="3">
        <v>165</v>
      </c>
      <c r="C3956" s="4">
        <v>26</v>
      </c>
      <c r="D3956" t="str">
        <f>LOOKUP(B3956,{0,101,201,301,401,501},{"$100 and less","$101-$200","$201-$300","$301-$400","$401-$500","&gt;$500"})</f>
        <v>$101-$200</v>
      </c>
      <c r="E3956" t="str">
        <f>LOOKUP(C3956,{0,2,11,101},{"1","2-10","11-100","&gt;100"})</f>
        <v>11-100</v>
      </c>
    </row>
    <row r="3957" spans="1:5" x14ac:dyDescent="0.2">
      <c r="A3957" t="s">
        <v>3</v>
      </c>
      <c r="B3957" s="3">
        <v>155</v>
      </c>
      <c r="C3957" s="4">
        <v>26</v>
      </c>
      <c r="D3957" t="str">
        <f>LOOKUP(B3957,{0,101,201,301,401,501},{"$100 and less","$101-$200","$201-$300","$301-$400","$401-$500","&gt;$500"})</f>
        <v>$101-$200</v>
      </c>
      <c r="E3957" t="str">
        <f>LOOKUP(C3957,{0,2,11,101},{"1","2-10","11-100","&gt;100"})</f>
        <v>11-100</v>
      </c>
    </row>
    <row r="3958" spans="1:5" x14ac:dyDescent="0.2">
      <c r="A3958" t="s">
        <v>3</v>
      </c>
      <c r="B3958" s="3">
        <v>149</v>
      </c>
      <c r="C3958" s="4">
        <v>26</v>
      </c>
      <c r="D3958" t="str">
        <f>LOOKUP(B3958,{0,101,201,301,401,501},{"$100 and less","$101-$200","$201-$300","$301-$400","$401-$500","&gt;$500"})</f>
        <v>$101-$200</v>
      </c>
      <c r="E3958" t="str">
        <f>LOOKUP(C3958,{0,2,11,101},{"1","2-10","11-100","&gt;100"})</f>
        <v>11-100</v>
      </c>
    </row>
    <row r="3959" spans="1:5" x14ac:dyDescent="0.2">
      <c r="A3959" t="s">
        <v>13</v>
      </c>
      <c r="B3959" s="3">
        <v>145</v>
      </c>
      <c r="C3959" s="4">
        <v>26</v>
      </c>
      <c r="D3959" t="str">
        <f>LOOKUP(B3959,{0,101,201,301,401,501},{"$100 and less","$101-$200","$201-$300","$301-$400","$401-$500","&gt;$500"})</f>
        <v>$101-$200</v>
      </c>
      <c r="E3959" t="str">
        <f>LOOKUP(C3959,{0,2,11,101},{"1","2-10","11-100","&gt;100"})</f>
        <v>11-100</v>
      </c>
    </row>
    <row r="3960" spans="1:5" x14ac:dyDescent="0.2">
      <c r="A3960" t="s">
        <v>8</v>
      </c>
      <c r="B3960" s="3">
        <v>125</v>
      </c>
      <c r="C3960" s="4">
        <v>26</v>
      </c>
      <c r="D3960" t="str">
        <f>LOOKUP(B3960,{0,101,201,301,401,501},{"$100 and less","$101-$200","$201-$300","$301-$400","$401-$500","&gt;$500"})</f>
        <v>$101-$200</v>
      </c>
      <c r="E3960" t="str">
        <f>LOOKUP(C3960,{0,2,11,101},{"1","2-10","11-100","&gt;100"})</f>
        <v>11-100</v>
      </c>
    </row>
    <row r="3961" spans="1:5" x14ac:dyDescent="0.2">
      <c r="A3961" t="s">
        <v>24</v>
      </c>
      <c r="B3961" s="3">
        <v>125</v>
      </c>
      <c r="C3961" s="4">
        <v>26</v>
      </c>
      <c r="D3961" t="str">
        <f>LOOKUP(B3961,{0,101,201,301,401,501},{"$100 and less","$101-$200","$201-$300","$301-$400","$401-$500","&gt;$500"})</f>
        <v>$101-$200</v>
      </c>
      <c r="E3961" t="str">
        <f>LOOKUP(C3961,{0,2,11,101},{"1","2-10","11-100","&gt;100"})</f>
        <v>11-100</v>
      </c>
    </row>
    <row r="3962" spans="1:5" x14ac:dyDescent="0.2">
      <c r="A3962" t="s">
        <v>5</v>
      </c>
      <c r="B3962" s="3">
        <v>125</v>
      </c>
      <c r="C3962" s="4">
        <v>26</v>
      </c>
      <c r="D3962" t="str">
        <f>LOOKUP(B3962,{0,101,201,301,401,501},{"$100 and less","$101-$200","$201-$300","$301-$400","$401-$500","&gt;$500"})</f>
        <v>$101-$200</v>
      </c>
      <c r="E3962" t="str">
        <f>LOOKUP(C3962,{0,2,11,101},{"1","2-10","11-100","&gt;100"})</f>
        <v>11-100</v>
      </c>
    </row>
    <row r="3963" spans="1:5" x14ac:dyDescent="0.2">
      <c r="A3963" t="s">
        <v>16</v>
      </c>
      <c r="B3963" s="3">
        <v>115</v>
      </c>
      <c r="C3963" s="4">
        <v>26</v>
      </c>
      <c r="D3963" t="str">
        <f>LOOKUP(B3963,{0,101,201,301,401,501},{"$100 and less","$101-$200","$201-$300","$301-$400","$401-$500","&gt;$500"})</f>
        <v>$101-$200</v>
      </c>
      <c r="E3963" t="str">
        <f>LOOKUP(C3963,{0,2,11,101},{"1","2-10","11-100","&gt;100"})</f>
        <v>11-100</v>
      </c>
    </row>
    <row r="3964" spans="1:5" x14ac:dyDescent="0.2">
      <c r="A3964" t="s">
        <v>11</v>
      </c>
      <c r="B3964" s="3">
        <v>110</v>
      </c>
      <c r="C3964" s="4">
        <v>26</v>
      </c>
      <c r="D3964" t="str">
        <f>LOOKUP(B3964,{0,101,201,301,401,501},{"$100 and less","$101-$200","$201-$300","$301-$400","$401-$500","&gt;$500"})</f>
        <v>$101-$200</v>
      </c>
      <c r="E3964" t="str">
        <f>LOOKUP(C3964,{0,2,11,101},{"1","2-10","11-100","&gt;100"})</f>
        <v>11-100</v>
      </c>
    </row>
    <row r="3965" spans="1:5" x14ac:dyDescent="0.2">
      <c r="A3965" t="s">
        <v>36</v>
      </c>
      <c r="B3965" s="3">
        <v>106</v>
      </c>
      <c r="C3965" s="4">
        <v>26</v>
      </c>
      <c r="D3965" t="str">
        <f>LOOKUP(B3965,{0,101,201,301,401,501},{"$100 and less","$101-$200","$201-$300","$301-$400","$401-$500","&gt;$500"})</f>
        <v>$101-$200</v>
      </c>
      <c r="E3965" t="str">
        <f>LOOKUP(C3965,{0,2,11,101},{"1","2-10","11-100","&gt;100"})</f>
        <v>11-100</v>
      </c>
    </row>
    <row r="3966" spans="1:5" x14ac:dyDescent="0.2">
      <c r="A3966" t="s">
        <v>9</v>
      </c>
      <c r="B3966" s="3">
        <v>103</v>
      </c>
      <c r="C3966" s="4">
        <v>26</v>
      </c>
      <c r="D3966" t="str">
        <f>LOOKUP(B3966,{0,101,201,301,401,501},{"$100 and less","$101-$200","$201-$300","$301-$400","$401-$500","&gt;$500"})</f>
        <v>$101-$200</v>
      </c>
      <c r="E3966" t="str">
        <f>LOOKUP(C3966,{0,2,11,101},{"1","2-10","11-100","&gt;100"})</f>
        <v>11-100</v>
      </c>
    </row>
    <row r="3967" spans="1:5" x14ac:dyDescent="0.2">
      <c r="A3967" t="s">
        <v>3</v>
      </c>
      <c r="B3967" s="3">
        <v>99</v>
      </c>
      <c r="C3967" s="4">
        <v>26</v>
      </c>
      <c r="D3967" t="str">
        <f>LOOKUP(B3967,{0,101,201,301,401,501},{"$100 and less","$101-$200","$201-$300","$301-$400","$401-$500","&gt;$500"})</f>
        <v>$100 and less</v>
      </c>
      <c r="E3967" t="str">
        <f>LOOKUP(C3967,{0,2,11,101},{"1","2-10","11-100","&gt;100"})</f>
        <v>11-100</v>
      </c>
    </row>
    <row r="3968" spans="1:5" x14ac:dyDescent="0.2">
      <c r="A3968" t="s">
        <v>8</v>
      </c>
      <c r="B3968" s="3">
        <v>93</v>
      </c>
      <c r="C3968" s="4">
        <v>26</v>
      </c>
      <c r="D3968" t="str">
        <f>LOOKUP(B3968,{0,101,201,301,401,501},{"$100 and less","$101-$200","$201-$300","$301-$400","$401-$500","&gt;$500"})</f>
        <v>$100 and less</v>
      </c>
      <c r="E3968" t="str">
        <f>LOOKUP(C3968,{0,2,11,101},{"1","2-10","11-100","&gt;100"})</f>
        <v>11-100</v>
      </c>
    </row>
    <row r="3969" spans="1:5" x14ac:dyDescent="0.2">
      <c r="A3969" t="s">
        <v>35</v>
      </c>
      <c r="B3969" s="3">
        <v>90</v>
      </c>
      <c r="C3969" s="4">
        <v>26</v>
      </c>
      <c r="D3969" t="str">
        <f>LOOKUP(B3969,{0,101,201,301,401,501},{"$100 and less","$101-$200","$201-$300","$301-$400","$401-$500","&gt;$500"})</f>
        <v>$100 and less</v>
      </c>
      <c r="E3969" t="str">
        <f>LOOKUP(C3969,{0,2,11,101},{"1","2-10","11-100","&gt;100"})</f>
        <v>11-100</v>
      </c>
    </row>
    <row r="3970" spans="1:5" x14ac:dyDescent="0.2">
      <c r="A3970" t="s">
        <v>4</v>
      </c>
      <c r="B3970" s="3">
        <v>90</v>
      </c>
      <c r="C3970" s="4">
        <v>26</v>
      </c>
      <c r="D3970" t="str">
        <f>LOOKUP(B3970,{0,101,201,301,401,501},{"$100 and less","$101-$200","$201-$300","$301-$400","$401-$500","&gt;$500"})</f>
        <v>$100 and less</v>
      </c>
      <c r="E3970" t="str">
        <f>LOOKUP(C3970,{0,2,11,101},{"1","2-10","11-100","&gt;100"})</f>
        <v>11-100</v>
      </c>
    </row>
    <row r="3971" spans="1:5" x14ac:dyDescent="0.2">
      <c r="A3971" t="s">
        <v>9</v>
      </c>
      <c r="B3971" s="3">
        <v>83</v>
      </c>
      <c r="C3971" s="4">
        <v>26</v>
      </c>
      <c r="D3971" t="str">
        <f>LOOKUP(B3971,{0,101,201,301,401,501},{"$100 and less","$101-$200","$201-$300","$301-$400","$401-$500","&gt;$500"})</f>
        <v>$100 and less</v>
      </c>
      <c r="E3971" t="str">
        <f>LOOKUP(C3971,{0,2,11,101},{"1","2-10","11-100","&gt;100"})</f>
        <v>11-100</v>
      </c>
    </row>
    <row r="3972" spans="1:5" x14ac:dyDescent="0.2">
      <c r="A3972" t="s">
        <v>13</v>
      </c>
      <c r="B3972" s="3">
        <v>70</v>
      </c>
      <c r="C3972" s="4">
        <v>26</v>
      </c>
      <c r="D3972" t="str">
        <f>LOOKUP(B3972,{0,101,201,301,401,501},{"$100 and less","$101-$200","$201-$300","$301-$400","$401-$500","&gt;$500"})</f>
        <v>$100 and less</v>
      </c>
      <c r="E3972" t="str">
        <f>LOOKUP(C3972,{0,2,11,101},{"1","2-10","11-100","&gt;100"})</f>
        <v>11-100</v>
      </c>
    </row>
    <row r="3973" spans="1:5" x14ac:dyDescent="0.2">
      <c r="A3973" t="s">
        <v>13</v>
      </c>
      <c r="B3973" s="3">
        <v>68</v>
      </c>
      <c r="C3973" s="4">
        <v>26</v>
      </c>
      <c r="D3973" t="str">
        <f>LOOKUP(B3973,{0,101,201,301,401,501},{"$100 and less","$101-$200","$201-$300","$301-$400","$401-$500","&gt;$500"})</f>
        <v>$100 and less</v>
      </c>
      <c r="E3973" t="str">
        <f>LOOKUP(C3973,{0,2,11,101},{"1","2-10","11-100","&gt;100"})</f>
        <v>11-100</v>
      </c>
    </row>
    <row r="3974" spans="1:5" x14ac:dyDescent="0.2">
      <c r="A3974" t="s">
        <v>14</v>
      </c>
      <c r="B3974" s="3">
        <v>65</v>
      </c>
      <c r="C3974" s="4">
        <v>26</v>
      </c>
      <c r="D3974" t="str">
        <f>LOOKUP(B3974,{0,101,201,301,401,501},{"$100 and less","$101-$200","$201-$300","$301-$400","$401-$500","&gt;$500"})</f>
        <v>$100 and less</v>
      </c>
      <c r="E3974" t="str">
        <f>LOOKUP(C3974,{0,2,11,101},{"1","2-10","11-100","&gt;100"})</f>
        <v>11-100</v>
      </c>
    </row>
    <row r="3975" spans="1:5" x14ac:dyDescent="0.2">
      <c r="A3975" t="s">
        <v>3</v>
      </c>
      <c r="B3975" s="3">
        <v>56</v>
      </c>
      <c r="C3975" s="4">
        <v>26</v>
      </c>
      <c r="D3975" t="str">
        <f>LOOKUP(B3975,{0,101,201,301,401,501},{"$100 and less","$101-$200","$201-$300","$301-$400","$401-$500","&gt;$500"})</f>
        <v>$100 and less</v>
      </c>
      <c r="E3975" t="str">
        <f>LOOKUP(C3975,{0,2,11,101},{"1","2-10","11-100","&gt;100"})</f>
        <v>11-100</v>
      </c>
    </row>
    <row r="3976" spans="1:5" x14ac:dyDescent="0.2">
      <c r="A3976" t="s">
        <v>24</v>
      </c>
      <c r="B3976" s="3">
        <v>49</v>
      </c>
      <c r="C3976" s="4">
        <v>26</v>
      </c>
      <c r="D3976" t="str">
        <f>LOOKUP(B3976,{0,101,201,301,401,501},{"$100 and less","$101-$200","$201-$300","$301-$400","$401-$500","&gt;$500"})</f>
        <v>$100 and less</v>
      </c>
      <c r="E3976" t="str">
        <f>LOOKUP(C3976,{0,2,11,101},{"1","2-10","11-100","&gt;100"})</f>
        <v>11-100</v>
      </c>
    </row>
    <row r="3977" spans="1:5" x14ac:dyDescent="0.2">
      <c r="A3977" t="s">
        <v>23</v>
      </c>
      <c r="B3977" s="3">
        <v>825</v>
      </c>
      <c r="C3977" s="4">
        <v>27</v>
      </c>
      <c r="D3977" t="str">
        <f>LOOKUP(B3977,{0,101,201,301,401,501},{"$100 and less","$101-$200","$201-$300","$301-$400","$401-$500","&gt;$500"})</f>
        <v>&gt;$500</v>
      </c>
      <c r="E3977" t="str">
        <f>LOOKUP(C3977,{0,2,11,101},{"1","2-10","11-100","&gt;100"})</f>
        <v>11-100</v>
      </c>
    </row>
    <row r="3978" spans="1:5" x14ac:dyDescent="0.2">
      <c r="A3978" t="s">
        <v>28</v>
      </c>
      <c r="B3978" s="3">
        <v>599</v>
      </c>
      <c r="C3978" s="4">
        <v>27</v>
      </c>
      <c r="D3978" t="str">
        <f>LOOKUP(B3978,{0,101,201,301,401,501},{"$100 and less","$101-$200","$201-$300","$301-$400","$401-$500","&gt;$500"})</f>
        <v>&gt;$500</v>
      </c>
      <c r="E3978" t="str">
        <f>LOOKUP(C3978,{0,2,11,101},{"1","2-10","11-100","&gt;100"})</f>
        <v>11-100</v>
      </c>
    </row>
    <row r="3979" spans="1:5" x14ac:dyDescent="0.2">
      <c r="A3979" t="s">
        <v>8</v>
      </c>
      <c r="B3979" s="3">
        <v>499</v>
      </c>
      <c r="C3979" s="4">
        <v>27</v>
      </c>
      <c r="D3979" t="str">
        <f>LOOKUP(B3979,{0,101,201,301,401,501},{"$100 and less","$101-$200","$201-$300","$301-$400","$401-$500","&gt;$500"})</f>
        <v>$401-$500</v>
      </c>
      <c r="E3979" t="str">
        <f>LOOKUP(C3979,{0,2,11,101},{"1","2-10","11-100","&gt;100"})</f>
        <v>11-100</v>
      </c>
    </row>
    <row r="3980" spans="1:5" x14ac:dyDescent="0.2">
      <c r="A3980" t="s">
        <v>8</v>
      </c>
      <c r="B3980" s="3">
        <v>349</v>
      </c>
      <c r="C3980" s="4">
        <v>27</v>
      </c>
      <c r="D3980" t="str">
        <f>LOOKUP(B3980,{0,101,201,301,401,501},{"$100 and less","$101-$200","$201-$300","$301-$400","$401-$500","&gt;$500"})</f>
        <v>$301-$400</v>
      </c>
      <c r="E3980" t="str">
        <f>LOOKUP(C3980,{0,2,11,101},{"1","2-10","11-100","&gt;100"})</f>
        <v>11-100</v>
      </c>
    </row>
    <row r="3981" spans="1:5" x14ac:dyDescent="0.2">
      <c r="A3981" t="s">
        <v>9</v>
      </c>
      <c r="B3981" s="3">
        <v>325</v>
      </c>
      <c r="C3981" s="4">
        <v>27</v>
      </c>
      <c r="D3981" t="str">
        <f>LOOKUP(B3981,{0,101,201,301,401,501},{"$100 and less","$101-$200","$201-$300","$301-$400","$401-$500","&gt;$500"})</f>
        <v>$301-$400</v>
      </c>
      <c r="E3981" t="str">
        <f>LOOKUP(C3981,{0,2,11,101},{"1","2-10","11-100","&gt;100"})</f>
        <v>11-100</v>
      </c>
    </row>
    <row r="3982" spans="1:5" x14ac:dyDescent="0.2">
      <c r="A3982" t="s">
        <v>39</v>
      </c>
      <c r="B3982" s="3">
        <v>300</v>
      </c>
      <c r="C3982" s="4">
        <v>27</v>
      </c>
      <c r="D3982" t="str">
        <f>LOOKUP(B3982,{0,101,201,301,401,501},{"$100 and less","$101-$200","$201-$300","$301-$400","$401-$500","&gt;$500"})</f>
        <v>$201-$300</v>
      </c>
      <c r="E3982" t="str">
        <f>LOOKUP(C3982,{0,2,11,101},{"1","2-10","11-100","&gt;100"})</f>
        <v>11-100</v>
      </c>
    </row>
    <row r="3983" spans="1:5" x14ac:dyDescent="0.2">
      <c r="A3983" t="s">
        <v>16</v>
      </c>
      <c r="B3983" s="3">
        <v>300</v>
      </c>
      <c r="C3983" s="4">
        <v>27</v>
      </c>
      <c r="D3983" t="str">
        <f>LOOKUP(B3983,{0,101,201,301,401,501},{"$100 and less","$101-$200","$201-$300","$301-$400","$401-$500","&gt;$500"})</f>
        <v>$201-$300</v>
      </c>
      <c r="E3983" t="str">
        <f>LOOKUP(C3983,{0,2,11,101},{"1","2-10","11-100","&gt;100"})</f>
        <v>11-100</v>
      </c>
    </row>
    <row r="3984" spans="1:5" x14ac:dyDescent="0.2">
      <c r="A3984" t="s">
        <v>7</v>
      </c>
      <c r="B3984" s="3">
        <v>265</v>
      </c>
      <c r="C3984" s="4">
        <v>27</v>
      </c>
      <c r="D3984" t="str">
        <f>LOOKUP(B3984,{0,101,201,301,401,501},{"$100 and less","$101-$200","$201-$300","$301-$400","$401-$500","&gt;$500"})</f>
        <v>$201-$300</v>
      </c>
      <c r="E3984" t="str">
        <f>LOOKUP(C3984,{0,2,11,101},{"1","2-10","11-100","&gt;100"})</f>
        <v>11-100</v>
      </c>
    </row>
    <row r="3985" spans="1:5" x14ac:dyDescent="0.2">
      <c r="A3985" t="s">
        <v>5</v>
      </c>
      <c r="B3985" s="3">
        <v>240</v>
      </c>
      <c r="C3985" s="4">
        <v>27</v>
      </c>
      <c r="D3985" t="str">
        <f>LOOKUP(B3985,{0,101,201,301,401,501},{"$100 and less","$101-$200","$201-$300","$301-$400","$401-$500","&gt;$500"})</f>
        <v>$201-$300</v>
      </c>
      <c r="E3985" t="str">
        <f>LOOKUP(C3985,{0,2,11,101},{"1","2-10","11-100","&gt;100"})</f>
        <v>11-100</v>
      </c>
    </row>
    <row r="3986" spans="1:5" x14ac:dyDescent="0.2">
      <c r="A3986" t="s">
        <v>39</v>
      </c>
      <c r="B3986" s="3">
        <v>229</v>
      </c>
      <c r="C3986" s="4">
        <v>27</v>
      </c>
      <c r="D3986" t="str">
        <f>LOOKUP(B3986,{0,101,201,301,401,501},{"$100 and less","$101-$200","$201-$300","$301-$400","$401-$500","&gt;$500"})</f>
        <v>$201-$300</v>
      </c>
      <c r="E3986" t="str">
        <f>LOOKUP(C3986,{0,2,11,101},{"1","2-10","11-100","&gt;100"})</f>
        <v>11-100</v>
      </c>
    </row>
    <row r="3987" spans="1:5" x14ac:dyDescent="0.2">
      <c r="A3987" t="s">
        <v>10</v>
      </c>
      <c r="B3987" s="3">
        <v>225</v>
      </c>
      <c r="C3987" s="4">
        <v>27</v>
      </c>
      <c r="D3987" t="str">
        <f>LOOKUP(B3987,{0,101,201,301,401,501},{"$100 and less","$101-$200","$201-$300","$301-$400","$401-$500","&gt;$500"})</f>
        <v>$201-$300</v>
      </c>
      <c r="E3987" t="str">
        <f>LOOKUP(C3987,{0,2,11,101},{"1","2-10","11-100","&gt;100"})</f>
        <v>11-100</v>
      </c>
    </row>
    <row r="3988" spans="1:5" x14ac:dyDescent="0.2">
      <c r="A3988" t="s">
        <v>9</v>
      </c>
      <c r="B3988" s="3">
        <v>219</v>
      </c>
      <c r="C3988" s="4">
        <v>27</v>
      </c>
      <c r="D3988" t="str">
        <f>LOOKUP(B3988,{0,101,201,301,401,501},{"$100 and less","$101-$200","$201-$300","$301-$400","$401-$500","&gt;$500"})</f>
        <v>$201-$300</v>
      </c>
      <c r="E3988" t="str">
        <f>LOOKUP(C3988,{0,2,11,101},{"1","2-10","11-100","&gt;100"})</f>
        <v>11-100</v>
      </c>
    </row>
    <row r="3989" spans="1:5" x14ac:dyDescent="0.2">
      <c r="A3989" t="s">
        <v>16</v>
      </c>
      <c r="B3989" s="3">
        <v>219</v>
      </c>
      <c r="C3989" s="4">
        <v>27</v>
      </c>
      <c r="D3989" t="str">
        <f>LOOKUP(B3989,{0,101,201,301,401,501},{"$100 and less","$101-$200","$201-$300","$301-$400","$401-$500","&gt;$500"})</f>
        <v>$201-$300</v>
      </c>
      <c r="E3989" t="str">
        <f>LOOKUP(C3989,{0,2,11,101},{"1","2-10","11-100","&gt;100"})</f>
        <v>11-100</v>
      </c>
    </row>
    <row r="3990" spans="1:5" x14ac:dyDescent="0.2">
      <c r="A3990" t="s">
        <v>35</v>
      </c>
      <c r="B3990" s="3">
        <v>200</v>
      </c>
      <c r="C3990" s="4">
        <v>27</v>
      </c>
      <c r="D3990" t="str">
        <f>LOOKUP(B3990,{0,101,201,301,401,501},{"$100 and less","$101-$200","$201-$300","$301-$400","$401-$500","&gt;$500"})</f>
        <v>$101-$200</v>
      </c>
      <c r="E3990" t="str">
        <f>LOOKUP(C3990,{0,2,11,101},{"1","2-10","11-100","&gt;100"})</f>
        <v>11-100</v>
      </c>
    </row>
    <row r="3991" spans="1:5" x14ac:dyDescent="0.2">
      <c r="A3991" t="s">
        <v>32</v>
      </c>
      <c r="B3991" s="3">
        <v>199</v>
      </c>
      <c r="C3991" s="4">
        <v>27</v>
      </c>
      <c r="D3991" t="str">
        <f>LOOKUP(B3991,{0,101,201,301,401,501},{"$100 and less","$101-$200","$201-$300","$301-$400","$401-$500","&gt;$500"})</f>
        <v>$101-$200</v>
      </c>
      <c r="E3991" t="str">
        <f>LOOKUP(C3991,{0,2,11,101},{"1","2-10","11-100","&gt;100"})</f>
        <v>11-100</v>
      </c>
    </row>
    <row r="3992" spans="1:5" x14ac:dyDescent="0.2">
      <c r="A3992" t="s">
        <v>8</v>
      </c>
      <c r="B3992" s="3">
        <v>192</v>
      </c>
      <c r="C3992" s="4">
        <v>27</v>
      </c>
      <c r="D3992" t="str">
        <f>LOOKUP(B3992,{0,101,201,301,401,501},{"$100 and less","$101-$200","$201-$300","$301-$400","$401-$500","&gt;$500"})</f>
        <v>$101-$200</v>
      </c>
      <c r="E3992" t="str">
        <f>LOOKUP(C3992,{0,2,11,101},{"1","2-10","11-100","&gt;100"})</f>
        <v>11-100</v>
      </c>
    </row>
    <row r="3993" spans="1:5" x14ac:dyDescent="0.2">
      <c r="A3993" t="s">
        <v>24</v>
      </c>
      <c r="B3993" s="3">
        <v>190</v>
      </c>
      <c r="C3993" s="4">
        <v>27</v>
      </c>
      <c r="D3993" t="str">
        <f>LOOKUP(B3993,{0,101,201,301,401,501},{"$100 and less","$101-$200","$201-$300","$301-$400","$401-$500","&gt;$500"})</f>
        <v>$101-$200</v>
      </c>
      <c r="E3993" t="str">
        <f>LOOKUP(C3993,{0,2,11,101},{"1","2-10","11-100","&gt;100"})</f>
        <v>11-100</v>
      </c>
    </row>
    <row r="3994" spans="1:5" x14ac:dyDescent="0.2">
      <c r="A3994" t="s">
        <v>4</v>
      </c>
      <c r="B3994" s="3">
        <v>169</v>
      </c>
      <c r="C3994" s="4">
        <v>27</v>
      </c>
      <c r="D3994" t="str">
        <f>LOOKUP(B3994,{0,101,201,301,401,501},{"$100 and less","$101-$200","$201-$300","$301-$400","$401-$500","&gt;$500"})</f>
        <v>$101-$200</v>
      </c>
      <c r="E3994" t="str">
        <f>LOOKUP(C3994,{0,2,11,101},{"1","2-10","11-100","&gt;100"})</f>
        <v>11-100</v>
      </c>
    </row>
    <row r="3995" spans="1:5" x14ac:dyDescent="0.2">
      <c r="A3995" t="s">
        <v>28</v>
      </c>
      <c r="B3995" s="3">
        <v>159</v>
      </c>
      <c r="C3995" s="4">
        <v>27</v>
      </c>
      <c r="D3995" t="str">
        <f>LOOKUP(B3995,{0,101,201,301,401,501},{"$100 and less","$101-$200","$201-$300","$301-$400","$401-$500","&gt;$500"})</f>
        <v>$101-$200</v>
      </c>
      <c r="E3995" t="str">
        <f>LOOKUP(C3995,{0,2,11,101},{"1","2-10","11-100","&gt;100"})</f>
        <v>11-100</v>
      </c>
    </row>
    <row r="3996" spans="1:5" x14ac:dyDescent="0.2">
      <c r="A3996" t="s">
        <v>17</v>
      </c>
      <c r="B3996" s="3">
        <v>150</v>
      </c>
      <c r="C3996" s="4">
        <v>27</v>
      </c>
      <c r="D3996" t="str">
        <f>LOOKUP(B3996,{0,101,201,301,401,501},{"$100 and less","$101-$200","$201-$300","$301-$400","$401-$500","&gt;$500"})</f>
        <v>$101-$200</v>
      </c>
      <c r="E3996" t="str">
        <f>LOOKUP(C3996,{0,2,11,101},{"1","2-10","11-100","&gt;100"})</f>
        <v>11-100</v>
      </c>
    </row>
    <row r="3997" spans="1:5" x14ac:dyDescent="0.2">
      <c r="A3997" t="s">
        <v>9</v>
      </c>
      <c r="B3997" s="3">
        <v>150</v>
      </c>
      <c r="C3997" s="4">
        <v>27</v>
      </c>
      <c r="D3997" t="str">
        <f>LOOKUP(B3997,{0,101,201,301,401,501},{"$100 and less","$101-$200","$201-$300","$301-$400","$401-$500","&gt;$500"})</f>
        <v>$101-$200</v>
      </c>
      <c r="E3997" t="str">
        <f>LOOKUP(C3997,{0,2,11,101},{"1","2-10","11-100","&gt;100"})</f>
        <v>11-100</v>
      </c>
    </row>
    <row r="3998" spans="1:5" x14ac:dyDescent="0.2">
      <c r="A3998" t="s">
        <v>4</v>
      </c>
      <c r="B3998" s="3">
        <v>140</v>
      </c>
      <c r="C3998" s="4">
        <v>27</v>
      </c>
      <c r="D3998" t="str">
        <f>LOOKUP(B3998,{0,101,201,301,401,501},{"$100 and less","$101-$200","$201-$300","$301-$400","$401-$500","&gt;$500"})</f>
        <v>$101-$200</v>
      </c>
      <c r="E3998" t="str">
        <f>LOOKUP(C3998,{0,2,11,101},{"1","2-10","11-100","&gt;100"})</f>
        <v>11-100</v>
      </c>
    </row>
    <row r="3999" spans="1:5" x14ac:dyDescent="0.2">
      <c r="A3999" t="s">
        <v>10</v>
      </c>
      <c r="B3999" s="3">
        <v>136</v>
      </c>
      <c r="C3999" s="4">
        <v>27</v>
      </c>
      <c r="D3999" t="str">
        <f>LOOKUP(B3999,{0,101,201,301,401,501},{"$100 and less","$101-$200","$201-$300","$301-$400","$401-$500","&gt;$500"})</f>
        <v>$101-$200</v>
      </c>
      <c r="E3999" t="str">
        <f>LOOKUP(C3999,{0,2,11,101},{"1","2-10","11-100","&gt;100"})</f>
        <v>11-100</v>
      </c>
    </row>
    <row r="4000" spans="1:5" x14ac:dyDescent="0.2">
      <c r="A4000" t="s">
        <v>9</v>
      </c>
      <c r="B4000" s="3">
        <v>130</v>
      </c>
      <c r="C4000" s="4">
        <v>27</v>
      </c>
      <c r="D4000" t="str">
        <f>LOOKUP(B4000,{0,101,201,301,401,501},{"$100 and less","$101-$200","$201-$300","$301-$400","$401-$500","&gt;$500"})</f>
        <v>$101-$200</v>
      </c>
      <c r="E4000" t="str">
        <f>LOOKUP(C4000,{0,2,11,101},{"1","2-10","11-100","&gt;100"})</f>
        <v>11-100</v>
      </c>
    </row>
    <row r="4001" spans="1:5" x14ac:dyDescent="0.2">
      <c r="A4001" t="s">
        <v>10</v>
      </c>
      <c r="B4001" s="3">
        <v>130</v>
      </c>
      <c r="C4001" s="4">
        <v>27</v>
      </c>
      <c r="D4001" t="str">
        <f>LOOKUP(B4001,{0,101,201,301,401,501},{"$100 and less","$101-$200","$201-$300","$301-$400","$401-$500","&gt;$500"})</f>
        <v>$101-$200</v>
      </c>
      <c r="E4001" t="str">
        <f>LOOKUP(C4001,{0,2,11,101},{"1","2-10","11-100","&gt;100"})</f>
        <v>11-100</v>
      </c>
    </row>
    <row r="4002" spans="1:5" x14ac:dyDescent="0.2">
      <c r="A4002" t="s">
        <v>3</v>
      </c>
      <c r="B4002" s="3">
        <v>120</v>
      </c>
      <c r="C4002" s="4">
        <v>27</v>
      </c>
      <c r="D4002" t="str">
        <f>LOOKUP(B4002,{0,101,201,301,401,501},{"$100 and less","$101-$200","$201-$300","$301-$400","$401-$500","&gt;$500"})</f>
        <v>$101-$200</v>
      </c>
      <c r="E4002" t="str">
        <f>LOOKUP(C4002,{0,2,11,101},{"1","2-10","11-100","&gt;100"})</f>
        <v>11-100</v>
      </c>
    </row>
    <row r="4003" spans="1:5" x14ac:dyDescent="0.2">
      <c r="A4003" t="s">
        <v>23</v>
      </c>
      <c r="B4003" s="3">
        <v>115</v>
      </c>
      <c r="C4003" s="4">
        <v>27</v>
      </c>
      <c r="D4003" t="str">
        <f>LOOKUP(B4003,{0,101,201,301,401,501},{"$100 and less","$101-$200","$201-$300","$301-$400","$401-$500","&gt;$500"})</f>
        <v>$101-$200</v>
      </c>
      <c r="E4003" t="str">
        <f>LOOKUP(C4003,{0,2,11,101},{"1","2-10","11-100","&gt;100"})</f>
        <v>11-100</v>
      </c>
    </row>
    <row r="4004" spans="1:5" x14ac:dyDescent="0.2">
      <c r="A4004" t="s">
        <v>22</v>
      </c>
      <c r="B4004" s="3">
        <v>110</v>
      </c>
      <c r="C4004" s="4">
        <v>27</v>
      </c>
      <c r="D4004" t="str">
        <f>LOOKUP(B4004,{0,101,201,301,401,501},{"$100 and less","$101-$200","$201-$300","$301-$400","$401-$500","&gt;$500"})</f>
        <v>$101-$200</v>
      </c>
      <c r="E4004" t="str">
        <f>LOOKUP(C4004,{0,2,11,101},{"1","2-10","11-100","&gt;100"})</f>
        <v>11-100</v>
      </c>
    </row>
    <row r="4005" spans="1:5" x14ac:dyDescent="0.2">
      <c r="A4005" t="s">
        <v>9</v>
      </c>
      <c r="B4005" s="3">
        <v>109</v>
      </c>
      <c r="C4005" s="4">
        <v>27</v>
      </c>
      <c r="D4005" t="str">
        <f>LOOKUP(B4005,{0,101,201,301,401,501},{"$100 and less","$101-$200","$201-$300","$301-$400","$401-$500","&gt;$500"})</f>
        <v>$101-$200</v>
      </c>
      <c r="E4005" t="str">
        <f>LOOKUP(C4005,{0,2,11,101},{"1","2-10","11-100","&gt;100"})</f>
        <v>11-100</v>
      </c>
    </row>
    <row r="4006" spans="1:5" x14ac:dyDescent="0.2">
      <c r="A4006" t="s">
        <v>10</v>
      </c>
      <c r="B4006" s="3">
        <v>100</v>
      </c>
      <c r="C4006" s="4">
        <v>27</v>
      </c>
      <c r="D4006" t="str">
        <f>LOOKUP(B4006,{0,101,201,301,401,501},{"$100 and less","$101-$200","$201-$300","$301-$400","$401-$500","&gt;$500"})</f>
        <v>$100 and less</v>
      </c>
      <c r="E4006" t="str">
        <f>LOOKUP(C4006,{0,2,11,101},{"1","2-10","11-100","&gt;100"})</f>
        <v>11-100</v>
      </c>
    </row>
    <row r="4007" spans="1:5" x14ac:dyDescent="0.2">
      <c r="A4007" t="s">
        <v>11</v>
      </c>
      <c r="B4007" s="3">
        <v>100</v>
      </c>
      <c r="C4007" s="4">
        <v>27</v>
      </c>
      <c r="D4007" t="str">
        <f>LOOKUP(B4007,{0,101,201,301,401,501},{"$100 and less","$101-$200","$201-$300","$301-$400","$401-$500","&gt;$500"})</f>
        <v>$100 and less</v>
      </c>
      <c r="E4007" t="str">
        <f>LOOKUP(C4007,{0,2,11,101},{"1","2-10","11-100","&gt;100"})</f>
        <v>11-100</v>
      </c>
    </row>
    <row r="4008" spans="1:5" x14ac:dyDescent="0.2">
      <c r="A4008" t="s">
        <v>7</v>
      </c>
      <c r="B4008" s="3">
        <v>98</v>
      </c>
      <c r="C4008" s="4">
        <v>27</v>
      </c>
      <c r="D4008" t="str">
        <f>LOOKUP(B4008,{0,101,201,301,401,501},{"$100 and less","$101-$200","$201-$300","$301-$400","$401-$500","&gt;$500"})</f>
        <v>$100 and less</v>
      </c>
      <c r="E4008" t="str">
        <f>LOOKUP(C4008,{0,2,11,101},{"1","2-10","11-100","&gt;100"})</f>
        <v>11-100</v>
      </c>
    </row>
    <row r="4009" spans="1:5" x14ac:dyDescent="0.2">
      <c r="A4009" t="s">
        <v>25</v>
      </c>
      <c r="B4009" s="3">
        <v>85</v>
      </c>
      <c r="C4009" s="4">
        <v>27</v>
      </c>
      <c r="D4009" t="str">
        <f>LOOKUP(B4009,{0,101,201,301,401,501},{"$100 and less","$101-$200","$201-$300","$301-$400","$401-$500","&gt;$500"})</f>
        <v>$100 and less</v>
      </c>
      <c r="E4009" t="str">
        <f>LOOKUP(C4009,{0,2,11,101},{"1","2-10","11-100","&gt;100"})</f>
        <v>11-100</v>
      </c>
    </row>
    <row r="4010" spans="1:5" x14ac:dyDescent="0.2">
      <c r="A4010" t="s">
        <v>36</v>
      </c>
      <c r="B4010" s="3">
        <v>85</v>
      </c>
      <c r="C4010" s="4">
        <v>27</v>
      </c>
      <c r="D4010" t="str">
        <f>LOOKUP(B4010,{0,101,201,301,401,501},{"$100 and less","$101-$200","$201-$300","$301-$400","$401-$500","&gt;$500"})</f>
        <v>$100 and less</v>
      </c>
      <c r="E4010" t="str">
        <f>LOOKUP(C4010,{0,2,11,101},{"1","2-10","11-100","&gt;100"})</f>
        <v>11-100</v>
      </c>
    </row>
    <row r="4011" spans="1:5" x14ac:dyDescent="0.2">
      <c r="A4011" t="s">
        <v>27</v>
      </c>
      <c r="B4011" s="3">
        <v>79</v>
      </c>
      <c r="C4011" s="4">
        <v>27</v>
      </c>
      <c r="D4011" t="str">
        <f>LOOKUP(B4011,{0,101,201,301,401,501},{"$100 and less","$101-$200","$201-$300","$301-$400","$401-$500","&gt;$500"})</f>
        <v>$100 and less</v>
      </c>
      <c r="E4011" t="str">
        <f>LOOKUP(C4011,{0,2,11,101},{"1","2-10","11-100","&gt;100"})</f>
        <v>11-100</v>
      </c>
    </row>
    <row r="4012" spans="1:5" x14ac:dyDescent="0.2">
      <c r="A4012" t="s">
        <v>14</v>
      </c>
      <c r="B4012" s="3">
        <v>78</v>
      </c>
      <c r="C4012" s="4">
        <v>27</v>
      </c>
      <c r="D4012" t="str">
        <f>LOOKUP(B4012,{0,101,201,301,401,501},{"$100 and less","$101-$200","$201-$300","$301-$400","$401-$500","&gt;$500"})</f>
        <v>$100 and less</v>
      </c>
      <c r="E4012" t="str">
        <f>LOOKUP(C4012,{0,2,11,101},{"1","2-10","11-100","&gt;100"})</f>
        <v>11-100</v>
      </c>
    </row>
    <row r="4013" spans="1:5" x14ac:dyDescent="0.2">
      <c r="A4013" t="s">
        <v>9</v>
      </c>
      <c r="B4013" s="3">
        <v>75</v>
      </c>
      <c r="C4013" s="4">
        <v>27</v>
      </c>
      <c r="D4013" t="str">
        <f>LOOKUP(B4013,{0,101,201,301,401,501},{"$100 and less","$101-$200","$201-$300","$301-$400","$401-$500","&gt;$500"})</f>
        <v>$100 and less</v>
      </c>
      <c r="E4013" t="str">
        <f>LOOKUP(C4013,{0,2,11,101},{"1","2-10","11-100","&gt;100"})</f>
        <v>11-100</v>
      </c>
    </row>
    <row r="4014" spans="1:5" x14ac:dyDescent="0.2">
      <c r="A4014" t="s">
        <v>35</v>
      </c>
      <c r="B4014" s="3">
        <v>60</v>
      </c>
      <c r="C4014" s="4">
        <v>27</v>
      </c>
      <c r="D4014" t="str">
        <f>LOOKUP(B4014,{0,101,201,301,401,501},{"$100 and less","$101-$200","$201-$300","$301-$400","$401-$500","&gt;$500"})</f>
        <v>$100 and less</v>
      </c>
      <c r="E4014" t="str">
        <f>LOOKUP(C4014,{0,2,11,101},{"1","2-10","11-100","&gt;100"})</f>
        <v>11-100</v>
      </c>
    </row>
    <row r="4015" spans="1:5" x14ac:dyDescent="0.2">
      <c r="A4015" t="s">
        <v>11</v>
      </c>
      <c r="B4015" s="3">
        <v>55</v>
      </c>
      <c r="C4015" s="4">
        <v>27</v>
      </c>
      <c r="D4015" t="str">
        <f>LOOKUP(B4015,{0,101,201,301,401,501},{"$100 and less","$101-$200","$201-$300","$301-$400","$401-$500","&gt;$500"})</f>
        <v>$100 and less</v>
      </c>
      <c r="E4015" t="str">
        <f>LOOKUP(C4015,{0,2,11,101},{"1","2-10","11-100","&gt;100"})</f>
        <v>11-100</v>
      </c>
    </row>
    <row r="4016" spans="1:5" x14ac:dyDescent="0.2">
      <c r="A4016" t="s">
        <v>9</v>
      </c>
      <c r="B4016" s="3">
        <v>650</v>
      </c>
      <c r="C4016" s="4">
        <v>28</v>
      </c>
      <c r="D4016" t="str">
        <f>LOOKUP(B4016,{0,101,201,301,401,501},{"$100 and less","$101-$200","$201-$300","$301-$400","$401-$500","&gt;$500"})</f>
        <v>&gt;$500</v>
      </c>
      <c r="E4016" t="str">
        <f>LOOKUP(C4016,{0,2,11,101},{"1","2-10","11-100","&gt;100"})</f>
        <v>11-100</v>
      </c>
    </row>
    <row r="4017" spans="1:5" x14ac:dyDescent="0.2">
      <c r="A4017" t="s">
        <v>7</v>
      </c>
      <c r="B4017" s="3">
        <v>450</v>
      </c>
      <c r="C4017" s="4">
        <v>28</v>
      </c>
      <c r="D4017" t="str">
        <f>LOOKUP(B4017,{0,101,201,301,401,501},{"$100 and less","$101-$200","$201-$300","$301-$400","$401-$500","&gt;$500"})</f>
        <v>$401-$500</v>
      </c>
      <c r="E4017" t="str">
        <f>LOOKUP(C4017,{0,2,11,101},{"1","2-10","11-100","&gt;100"})</f>
        <v>11-100</v>
      </c>
    </row>
    <row r="4018" spans="1:5" x14ac:dyDescent="0.2">
      <c r="A4018" t="s">
        <v>10</v>
      </c>
      <c r="B4018" s="3">
        <v>450</v>
      </c>
      <c r="C4018" s="4">
        <v>28</v>
      </c>
      <c r="D4018" t="str">
        <f>LOOKUP(B4018,{0,101,201,301,401,501},{"$100 and less","$101-$200","$201-$300","$301-$400","$401-$500","&gt;$500"})</f>
        <v>$401-$500</v>
      </c>
      <c r="E4018" t="str">
        <f>LOOKUP(C4018,{0,2,11,101},{"1","2-10","11-100","&gt;100"})</f>
        <v>11-100</v>
      </c>
    </row>
    <row r="4019" spans="1:5" x14ac:dyDescent="0.2">
      <c r="A4019" t="s">
        <v>8</v>
      </c>
      <c r="B4019" s="3">
        <v>410</v>
      </c>
      <c r="C4019" s="4">
        <v>28</v>
      </c>
      <c r="D4019" t="str">
        <f>LOOKUP(B4019,{0,101,201,301,401,501},{"$100 and less","$101-$200","$201-$300","$301-$400","$401-$500","&gt;$500"})</f>
        <v>$401-$500</v>
      </c>
      <c r="E4019" t="str">
        <f>LOOKUP(C4019,{0,2,11,101},{"1","2-10","11-100","&gt;100"})</f>
        <v>11-100</v>
      </c>
    </row>
    <row r="4020" spans="1:5" x14ac:dyDescent="0.2">
      <c r="A4020" t="s">
        <v>10</v>
      </c>
      <c r="B4020" s="3">
        <v>275</v>
      </c>
      <c r="C4020" s="4">
        <v>28</v>
      </c>
      <c r="D4020" t="str">
        <f>LOOKUP(B4020,{0,101,201,301,401,501},{"$100 and less","$101-$200","$201-$300","$301-$400","$401-$500","&gt;$500"})</f>
        <v>$201-$300</v>
      </c>
      <c r="E4020" t="str">
        <f>LOOKUP(C4020,{0,2,11,101},{"1","2-10","11-100","&gt;100"})</f>
        <v>11-100</v>
      </c>
    </row>
    <row r="4021" spans="1:5" x14ac:dyDescent="0.2">
      <c r="A4021" t="s">
        <v>20</v>
      </c>
      <c r="B4021" s="3">
        <v>260</v>
      </c>
      <c r="C4021" s="4">
        <v>28</v>
      </c>
      <c r="D4021" t="str">
        <f>LOOKUP(B4021,{0,101,201,301,401,501},{"$100 and less","$101-$200","$201-$300","$301-$400","$401-$500","&gt;$500"})</f>
        <v>$201-$300</v>
      </c>
      <c r="E4021" t="str">
        <f>LOOKUP(C4021,{0,2,11,101},{"1","2-10","11-100","&gt;100"})</f>
        <v>11-100</v>
      </c>
    </row>
    <row r="4022" spans="1:5" x14ac:dyDescent="0.2">
      <c r="A4022" t="s">
        <v>9</v>
      </c>
      <c r="B4022" s="3">
        <v>258</v>
      </c>
      <c r="C4022" s="4">
        <v>28</v>
      </c>
      <c r="D4022" t="str">
        <f>LOOKUP(B4022,{0,101,201,301,401,501},{"$100 and less","$101-$200","$201-$300","$301-$400","$401-$500","&gt;$500"})</f>
        <v>$201-$300</v>
      </c>
      <c r="E4022" t="str">
        <f>LOOKUP(C4022,{0,2,11,101},{"1","2-10","11-100","&gt;100"})</f>
        <v>11-100</v>
      </c>
    </row>
    <row r="4023" spans="1:5" x14ac:dyDescent="0.2">
      <c r="A4023" t="s">
        <v>21</v>
      </c>
      <c r="B4023" s="3">
        <v>240</v>
      </c>
      <c r="C4023" s="4">
        <v>28</v>
      </c>
      <c r="D4023" t="str">
        <f>LOOKUP(B4023,{0,101,201,301,401,501},{"$100 and less","$101-$200","$201-$300","$301-$400","$401-$500","&gt;$500"})</f>
        <v>$201-$300</v>
      </c>
      <c r="E4023" t="str">
        <f>LOOKUP(C4023,{0,2,11,101},{"1","2-10","11-100","&gt;100"})</f>
        <v>11-100</v>
      </c>
    </row>
    <row r="4024" spans="1:5" x14ac:dyDescent="0.2">
      <c r="A4024" t="s">
        <v>11</v>
      </c>
      <c r="B4024" s="3">
        <v>240</v>
      </c>
      <c r="C4024" s="4">
        <v>28</v>
      </c>
      <c r="D4024" t="str">
        <f>LOOKUP(B4024,{0,101,201,301,401,501},{"$100 and less","$101-$200","$201-$300","$301-$400","$401-$500","&gt;$500"})</f>
        <v>$201-$300</v>
      </c>
      <c r="E4024" t="str">
        <f>LOOKUP(C4024,{0,2,11,101},{"1","2-10","11-100","&gt;100"})</f>
        <v>11-100</v>
      </c>
    </row>
    <row r="4025" spans="1:5" x14ac:dyDescent="0.2">
      <c r="A4025" t="s">
        <v>7</v>
      </c>
      <c r="B4025" s="3">
        <v>200</v>
      </c>
      <c r="C4025" s="4">
        <v>28</v>
      </c>
      <c r="D4025" t="str">
        <f>LOOKUP(B4025,{0,101,201,301,401,501},{"$100 and less","$101-$200","$201-$300","$301-$400","$401-$500","&gt;$500"})</f>
        <v>$101-$200</v>
      </c>
      <c r="E4025" t="str">
        <f>LOOKUP(C4025,{0,2,11,101},{"1","2-10","11-100","&gt;100"})</f>
        <v>11-100</v>
      </c>
    </row>
    <row r="4026" spans="1:5" x14ac:dyDescent="0.2">
      <c r="A4026" t="s">
        <v>9</v>
      </c>
      <c r="B4026" s="3">
        <v>200</v>
      </c>
      <c r="C4026" s="4">
        <v>28</v>
      </c>
      <c r="D4026" t="str">
        <f>LOOKUP(B4026,{0,101,201,301,401,501},{"$100 and less","$101-$200","$201-$300","$301-$400","$401-$500","&gt;$500"})</f>
        <v>$101-$200</v>
      </c>
      <c r="E4026" t="str">
        <f>LOOKUP(C4026,{0,2,11,101},{"1","2-10","11-100","&gt;100"})</f>
        <v>11-100</v>
      </c>
    </row>
    <row r="4027" spans="1:5" x14ac:dyDescent="0.2">
      <c r="A4027" t="s">
        <v>18</v>
      </c>
      <c r="B4027" s="3">
        <v>195</v>
      </c>
      <c r="C4027" s="4">
        <v>28</v>
      </c>
      <c r="D4027" t="str">
        <f>LOOKUP(B4027,{0,101,201,301,401,501},{"$100 and less","$101-$200","$201-$300","$301-$400","$401-$500","&gt;$500"})</f>
        <v>$101-$200</v>
      </c>
      <c r="E4027" t="str">
        <f>LOOKUP(C4027,{0,2,11,101},{"1","2-10","11-100","&gt;100"})</f>
        <v>11-100</v>
      </c>
    </row>
    <row r="4028" spans="1:5" x14ac:dyDescent="0.2">
      <c r="A4028" t="s">
        <v>5</v>
      </c>
      <c r="B4028" s="3">
        <v>185</v>
      </c>
      <c r="C4028" s="4">
        <v>28</v>
      </c>
      <c r="D4028" t="str">
        <f>LOOKUP(B4028,{0,101,201,301,401,501},{"$100 and less","$101-$200","$201-$300","$301-$400","$401-$500","&gt;$500"})</f>
        <v>$101-$200</v>
      </c>
      <c r="E4028" t="str">
        <f>LOOKUP(C4028,{0,2,11,101},{"1","2-10","11-100","&gt;100"})</f>
        <v>11-100</v>
      </c>
    </row>
    <row r="4029" spans="1:5" x14ac:dyDescent="0.2">
      <c r="A4029" t="s">
        <v>28</v>
      </c>
      <c r="B4029" s="3">
        <v>175</v>
      </c>
      <c r="C4029" s="4">
        <v>28</v>
      </c>
      <c r="D4029" t="str">
        <f>LOOKUP(B4029,{0,101,201,301,401,501},{"$100 and less","$101-$200","$201-$300","$301-$400","$401-$500","&gt;$500"})</f>
        <v>$101-$200</v>
      </c>
      <c r="E4029" t="str">
        <f>LOOKUP(C4029,{0,2,11,101},{"1","2-10","11-100","&gt;100"})</f>
        <v>11-100</v>
      </c>
    </row>
    <row r="4030" spans="1:5" x14ac:dyDescent="0.2">
      <c r="A4030" t="s">
        <v>7</v>
      </c>
      <c r="B4030" s="3">
        <v>171</v>
      </c>
      <c r="C4030" s="4">
        <v>28</v>
      </c>
      <c r="D4030" t="str">
        <f>LOOKUP(B4030,{0,101,201,301,401,501},{"$100 and less","$101-$200","$201-$300","$301-$400","$401-$500","&gt;$500"})</f>
        <v>$101-$200</v>
      </c>
      <c r="E4030" t="str">
        <f>LOOKUP(C4030,{0,2,11,101},{"1","2-10","11-100","&gt;100"})</f>
        <v>11-100</v>
      </c>
    </row>
    <row r="4031" spans="1:5" x14ac:dyDescent="0.2">
      <c r="A4031" t="s">
        <v>14</v>
      </c>
      <c r="B4031" s="3">
        <v>159</v>
      </c>
      <c r="C4031" s="4">
        <v>28</v>
      </c>
      <c r="D4031" t="str">
        <f>LOOKUP(B4031,{0,101,201,301,401,501},{"$100 and less","$101-$200","$201-$300","$301-$400","$401-$500","&gt;$500"})</f>
        <v>$101-$200</v>
      </c>
      <c r="E4031" t="str">
        <f>LOOKUP(C4031,{0,2,11,101},{"1","2-10","11-100","&gt;100"})</f>
        <v>11-100</v>
      </c>
    </row>
    <row r="4032" spans="1:5" x14ac:dyDescent="0.2">
      <c r="A4032" t="s">
        <v>10</v>
      </c>
      <c r="B4032" s="3">
        <v>155</v>
      </c>
      <c r="C4032" s="4">
        <v>28</v>
      </c>
      <c r="D4032" t="str">
        <f>LOOKUP(B4032,{0,101,201,301,401,501},{"$100 and less","$101-$200","$201-$300","$301-$400","$401-$500","&gt;$500"})</f>
        <v>$101-$200</v>
      </c>
      <c r="E4032" t="str">
        <f>LOOKUP(C4032,{0,2,11,101},{"1","2-10","11-100","&gt;100"})</f>
        <v>11-100</v>
      </c>
    </row>
    <row r="4033" spans="1:5" x14ac:dyDescent="0.2">
      <c r="A4033" t="s">
        <v>28</v>
      </c>
      <c r="B4033" s="3">
        <v>150</v>
      </c>
      <c r="C4033" s="4">
        <v>28</v>
      </c>
      <c r="D4033" t="str">
        <f>LOOKUP(B4033,{0,101,201,301,401,501},{"$100 and less","$101-$200","$201-$300","$301-$400","$401-$500","&gt;$500"})</f>
        <v>$101-$200</v>
      </c>
      <c r="E4033" t="str">
        <f>LOOKUP(C4033,{0,2,11,101},{"1","2-10","11-100","&gt;100"})</f>
        <v>11-100</v>
      </c>
    </row>
    <row r="4034" spans="1:5" x14ac:dyDescent="0.2">
      <c r="A4034" t="s">
        <v>14</v>
      </c>
      <c r="B4034" s="3">
        <v>146</v>
      </c>
      <c r="C4034" s="4">
        <v>28</v>
      </c>
      <c r="D4034" t="str">
        <f>LOOKUP(B4034,{0,101,201,301,401,501},{"$100 and less","$101-$200","$201-$300","$301-$400","$401-$500","&gt;$500"})</f>
        <v>$101-$200</v>
      </c>
      <c r="E4034" t="str">
        <f>LOOKUP(C4034,{0,2,11,101},{"1","2-10","11-100","&gt;100"})</f>
        <v>11-100</v>
      </c>
    </row>
    <row r="4035" spans="1:5" x14ac:dyDescent="0.2">
      <c r="A4035" t="s">
        <v>22</v>
      </c>
      <c r="B4035" s="3">
        <v>140</v>
      </c>
      <c r="C4035" s="4">
        <v>28</v>
      </c>
      <c r="D4035" t="str">
        <f>LOOKUP(B4035,{0,101,201,301,401,501},{"$100 and less","$101-$200","$201-$300","$301-$400","$401-$500","&gt;$500"})</f>
        <v>$101-$200</v>
      </c>
      <c r="E4035" t="str">
        <f>LOOKUP(C4035,{0,2,11,101},{"1","2-10","11-100","&gt;100"})</f>
        <v>11-100</v>
      </c>
    </row>
    <row r="4036" spans="1:5" x14ac:dyDescent="0.2">
      <c r="A4036" t="s">
        <v>4</v>
      </c>
      <c r="B4036" s="3">
        <v>135</v>
      </c>
      <c r="C4036" s="4">
        <v>28</v>
      </c>
      <c r="D4036" t="str">
        <f>LOOKUP(B4036,{0,101,201,301,401,501},{"$100 and less","$101-$200","$201-$300","$301-$400","$401-$500","&gt;$500"})</f>
        <v>$101-$200</v>
      </c>
      <c r="E4036" t="str">
        <f>LOOKUP(C4036,{0,2,11,101},{"1","2-10","11-100","&gt;100"})</f>
        <v>11-100</v>
      </c>
    </row>
    <row r="4037" spans="1:5" x14ac:dyDescent="0.2">
      <c r="A4037" t="s">
        <v>36</v>
      </c>
      <c r="B4037" s="3">
        <v>134</v>
      </c>
      <c r="C4037" s="4">
        <v>28</v>
      </c>
      <c r="D4037" t="str">
        <f>LOOKUP(B4037,{0,101,201,301,401,501},{"$100 and less","$101-$200","$201-$300","$301-$400","$401-$500","&gt;$500"})</f>
        <v>$101-$200</v>
      </c>
      <c r="E4037" t="str">
        <f>LOOKUP(C4037,{0,2,11,101},{"1","2-10","11-100","&gt;100"})</f>
        <v>11-100</v>
      </c>
    </row>
    <row r="4038" spans="1:5" x14ac:dyDescent="0.2">
      <c r="A4038" t="s">
        <v>10</v>
      </c>
      <c r="B4038" s="3">
        <v>131</v>
      </c>
      <c r="C4038" s="4">
        <v>28</v>
      </c>
      <c r="D4038" t="str">
        <f>LOOKUP(B4038,{0,101,201,301,401,501},{"$100 and less","$101-$200","$201-$300","$301-$400","$401-$500","&gt;$500"})</f>
        <v>$101-$200</v>
      </c>
      <c r="E4038" t="str">
        <f>LOOKUP(C4038,{0,2,11,101},{"1","2-10","11-100","&gt;100"})</f>
        <v>11-100</v>
      </c>
    </row>
    <row r="4039" spans="1:5" x14ac:dyDescent="0.2">
      <c r="A4039" t="s">
        <v>7</v>
      </c>
      <c r="B4039" s="3">
        <v>130</v>
      </c>
      <c r="C4039" s="4">
        <v>28</v>
      </c>
      <c r="D4039" t="str">
        <f>LOOKUP(B4039,{0,101,201,301,401,501},{"$100 and less","$101-$200","$201-$300","$301-$400","$401-$500","&gt;$500"})</f>
        <v>$101-$200</v>
      </c>
      <c r="E4039" t="str">
        <f>LOOKUP(C4039,{0,2,11,101},{"1","2-10","11-100","&gt;100"})</f>
        <v>11-100</v>
      </c>
    </row>
    <row r="4040" spans="1:5" x14ac:dyDescent="0.2">
      <c r="A4040" t="s">
        <v>11</v>
      </c>
      <c r="B4040" s="3">
        <v>120</v>
      </c>
      <c r="C4040" s="4">
        <v>28</v>
      </c>
      <c r="D4040" t="str">
        <f>LOOKUP(B4040,{0,101,201,301,401,501},{"$100 and less","$101-$200","$201-$300","$301-$400","$401-$500","&gt;$500"})</f>
        <v>$101-$200</v>
      </c>
      <c r="E4040" t="str">
        <f>LOOKUP(C4040,{0,2,11,101},{"1","2-10","11-100","&gt;100"})</f>
        <v>11-100</v>
      </c>
    </row>
    <row r="4041" spans="1:5" x14ac:dyDescent="0.2">
      <c r="A4041" t="s">
        <v>8</v>
      </c>
      <c r="B4041" s="3">
        <v>120</v>
      </c>
      <c r="C4041" s="4">
        <v>28</v>
      </c>
      <c r="D4041" t="str">
        <f>LOOKUP(B4041,{0,101,201,301,401,501},{"$100 and less","$101-$200","$201-$300","$301-$400","$401-$500","&gt;$500"})</f>
        <v>$101-$200</v>
      </c>
      <c r="E4041" t="str">
        <f>LOOKUP(C4041,{0,2,11,101},{"1","2-10","11-100","&gt;100"})</f>
        <v>11-100</v>
      </c>
    </row>
    <row r="4042" spans="1:5" x14ac:dyDescent="0.2">
      <c r="A4042" t="s">
        <v>9</v>
      </c>
      <c r="B4042" s="3">
        <v>120</v>
      </c>
      <c r="C4042" s="4">
        <v>28</v>
      </c>
      <c r="D4042" t="str">
        <f>LOOKUP(B4042,{0,101,201,301,401,501},{"$100 and less","$101-$200","$201-$300","$301-$400","$401-$500","&gt;$500"})</f>
        <v>$101-$200</v>
      </c>
      <c r="E4042" t="str">
        <f>LOOKUP(C4042,{0,2,11,101},{"1","2-10","11-100","&gt;100"})</f>
        <v>11-100</v>
      </c>
    </row>
    <row r="4043" spans="1:5" x14ac:dyDescent="0.2">
      <c r="A4043" t="s">
        <v>9</v>
      </c>
      <c r="B4043" s="3">
        <v>90</v>
      </c>
      <c r="C4043" s="4">
        <v>28</v>
      </c>
      <c r="D4043" t="str">
        <f>LOOKUP(B4043,{0,101,201,301,401,501},{"$100 and less","$101-$200","$201-$300","$301-$400","$401-$500","&gt;$500"})</f>
        <v>$100 and less</v>
      </c>
      <c r="E4043" t="str">
        <f>LOOKUP(C4043,{0,2,11,101},{"1","2-10","11-100","&gt;100"})</f>
        <v>11-100</v>
      </c>
    </row>
    <row r="4044" spans="1:5" x14ac:dyDescent="0.2">
      <c r="A4044" t="s">
        <v>7</v>
      </c>
      <c r="B4044" s="3">
        <v>90</v>
      </c>
      <c r="C4044" s="4">
        <v>28</v>
      </c>
      <c r="D4044" t="str">
        <f>LOOKUP(B4044,{0,101,201,301,401,501},{"$100 and less","$101-$200","$201-$300","$301-$400","$401-$500","&gt;$500"})</f>
        <v>$100 and less</v>
      </c>
      <c r="E4044" t="str">
        <f>LOOKUP(C4044,{0,2,11,101},{"1","2-10","11-100","&gt;100"})</f>
        <v>11-100</v>
      </c>
    </row>
    <row r="4045" spans="1:5" x14ac:dyDescent="0.2">
      <c r="A4045" t="s">
        <v>9</v>
      </c>
      <c r="B4045" s="3">
        <v>79</v>
      </c>
      <c r="C4045" s="4">
        <v>28</v>
      </c>
      <c r="D4045" t="str">
        <f>LOOKUP(B4045,{0,101,201,301,401,501},{"$100 and less","$101-$200","$201-$300","$301-$400","$401-$500","&gt;$500"})</f>
        <v>$100 and less</v>
      </c>
      <c r="E4045" t="str">
        <f>LOOKUP(C4045,{0,2,11,101},{"1","2-10","11-100","&gt;100"})</f>
        <v>11-100</v>
      </c>
    </row>
    <row r="4046" spans="1:5" x14ac:dyDescent="0.2">
      <c r="A4046" t="s">
        <v>33</v>
      </c>
      <c r="B4046" s="3">
        <v>78</v>
      </c>
      <c r="C4046" s="4">
        <v>28</v>
      </c>
      <c r="D4046" t="str">
        <f>LOOKUP(B4046,{0,101,201,301,401,501},{"$100 and less","$101-$200","$201-$300","$301-$400","$401-$500","&gt;$500"})</f>
        <v>$100 and less</v>
      </c>
      <c r="E4046" t="str">
        <f>LOOKUP(C4046,{0,2,11,101},{"1","2-10","11-100","&gt;100"})</f>
        <v>11-100</v>
      </c>
    </row>
    <row r="4047" spans="1:5" x14ac:dyDescent="0.2">
      <c r="A4047" t="s">
        <v>43</v>
      </c>
      <c r="B4047" s="3">
        <v>51</v>
      </c>
      <c r="C4047" s="4">
        <v>28</v>
      </c>
      <c r="D4047" t="str">
        <f>LOOKUP(B4047,{0,101,201,301,401,501},{"$100 and less","$101-$200","$201-$300","$301-$400","$401-$500","&gt;$500"})</f>
        <v>$100 and less</v>
      </c>
      <c r="E4047" t="str">
        <f>LOOKUP(C4047,{0,2,11,101},{"1","2-10","11-100","&gt;100"})</f>
        <v>11-100</v>
      </c>
    </row>
    <row r="4048" spans="1:5" x14ac:dyDescent="0.2">
      <c r="A4048" t="s">
        <v>24</v>
      </c>
      <c r="B4048" s="3">
        <v>49</v>
      </c>
      <c r="C4048" s="4">
        <v>28</v>
      </c>
      <c r="D4048" t="str">
        <f>LOOKUP(B4048,{0,101,201,301,401,501},{"$100 and less","$101-$200","$201-$300","$301-$400","$401-$500","&gt;$500"})</f>
        <v>$100 and less</v>
      </c>
      <c r="E4048" t="str">
        <f>LOOKUP(C4048,{0,2,11,101},{"1","2-10","11-100","&gt;100"})</f>
        <v>11-100</v>
      </c>
    </row>
    <row r="4049" spans="1:5" x14ac:dyDescent="0.2">
      <c r="A4049" t="s">
        <v>11</v>
      </c>
      <c r="B4049" s="3">
        <v>425</v>
      </c>
      <c r="C4049" s="4">
        <v>29</v>
      </c>
      <c r="D4049" t="str">
        <f>LOOKUP(B4049,{0,101,201,301,401,501},{"$100 and less","$101-$200","$201-$300","$301-$400","$401-$500","&gt;$500"})</f>
        <v>$401-$500</v>
      </c>
      <c r="E4049" t="str">
        <f>LOOKUP(C4049,{0,2,11,101},{"1","2-10","11-100","&gt;100"})</f>
        <v>11-100</v>
      </c>
    </row>
    <row r="4050" spans="1:5" x14ac:dyDescent="0.2">
      <c r="A4050" t="s">
        <v>24</v>
      </c>
      <c r="B4050" s="3">
        <v>380</v>
      </c>
      <c r="C4050" s="4">
        <v>29</v>
      </c>
      <c r="D4050" t="str">
        <f>LOOKUP(B4050,{0,101,201,301,401,501},{"$100 and less","$101-$200","$201-$300","$301-$400","$401-$500","&gt;$500"})</f>
        <v>$301-$400</v>
      </c>
      <c r="E4050" t="str">
        <f>LOOKUP(C4050,{0,2,11,101},{"1","2-10","11-100","&gt;100"})</f>
        <v>11-100</v>
      </c>
    </row>
    <row r="4051" spans="1:5" x14ac:dyDescent="0.2">
      <c r="A4051" t="s">
        <v>8</v>
      </c>
      <c r="B4051" s="3">
        <v>329</v>
      </c>
      <c r="C4051" s="4">
        <v>29</v>
      </c>
      <c r="D4051" t="str">
        <f>LOOKUP(B4051,{0,101,201,301,401,501},{"$100 and less","$101-$200","$201-$300","$301-$400","$401-$500","&gt;$500"})</f>
        <v>$301-$400</v>
      </c>
      <c r="E4051" t="str">
        <f>LOOKUP(C4051,{0,2,11,101},{"1","2-10","11-100","&gt;100"})</f>
        <v>11-100</v>
      </c>
    </row>
    <row r="4052" spans="1:5" x14ac:dyDescent="0.2">
      <c r="A4052" t="s">
        <v>9</v>
      </c>
      <c r="B4052" s="3">
        <v>298</v>
      </c>
      <c r="C4052" s="4">
        <v>29</v>
      </c>
      <c r="D4052" t="str">
        <f>LOOKUP(B4052,{0,101,201,301,401,501},{"$100 and less","$101-$200","$201-$300","$301-$400","$401-$500","&gt;$500"})</f>
        <v>$201-$300</v>
      </c>
      <c r="E4052" t="str">
        <f>LOOKUP(C4052,{0,2,11,101},{"1","2-10","11-100","&gt;100"})</f>
        <v>11-100</v>
      </c>
    </row>
    <row r="4053" spans="1:5" x14ac:dyDescent="0.2">
      <c r="A4053" t="s">
        <v>8</v>
      </c>
      <c r="B4053" s="3">
        <v>295</v>
      </c>
      <c r="C4053" s="4">
        <v>29</v>
      </c>
      <c r="D4053" t="str">
        <f>LOOKUP(B4053,{0,101,201,301,401,501},{"$100 and less","$101-$200","$201-$300","$301-$400","$401-$500","&gt;$500"})</f>
        <v>$201-$300</v>
      </c>
      <c r="E4053" t="str">
        <f>LOOKUP(C4053,{0,2,11,101},{"1","2-10","11-100","&gt;100"})</f>
        <v>11-100</v>
      </c>
    </row>
    <row r="4054" spans="1:5" x14ac:dyDescent="0.2">
      <c r="A4054" t="s">
        <v>9</v>
      </c>
      <c r="B4054" s="3">
        <v>275</v>
      </c>
      <c r="C4054" s="4">
        <v>29</v>
      </c>
      <c r="D4054" t="str">
        <f>LOOKUP(B4054,{0,101,201,301,401,501},{"$100 and less","$101-$200","$201-$300","$301-$400","$401-$500","&gt;$500"})</f>
        <v>$201-$300</v>
      </c>
      <c r="E4054" t="str">
        <f>LOOKUP(C4054,{0,2,11,101},{"1","2-10","11-100","&gt;100"})</f>
        <v>11-100</v>
      </c>
    </row>
    <row r="4055" spans="1:5" x14ac:dyDescent="0.2">
      <c r="A4055" t="s">
        <v>5</v>
      </c>
      <c r="B4055" s="3">
        <v>275</v>
      </c>
      <c r="C4055" s="4">
        <v>29</v>
      </c>
      <c r="D4055" t="str">
        <f>LOOKUP(B4055,{0,101,201,301,401,501},{"$100 and less","$101-$200","$201-$300","$301-$400","$401-$500","&gt;$500"})</f>
        <v>$201-$300</v>
      </c>
      <c r="E4055" t="str">
        <f>LOOKUP(C4055,{0,2,11,101},{"1","2-10","11-100","&gt;100"})</f>
        <v>11-100</v>
      </c>
    </row>
    <row r="4056" spans="1:5" x14ac:dyDescent="0.2">
      <c r="A4056" t="s">
        <v>32</v>
      </c>
      <c r="B4056" s="3">
        <v>249</v>
      </c>
      <c r="C4056" s="4">
        <v>29</v>
      </c>
      <c r="D4056" t="str">
        <f>LOOKUP(B4056,{0,101,201,301,401,501},{"$100 and less","$101-$200","$201-$300","$301-$400","$401-$500","&gt;$500"})</f>
        <v>$201-$300</v>
      </c>
      <c r="E4056" t="str">
        <f>LOOKUP(C4056,{0,2,11,101},{"1","2-10","11-100","&gt;100"})</f>
        <v>11-100</v>
      </c>
    </row>
    <row r="4057" spans="1:5" x14ac:dyDescent="0.2">
      <c r="A4057" t="s">
        <v>11</v>
      </c>
      <c r="B4057" s="3">
        <v>249</v>
      </c>
      <c r="C4057" s="4">
        <v>29</v>
      </c>
      <c r="D4057" t="str">
        <f>LOOKUP(B4057,{0,101,201,301,401,501},{"$100 and less","$101-$200","$201-$300","$301-$400","$401-$500","&gt;$500"})</f>
        <v>$201-$300</v>
      </c>
      <c r="E4057" t="str">
        <f>LOOKUP(C4057,{0,2,11,101},{"1","2-10","11-100","&gt;100"})</f>
        <v>11-100</v>
      </c>
    </row>
    <row r="4058" spans="1:5" x14ac:dyDescent="0.2">
      <c r="A4058" t="s">
        <v>16</v>
      </c>
      <c r="B4058" s="3">
        <v>200</v>
      </c>
      <c r="C4058" s="4">
        <v>29</v>
      </c>
      <c r="D4058" t="str">
        <f>LOOKUP(B4058,{0,101,201,301,401,501},{"$100 and less","$101-$200","$201-$300","$301-$400","$401-$500","&gt;$500"})</f>
        <v>$101-$200</v>
      </c>
      <c r="E4058" t="str">
        <f>LOOKUP(C4058,{0,2,11,101},{"1","2-10","11-100","&gt;100"})</f>
        <v>11-100</v>
      </c>
    </row>
    <row r="4059" spans="1:5" x14ac:dyDescent="0.2">
      <c r="A4059" t="s">
        <v>4</v>
      </c>
      <c r="B4059" s="3">
        <v>199</v>
      </c>
      <c r="C4059" s="4">
        <v>29</v>
      </c>
      <c r="D4059" t="str">
        <f>LOOKUP(B4059,{0,101,201,301,401,501},{"$100 and less","$101-$200","$201-$300","$301-$400","$401-$500","&gt;$500"})</f>
        <v>$101-$200</v>
      </c>
      <c r="E4059" t="str">
        <f>LOOKUP(C4059,{0,2,11,101},{"1","2-10","11-100","&gt;100"})</f>
        <v>11-100</v>
      </c>
    </row>
    <row r="4060" spans="1:5" x14ac:dyDescent="0.2">
      <c r="A4060" t="s">
        <v>3</v>
      </c>
      <c r="B4060" s="3">
        <v>169</v>
      </c>
      <c r="C4060" s="4">
        <v>29</v>
      </c>
      <c r="D4060" t="str">
        <f>LOOKUP(B4060,{0,101,201,301,401,501},{"$100 and less","$101-$200","$201-$300","$301-$400","$401-$500","&gt;$500"})</f>
        <v>$101-$200</v>
      </c>
      <c r="E4060" t="str">
        <f>LOOKUP(C4060,{0,2,11,101},{"1","2-10","11-100","&gt;100"})</f>
        <v>11-100</v>
      </c>
    </row>
    <row r="4061" spans="1:5" x14ac:dyDescent="0.2">
      <c r="A4061" t="s">
        <v>44</v>
      </c>
      <c r="B4061" s="3">
        <v>169</v>
      </c>
      <c r="C4061" s="4">
        <v>29</v>
      </c>
      <c r="D4061" t="str">
        <f>LOOKUP(B4061,{0,101,201,301,401,501},{"$100 and less","$101-$200","$201-$300","$301-$400","$401-$500","&gt;$500"})</f>
        <v>$101-$200</v>
      </c>
      <c r="E4061" t="str">
        <f>LOOKUP(C4061,{0,2,11,101},{"1","2-10","11-100","&gt;100"})</f>
        <v>11-100</v>
      </c>
    </row>
    <row r="4062" spans="1:5" x14ac:dyDescent="0.2">
      <c r="A4062" t="s">
        <v>21</v>
      </c>
      <c r="B4062" s="3">
        <v>150</v>
      </c>
      <c r="C4062" s="4">
        <v>29</v>
      </c>
      <c r="D4062" t="str">
        <f>LOOKUP(B4062,{0,101,201,301,401,501},{"$100 and less","$101-$200","$201-$300","$301-$400","$401-$500","&gt;$500"})</f>
        <v>$101-$200</v>
      </c>
      <c r="E4062" t="str">
        <f>LOOKUP(C4062,{0,2,11,101},{"1","2-10","11-100","&gt;100"})</f>
        <v>11-100</v>
      </c>
    </row>
    <row r="4063" spans="1:5" x14ac:dyDescent="0.2">
      <c r="A4063" t="s">
        <v>34</v>
      </c>
      <c r="B4063" s="3">
        <v>150</v>
      </c>
      <c r="C4063" s="4">
        <v>29</v>
      </c>
      <c r="D4063" t="str">
        <f>LOOKUP(B4063,{0,101,201,301,401,501},{"$100 and less","$101-$200","$201-$300","$301-$400","$401-$500","&gt;$500"})</f>
        <v>$101-$200</v>
      </c>
      <c r="E4063" t="str">
        <f>LOOKUP(C4063,{0,2,11,101},{"1","2-10","11-100","&gt;100"})</f>
        <v>11-100</v>
      </c>
    </row>
    <row r="4064" spans="1:5" x14ac:dyDescent="0.2">
      <c r="A4064" t="s">
        <v>9</v>
      </c>
      <c r="B4064" s="3">
        <v>139</v>
      </c>
      <c r="C4064" s="4">
        <v>29</v>
      </c>
      <c r="D4064" t="str">
        <f>LOOKUP(B4064,{0,101,201,301,401,501},{"$100 and less","$101-$200","$201-$300","$301-$400","$401-$500","&gt;$500"})</f>
        <v>$101-$200</v>
      </c>
      <c r="E4064" t="str">
        <f>LOOKUP(C4064,{0,2,11,101},{"1","2-10","11-100","&gt;100"})</f>
        <v>11-100</v>
      </c>
    </row>
    <row r="4065" spans="1:5" x14ac:dyDescent="0.2">
      <c r="A4065" t="s">
        <v>4</v>
      </c>
      <c r="B4065" s="3">
        <v>131</v>
      </c>
      <c r="C4065" s="4">
        <v>29</v>
      </c>
      <c r="D4065" t="str">
        <f>LOOKUP(B4065,{0,101,201,301,401,501},{"$100 and less","$101-$200","$201-$300","$301-$400","$401-$500","&gt;$500"})</f>
        <v>$101-$200</v>
      </c>
      <c r="E4065" t="str">
        <f>LOOKUP(C4065,{0,2,11,101},{"1","2-10","11-100","&gt;100"})</f>
        <v>11-100</v>
      </c>
    </row>
    <row r="4066" spans="1:5" x14ac:dyDescent="0.2">
      <c r="A4066" t="s">
        <v>9</v>
      </c>
      <c r="B4066" s="3">
        <v>130</v>
      </c>
      <c r="C4066" s="4">
        <v>29</v>
      </c>
      <c r="D4066" t="str">
        <f>LOOKUP(B4066,{0,101,201,301,401,501},{"$100 and less","$101-$200","$201-$300","$301-$400","$401-$500","&gt;$500"})</f>
        <v>$101-$200</v>
      </c>
      <c r="E4066" t="str">
        <f>LOOKUP(C4066,{0,2,11,101},{"1","2-10","11-100","&gt;100"})</f>
        <v>11-100</v>
      </c>
    </row>
    <row r="4067" spans="1:5" x14ac:dyDescent="0.2">
      <c r="A4067" t="s">
        <v>10</v>
      </c>
      <c r="B4067" s="3">
        <v>130</v>
      </c>
      <c r="C4067" s="4">
        <v>29</v>
      </c>
      <c r="D4067" t="str">
        <f>LOOKUP(B4067,{0,101,201,301,401,501},{"$100 and less","$101-$200","$201-$300","$301-$400","$401-$500","&gt;$500"})</f>
        <v>$101-$200</v>
      </c>
      <c r="E4067" t="str">
        <f>LOOKUP(C4067,{0,2,11,101},{"1","2-10","11-100","&gt;100"})</f>
        <v>11-100</v>
      </c>
    </row>
    <row r="4068" spans="1:5" x14ac:dyDescent="0.2">
      <c r="A4068" t="s">
        <v>11</v>
      </c>
      <c r="B4068" s="3">
        <v>125</v>
      </c>
      <c r="C4068" s="4">
        <v>29</v>
      </c>
      <c r="D4068" t="str">
        <f>LOOKUP(B4068,{0,101,201,301,401,501},{"$100 and less","$101-$200","$201-$300","$301-$400","$401-$500","&gt;$500"})</f>
        <v>$101-$200</v>
      </c>
      <c r="E4068" t="str">
        <f>LOOKUP(C4068,{0,2,11,101},{"1","2-10","11-100","&gt;100"})</f>
        <v>11-100</v>
      </c>
    </row>
    <row r="4069" spans="1:5" x14ac:dyDescent="0.2">
      <c r="A4069" t="s">
        <v>13</v>
      </c>
      <c r="B4069" s="3">
        <v>125</v>
      </c>
      <c r="C4069" s="4">
        <v>29</v>
      </c>
      <c r="D4069" t="str">
        <f>LOOKUP(B4069,{0,101,201,301,401,501},{"$100 and less","$101-$200","$201-$300","$301-$400","$401-$500","&gt;$500"})</f>
        <v>$101-$200</v>
      </c>
      <c r="E4069" t="str">
        <f>LOOKUP(C4069,{0,2,11,101},{"1","2-10","11-100","&gt;100"})</f>
        <v>11-100</v>
      </c>
    </row>
    <row r="4070" spans="1:5" x14ac:dyDescent="0.2">
      <c r="A4070" t="s">
        <v>9</v>
      </c>
      <c r="B4070" s="3">
        <v>120</v>
      </c>
      <c r="C4070" s="4">
        <v>29</v>
      </c>
      <c r="D4070" t="str">
        <f>LOOKUP(B4070,{0,101,201,301,401,501},{"$100 and less","$101-$200","$201-$300","$301-$400","$401-$500","&gt;$500"})</f>
        <v>$101-$200</v>
      </c>
      <c r="E4070" t="str">
        <f>LOOKUP(C4070,{0,2,11,101},{"1","2-10","11-100","&gt;100"})</f>
        <v>11-100</v>
      </c>
    </row>
    <row r="4071" spans="1:5" x14ac:dyDescent="0.2">
      <c r="A4071" t="s">
        <v>7</v>
      </c>
      <c r="B4071" s="3">
        <v>110</v>
      </c>
      <c r="C4071" s="4">
        <v>29</v>
      </c>
      <c r="D4071" t="str">
        <f>LOOKUP(B4071,{0,101,201,301,401,501},{"$100 and less","$101-$200","$201-$300","$301-$400","$401-$500","&gt;$500"})</f>
        <v>$101-$200</v>
      </c>
      <c r="E4071" t="str">
        <f>LOOKUP(C4071,{0,2,11,101},{"1","2-10","11-100","&gt;100"})</f>
        <v>11-100</v>
      </c>
    </row>
    <row r="4072" spans="1:5" x14ac:dyDescent="0.2">
      <c r="A4072" t="s">
        <v>8</v>
      </c>
      <c r="B4072" s="3">
        <v>100</v>
      </c>
      <c r="C4072" s="4">
        <v>29</v>
      </c>
      <c r="D4072" t="str">
        <f>LOOKUP(B4072,{0,101,201,301,401,501},{"$100 and less","$101-$200","$201-$300","$301-$400","$401-$500","&gt;$500"})</f>
        <v>$100 and less</v>
      </c>
      <c r="E4072" t="str">
        <f>LOOKUP(C4072,{0,2,11,101},{"1","2-10","11-100","&gt;100"})</f>
        <v>11-100</v>
      </c>
    </row>
    <row r="4073" spans="1:5" x14ac:dyDescent="0.2">
      <c r="A4073" t="s">
        <v>9</v>
      </c>
      <c r="B4073" s="3">
        <v>95</v>
      </c>
      <c r="C4073" s="4">
        <v>29</v>
      </c>
      <c r="D4073" t="str">
        <f>LOOKUP(B4073,{0,101,201,301,401,501},{"$100 and less","$101-$200","$201-$300","$301-$400","$401-$500","&gt;$500"})</f>
        <v>$100 and less</v>
      </c>
      <c r="E4073" t="str">
        <f>LOOKUP(C4073,{0,2,11,101},{"1","2-10","11-100","&gt;100"})</f>
        <v>11-100</v>
      </c>
    </row>
    <row r="4074" spans="1:5" x14ac:dyDescent="0.2">
      <c r="A4074" t="s">
        <v>11</v>
      </c>
      <c r="B4074" s="3">
        <v>93</v>
      </c>
      <c r="C4074" s="4">
        <v>29</v>
      </c>
      <c r="D4074" t="str">
        <f>LOOKUP(B4074,{0,101,201,301,401,501},{"$100 and less","$101-$200","$201-$300","$301-$400","$401-$500","&gt;$500"})</f>
        <v>$100 and less</v>
      </c>
      <c r="E4074" t="str">
        <f>LOOKUP(C4074,{0,2,11,101},{"1","2-10","11-100","&gt;100"})</f>
        <v>11-100</v>
      </c>
    </row>
    <row r="4075" spans="1:5" x14ac:dyDescent="0.2">
      <c r="A4075" t="s">
        <v>10</v>
      </c>
      <c r="B4075" s="3">
        <v>91</v>
      </c>
      <c r="C4075" s="4">
        <v>29</v>
      </c>
      <c r="D4075" t="str">
        <f>LOOKUP(B4075,{0,101,201,301,401,501},{"$100 and less","$101-$200","$201-$300","$301-$400","$401-$500","&gt;$500"})</f>
        <v>$100 and less</v>
      </c>
      <c r="E4075" t="str">
        <f>LOOKUP(C4075,{0,2,11,101},{"1","2-10","11-100","&gt;100"})</f>
        <v>11-100</v>
      </c>
    </row>
    <row r="4076" spans="1:5" x14ac:dyDescent="0.2">
      <c r="A4076" t="s">
        <v>9</v>
      </c>
      <c r="B4076" s="3">
        <v>89</v>
      </c>
      <c r="C4076" s="4">
        <v>29</v>
      </c>
      <c r="D4076" t="str">
        <f>LOOKUP(B4076,{0,101,201,301,401,501},{"$100 and less","$101-$200","$201-$300","$301-$400","$401-$500","&gt;$500"})</f>
        <v>$100 and less</v>
      </c>
      <c r="E4076" t="str">
        <f>LOOKUP(C4076,{0,2,11,101},{"1","2-10","11-100","&gt;100"})</f>
        <v>11-100</v>
      </c>
    </row>
    <row r="4077" spans="1:5" x14ac:dyDescent="0.2">
      <c r="A4077" t="s">
        <v>31</v>
      </c>
      <c r="B4077" s="3">
        <v>79</v>
      </c>
      <c r="C4077" s="4">
        <v>29</v>
      </c>
      <c r="D4077" t="str">
        <f>LOOKUP(B4077,{0,101,201,301,401,501},{"$100 and less","$101-$200","$201-$300","$301-$400","$401-$500","&gt;$500"})</f>
        <v>$100 and less</v>
      </c>
      <c r="E4077" t="str">
        <f>LOOKUP(C4077,{0,2,11,101},{"1","2-10","11-100","&gt;100"})</f>
        <v>11-100</v>
      </c>
    </row>
    <row r="4078" spans="1:5" x14ac:dyDescent="0.2">
      <c r="A4078" t="s">
        <v>40</v>
      </c>
      <c r="B4078" s="3">
        <v>75</v>
      </c>
      <c r="C4078" s="4">
        <v>29</v>
      </c>
      <c r="D4078" t="str">
        <f>LOOKUP(B4078,{0,101,201,301,401,501},{"$100 and less","$101-$200","$201-$300","$301-$400","$401-$500","&gt;$500"})</f>
        <v>$100 and less</v>
      </c>
      <c r="E4078" t="str">
        <f>LOOKUP(C4078,{0,2,11,101},{"1","2-10","11-100","&gt;100"})</f>
        <v>11-100</v>
      </c>
    </row>
    <row r="4079" spans="1:5" x14ac:dyDescent="0.2">
      <c r="A4079" t="s">
        <v>11</v>
      </c>
      <c r="B4079" s="3">
        <v>55</v>
      </c>
      <c r="C4079" s="4">
        <v>29</v>
      </c>
      <c r="D4079" t="str">
        <f>LOOKUP(B4079,{0,101,201,301,401,501},{"$100 and less","$101-$200","$201-$300","$301-$400","$401-$500","&gt;$500"})</f>
        <v>$100 and less</v>
      </c>
      <c r="E4079" t="str">
        <f>LOOKUP(C4079,{0,2,11,101},{"1","2-10","11-100","&gt;100"})</f>
        <v>11-100</v>
      </c>
    </row>
    <row r="4080" spans="1:5" x14ac:dyDescent="0.2">
      <c r="A4080" t="s">
        <v>20</v>
      </c>
      <c r="B4080" s="3">
        <v>39</v>
      </c>
      <c r="C4080" s="4">
        <v>29</v>
      </c>
      <c r="D4080" t="str">
        <f>LOOKUP(B4080,{0,101,201,301,401,501},{"$100 and less","$101-$200","$201-$300","$301-$400","$401-$500","&gt;$500"})</f>
        <v>$100 and less</v>
      </c>
      <c r="E4080" t="str">
        <f>LOOKUP(C4080,{0,2,11,101},{"1","2-10","11-100","&gt;100"})</f>
        <v>11-100</v>
      </c>
    </row>
    <row r="4081" spans="1:5" x14ac:dyDescent="0.2">
      <c r="A4081" t="s">
        <v>16</v>
      </c>
      <c r="B4081" s="3">
        <v>375</v>
      </c>
      <c r="C4081" s="4">
        <v>30</v>
      </c>
      <c r="D4081" t="str">
        <f>LOOKUP(B4081,{0,101,201,301,401,501},{"$100 and less","$101-$200","$201-$300","$301-$400","$401-$500","&gt;$500"})</f>
        <v>$301-$400</v>
      </c>
      <c r="E4081" t="str">
        <f>LOOKUP(C4081,{0,2,11,101},{"1","2-10","11-100","&gt;100"})</f>
        <v>11-100</v>
      </c>
    </row>
    <row r="4082" spans="1:5" x14ac:dyDescent="0.2">
      <c r="A4082" t="s">
        <v>33</v>
      </c>
      <c r="B4082" s="3">
        <v>299</v>
      </c>
      <c r="C4082" s="4">
        <v>30</v>
      </c>
      <c r="D4082" t="str">
        <f>LOOKUP(B4082,{0,101,201,301,401,501},{"$100 and less","$101-$200","$201-$300","$301-$400","$401-$500","&gt;$500"})</f>
        <v>$201-$300</v>
      </c>
      <c r="E4082" t="str">
        <f>LOOKUP(C4082,{0,2,11,101},{"1","2-10","11-100","&gt;100"})</f>
        <v>11-100</v>
      </c>
    </row>
    <row r="4083" spans="1:5" x14ac:dyDescent="0.2">
      <c r="A4083" t="s">
        <v>32</v>
      </c>
      <c r="B4083" s="3">
        <v>275</v>
      </c>
      <c r="C4083" s="4">
        <v>30</v>
      </c>
      <c r="D4083" t="str">
        <f>LOOKUP(B4083,{0,101,201,301,401,501},{"$100 and less","$101-$200","$201-$300","$301-$400","$401-$500","&gt;$500"})</f>
        <v>$201-$300</v>
      </c>
      <c r="E4083" t="str">
        <f>LOOKUP(C4083,{0,2,11,101},{"1","2-10","11-100","&gt;100"})</f>
        <v>11-100</v>
      </c>
    </row>
    <row r="4084" spans="1:5" x14ac:dyDescent="0.2">
      <c r="A4084" t="s">
        <v>14</v>
      </c>
      <c r="B4084" s="3">
        <v>250</v>
      </c>
      <c r="C4084" s="4">
        <v>30</v>
      </c>
      <c r="D4084" t="str">
        <f>LOOKUP(B4084,{0,101,201,301,401,501},{"$100 and less","$101-$200","$201-$300","$301-$400","$401-$500","&gt;$500"})</f>
        <v>$201-$300</v>
      </c>
      <c r="E4084" t="str">
        <f>LOOKUP(C4084,{0,2,11,101},{"1","2-10","11-100","&gt;100"})</f>
        <v>11-100</v>
      </c>
    </row>
    <row r="4085" spans="1:5" x14ac:dyDescent="0.2">
      <c r="A4085" t="s">
        <v>13</v>
      </c>
      <c r="B4085" s="3">
        <v>220</v>
      </c>
      <c r="C4085" s="4">
        <v>30</v>
      </c>
      <c r="D4085" t="str">
        <f>LOOKUP(B4085,{0,101,201,301,401,501},{"$100 and less","$101-$200","$201-$300","$301-$400","$401-$500","&gt;$500"})</f>
        <v>$201-$300</v>
      </c>
      <c r="E4085" t="str">
        <f>LOOKUP(C4085,{0,2,11,101},{"1","2-10","11-100","&gt;100"})</f>
        <v>11-100</v>
      </c>
    </row>
    <row r="4086" spans="1:5" x14ac:dyDescent="0.2">
      <c r="A4086" t="s">
        <v>8</v>
      </c>
      <c r="B4086" s="3">
        <v>200</v>
      </c>
      <c r="C4086" s="4">
        <v>30</v>
      </c>
      <c r="D4086" t="str">
        <f>LOOKUP(B4086,{0,101,201,301,401,501},{"$100 and less","$101-$200","$201-$300","$301-$400","$401-$500","&gt;$500"})</f>
        <v>$101-$200</v>
      </c>
      <c r="E4086" t="str">
        <f>LOOKUP(C4086,{0,2,11,101},{"1","2-10","11-100","&gt;100"})</f>
        <v>11-100</v>
      </c>
    </row>
    <row r="4087" spans="1:5" x14ac:dyDescent="0.2">
      <c r="A4087" t="s">
        <v>8</v>
      </c>
      <c r="B4087" s="3">
        <v>200</v>
      </c>
      <c r="C4087" s="4">
        <v>30</v>
      </c>
      <c r="D4087" t="str">
        <f>LOOKUP(B4087,{0,101,201,301,401,501},{"$100 and less","$101-$200","$201-$300","$301-$400","$401-$500","&gt;$500"})</f>
        <v>$101-$200</v>
      </c>
      <c r="E4087" t="str">
        <f>LOOKUP(C4087,{0,2,11,101},{"1","2-10","11-100","&gt;100"})</f>
        <v>11-100</v>
      </c>
    </row>
    <row r="4088" spans="1:5" x14ac:dyDescent="0.2">
      <c r="A4088" t="s">
        <v>9</v>
      </c>
      <c r="B4088" s="3">
        <v>200</v>
      </c>
      <c r="C4088" s="4">
        <v>30</v>
      </c>
      <c r="D4088" t="str">
        <f>LOOKUP(B4088,{0,101,201,301,401,501},{"$100 and less","$101-$200","$201-$300","$301-$400","$401-$500","&gt;$500"})</f>
        <v>$101-$200</v>
      </c>
      <c r="E4088" t="str">
        <f>LOOKUP(C4088,{0,2,11,101},{"1","2-10","11-100","&gt;100"})</f>
        <v>11-100</v>
      </c>
    </row>
    <row r="4089" spans="1:5" x14ac:dyDescent="0.2">
      <c r="A4089" t="s">
        <v>42</v>
      </c>
      <c r="B4089" s="3">
        <v>200</v>
      </c>
      <c r="C4089" s="4">
        <v>30</v>
      </c>
      <c r="D4089" t="str">
        <f>LOOKUP(B4089,{0,101,201,301,401,501},{"$100 and less","$101-$200","$201-$300","$301-$400","$401-$500","&gt;$500"})</f>
        <v>$101-$200</v>
      </c>
      <c r="E4089" t="str">
        <f>LOOKUP(C4089,{0,2,11,101},{"1","2-10","11-100","&gt;100"})</f>
        <v>11-100</v>
      </c>
    </row>
    <row r="4090" spans="1:5" x14ac:dyDescent="0.2">
      <c r="A4090" t="s">
        <v>13</v>
      </c>
      <c r="B4090" s="3">
        <v>199</v>
      </c>
      <c r="C4090" s="4">
        <v>30</v>
      </c>
      <c r="D4090" t="str">
        <f>LOOKUP(B4090,{0,101,201,301,401,501},{"$100 and less","$101-$200","$201-$300","$301-$400","$401-$500","&gt;$500"})</f>
        <v>$101-$200</v>
      </c>
      <c r="E4090" t="str">
        <f>LOOKUP(C4090,{0,2,11,101},{"1","2-10","11-100","&gt;100"})</f>
        <v>11-100</v>
      </c>
    </row>
    <row r="4091" spans="1:5" x14ac:dyDescent="0.2">
      <c r="A4091" t="s">
        <v>35</v>
      </c>
      <c r="B4091" s="3">
        <v>196</v>
      </c>
      <c r="C4091" s="4">
        <v>30</v>
      </c>
      <c r="D4091" t="str">
        <f>LOOKUP(B4091,{0,101,201,301,401,501},{"$100 and less","$101-$200","$201-$300","$301-$400","$401-$500","&gt;$500"})</f>
        <v>$101-$200</v>
      </c>
      <c r="E4091" t="str">
        <f>LOOKUP(C4091,{0,2,11,101},{"1","2-10","11-100","&gt;100"})</f>
        <v>11-100</v>
      </c>
    </row>
    <row r="4092" spans="1:5" x14ac:dyDescent="0.2">
      <c r="A4092" t="s">
        <v>22</v>
      </c>
      <c r="B4092" s="3">
        <v>175</v>
      </c>
      <c r="C4092" s="4">
        <v>30</v>
      </c>
      <c r="D4092" t="str">
        <f>LOOKUP(B4092,{0,101,201,301,401,501},{"$100 and less","$101-$200","$201-$300","$301-$400","$401-$500","&gt;$500"})</f>
        <v>$101-$200</v>
      </c>
      <c r="E4092" t="str">
        <f>LOOKUP(C4092,{0,2,11,101},{"1","2-10","11-100","&gt;100"})</f>
        <v>11-100</v>
      </c>
    </row>
    <row r="4093" spans="1:5" x14ac:dyDescent="0.2">
      <c r="A4093" t="s">
        <v>32</v>
      </c>
      <c r="B4093" s="3">
        <v>165</v>
      </c>
      <c r="C4093" s="4">
        <v>30</v>
      </c>
      <c r="D4093" t="str">
        <f>LOOKUP(B4093,{0,101,201,301,401,501},{"$100 and less","$101-$200","$201-$300","$301-$400","$401-$500","&gt;$500"})</f>
        <v>$101-$200</v>
      </c>
      <c r="E4093" t="str">
        <f>LOOKUP(C4093,{0,2,11,101},{"1","2-10","11-100","&gt;100"})</f>
        <v>11-100</v>
      </c>
    </row>
    <row r="4094" spans="1:5" x14ac:dyDescent="0.2">
      <c r="A4094" t="s">
        <v>34</v>
      </c>
      <c r="B4094" s="3">
        <v>149</v>
      </c>
      <c r="C4094" s="4">
        <v>30</v>
      </c>
      <c r="D4094" t="str">
        <f>LOOKUP(B4094,{0,101,201,301,401,501},{"$100 and less","$101-$200","$201-$300","$301-$400","$401-$500","&gt;$500"})</f>
        <v>$101-$200</v>
      </c>
      <c r="E4094" t="str">
        <f>LOOKUP(C4094,{0,2,11,101},{"1","2-10","11-100","&gt;100"})</f>
        <v>11-100</v>
      </c>
    </row>
    <row r="4095" spans="1:5" x14ac:dyDescent="0.2">
      <c r="A4095" t="s">
        <v>17</v>
      </c>
      <c r="B4095" s="3">
        <v>145</v>
      </c>
      <c r="C4095" s="4">
        <v>30</v>
      </c>
      <c r="D4095" t="str">
        <f>LOOKUP(B4095,{0,101,201,301,401,501},{"$100 and less","$101-$200","$201-$300","$301-$400","$401-$500","&gt;$500"})</f>
        <v>$101-$200</v>
      </c>
      <c r="E4095" t="str">
        <f>LOOKUP(C4095,{0,2,11,101},{"1","2-10","11-100","&gt;100"})</f>
        <v>11-100</v>
      </c>
    </row>
    <row r="4096" spans="1:5" x14ac:dyDescent="0.2">
      <c r="A4096" t="s">
        <v>15</v>
      </c>
      <c r="B4096" s="3">
        <v>138</v>
      </c>
      <c r="C4096" s="4">
        <v>30</v>
      </c>
      <c r="D4096" t="str">
        <f>LOOKUP(B4096,{0,101,201,301,401,501},{"$100 and less","$101-$200","$201-$300","$301-$400","$401-$500","&gt;$500"})</f>
        <v>$101-$200</v>
      </c>
      <c r="E4096" t="str">
        <f>LOOKUP(C4096,{0,2,11,101},{"1","2-10","11-100","&gt;100"})</f>
        <v>11-100</v>
      </c>
    </row>
    <row r="4097" spans="1:5" x14ac:dyDescent="0.2">
      <c r="A4097" t="s">
        <v>14</v>
      </c>
      <c r="B4097" s="3">
        <v>130</v>
      </c>
      <c r="C4097" s="4">
        <v>30</v>
      </c>
      <c r="D4097" t="str">
        <f>LOOKUP(B4097,{0,101,201,301,401,501},{"$100 and less","$101-$200","$201-$300","$301-$400","$401-$500","&gt;$500"})</f>
        <v>$101-$200</v>
      </c>
      <c r="E4097" t="str">
        <f>LOOKUP(C4097,{0,2,11,101},{"1","2-10","11-100","&gt;100"})</f>
        <v>11-100</v>
      </c>
    </row>
    <row r="4098" spans="1:5" x14ac:dyDescent="0.2">
      <c r="A4098" t="s">
        <v>14</v>
      </c>
      <c r="B4098" s="3">
        <v>125</v>
      </c>
      <c r="C4098" s="4">
        <v>30</v>
      </c>
      <c r="D4098" t="str">
        <f>LOOKUP(B4098,{0,101,201,301,401,501},{"$100 and less","$101-$200","$201-$300","$301-$400","$401-$500","&gt;$500"})</f>
        <v>$101-$200</v>
      </c>
      <c r="E4098" t="str">
        <f>LOOKUP(C4098,{0,2,11,101},{"1","2-10","11-100","&gt;100"})</f>
        <v>11-100</v>
      </c>
    </row>
    <row r="4099" spans="1:5" x14ac:dyDescent="0.2">
      <c r="A4099" t="s">
        <v>3</v>
      </c>
      <c r="B4099" s="3">
        <v>120</v>
      </c>
      <c r="C4099" s="4">
        <v>30</v>
      </c>
      <c r="D4099" t="str">
        <f>LOOKUP(B4099,{0,101,201,301,401,501},{"$100 and less","$101-$200","$201-$300","$301-$400","$401-$500","&gt;$500"})</f>
        <v>$101-$200</v>
      </c>
      <c r="E4099" t="str">
        <f>LOOKUP(C4099,{0,2,11,101},{"1","2-10","11-100","&gt;100"})</f>
        <v>11-100</v>
      </c>
    </row>
    <row r="4100" spans="1:5" x14ac:dyDescent="0.2">
      <c r="A4100" t="s">
        <v>11</v>
      </c>
      <c r="B4100" s="3">
        <v>120</v>
      </c>
      <c r="C4100" s="4">
        <v>30</v>
      </c>
      <c r="D4100" t="str">
        <f>LOOKUP(B4100,{0,101,201,301,401,501},{"$100 and less","$101-$200","$201-$300","$301-$400","$401-$500","&gt;$500"})</f>
        <v>$101-$200</v>
      </c>
      <c r="E4100" t="str">
        <f>LOOKUP(C4100,{0,2,11,101},{"1","2-10","11-100","&gt;100"})</f>
        <v>11-100</v>
      </c>
    </row>
    <row r="4101" spans="1:5" x14ac:dyDescent="0.2">
      <c r="A4101" t="s">
        <v>9</v>
      </c>
      <c r="B4101" s="3">
        <v>120</v>
      </c>
      <c r="C4101" s="4">
        <v>30</v>
      </c>
      <c r="D4101" t="str">
        <f>LOOKUP(B4101,{0,101,201,301,401,501},{"$100 and less","$101-$200","$201-$300","$301-$400","$401-$500","&gt;$500"})</f>
        <v>$101-$200</v>
      </c>
      <c r="E4101" t="str">
        <f>LOOKUP(C4101,{0,2,11,101},{"1","2-10","11-100","&gt;100"})</f>
        <v>11-100</v>
      </c>
    </row>
    <row r="4102" spans="1:5" x14ac:dyDescent="0.2">
      <c r="A4102" t="s">
        <v>26</v>
      </c>
      <c r="B4102" s="3">
        <v>119</v>
      </c>
      <c r="C4102" s="4">
        <v>30</v>
      </c>
      <c r="D4102" t="str">
        <f>LOOKUP(B4102,{0,101,201,301,401,501},{"$100 and less","$101-$200","$201-$300","$301-$400","$401-$500","&gt;$500"})</f>
        <v>$101-$200</v>
      </c>
      <c r="E4102" t="str">
        <f>LOOKUP(C4102,{0,2,11,101},{"1","2-10","11-100","&gt;100"})</f>
        <v>11-100</v>
      </c>
    </row>
    <row r="4103" spans="1:5" x14ac:dyDescent="0.2">
      <c r="A4103" t="s">
        <v>13</v>
      </c>
      <c r="B4103" s="3">
        <v>119</v>
      </c>
      <c r="C4103" s="4">
        <v>30</v>
      </c>
      <c r="D4103" t="str">
        <f>LOOKUP(B4103,{0,101,201,301,401,501},{"$100 and less","$101-$200","$201-$300","$301-$400","$401-$500","&gt;$500"})</f>
        <v>$101-$200</v>
      </c>
      <c r="E4103" t="str">
        <f>LOOKUP(C4103,{0,2,11,101},{"1","2-10","11-100","&gt;100"})</f>
        <v>11-100</v>
      </c>
    </row>
    <row r="4104" spans="1:5" x14ac:dyDescent="0.2">
      <c r="A4104" t="s">
        <v>6</v>
      </c>
      <c r="B4104" s="3">
        <v>115</v>
      </c>
      <c r="C4104" s="4">
        <v>30</v>
      </c>
      <c r="D4104" t="str">
        <f>LOOKUP(B4104,{0,101,201,301,401,501},{"$100 and less","$101-$200","$201-$300","$301-$400","$401-$500","&gt;$500"})</f>
        <v>$101-$200</v>
      </c>
      <c r="E4104" t="str">
        <f>LOOKUP(C4104,{0,2,11,101},{"1","2-10","11-100","&gt;100"})</f>
        <v>11-100</v>
      </c>
    </row>
    <row r="4105" spans="1:5" x14ac:dyDescent="0.2">
      <c r="A4105" t="s">
        <v>11</v>
      </c>
      <c r="B4105" s="3">
        <v>110</v>
      </c>
      <c r="C4105" s="4">
        <v>30</v>
      </c>
      <c r="D4105" t="str">
        <f>LOOKUP(B4105,{0,101,201,301,401,501},{"$100 and less","$101-$200","$201-$300","$301-$400","$401-$500","&gt;$500"})</f>
        <v>$101-$200</v>
      </c>
      <c r="E4105" t="str">
        <f>LOOKUP(C4105,{0,2,11,101},{"1","2-10","11-100","&gt;100"})</f>
        <v>11-100</v>
      </c>
    </row>
    <row r="4106" spans="1:5" x14ac:dyDescent="0.2">
      <c r="A4106" t="s">
        <v>33</v>
      </c>
      <c r="B4106" s="3">
        <v>99</v>
      </c>
      <c r="C4106" s="4">
        <v>30</v>
      </c>
      <c r="D4106" t="str">
        <f>LOOKUP(B4106,{0,101,201,301,401,501},{"$100 and less","$101-$200","$201-$300","$301-$400","$401-$500","&gt;$500"})</f>
        <v>$100 and less</v>
      </c>
      <c r="E4106" t="str">
        <f>LOOKUP(C4106,{0,2,11,101},{"1","2-10","11-100","&gt;100"})</f>
        <v>11-100</v>
      </c>
    </row>
    <row r="4107" spans="1:5" x14ac:dyDescent="0.2">
      <c r="A4107" t="s">
        <v>14</v>
      </c>
      <c r="B4107" s="3">
        <v>95</v>
      </c>
      <c r="C4107" s="4">
        <v>30</v>
      </c>
      <c r="D4107" t="str">
        <f>LOOKUP(B4107,{0,101,201,301,401,501},{"$100 and less","$101-$200","$201-$300","$301-$400","$401-$500","&gt;$500"})</f>
        <v>$100 and less</v>
      </c>
      <c r="E4107" t="str">
        <f>LOOKUP(C4107,{0,2,11,101},{"1","2-10","11-100","&gt;100"})</f>
        <v>11-100</v>
      </c>
    </row>
    <row r="4108" spans="1:5" x14ac:dyDescent="0.2">
      <c r="A4108" t="s">
        <v>23</v>
      </c>
      <c r="B4108" s="3">
        <v>89</v>
      </c>
      <c r="C4108" s="4">
        <v>30</v>
      </c>
      <c r="D4108" t="str">
        <f>LOOKUP(B4108,{0,101,201,301,401,501},{"$100 and less","$101-$200","$201-$300","$301-$400","$401-$500","&gt;$500"})</f>
        <v>$100 and less</v>
      </c>
      <c r="E4108" t="str">
        <f>LOOKUP(C4108,{0,2,11,101},{"1","2-10","11-100","&gt;100"})</f>
        <v>11-100</v>
      </c>
    </row>
    <row r="4109" spans="1:5" x14ac:dyDescent="0.2">
      <c r="A4109" t="s">
        <v>10</v>
      </c>
      <c r="B4109" s="3">
        <v>70</v>
      </c>
      <c r="C4109" s="4">
        <v>30</v>
      </c>
      <c r="D4109" t="str">
        <f>LOOKUP(B4109,{0,101,201,301,401,501},{"$100 and less","$101-$200","$201-$300","$301-$400","$401-$500","&gt;$500"})</f>
        <v>$100 and less</v>
      </c>
      <c r="E4109" t="str">
        <f>LOOKUP(C4109,{0,2,11,101},{"1","2-10","11-100","&gt;100"})</f>
        <v>11-100</v>
      </c>
    </row>
    <row r="4110" spans="1:5" x14ac:dyDescent="0.2">
      <c r="A4110" t="s">
        <v>9</v>
      </c>
      <c r="B4110" s="3">
        <v>55</v>
      </c>
      <c r="C4110" s="4">
        <v>30</v>
      </c>
      <c r="D4110" t="str">
        <f>LOOKUP(B4110,{0,101,201,301,401,501},{"$100 and less","$101-$200","$201-$300","$301-$400","$401-$500","&gt;$500"})</f>
        <v>$100 and less</v>
      </c>
      <c r="E4110" t="str">
        <f>LOOKUP(C4110,{0,2,11,101},{"1","2-10","11-100","&gt;100"})</f>
        <v>11-100</v>
      </c>
    </row>
    <row r="4111" spans="1:5" x14ac:dyDescent="0.2">
      <c r="A4111" t="s">
        <v>11</v>
      </c>
      <c r="B4111" s="3">
        <v>55</v>
      </c>
      <c r="C4111" s="4">
        <v>30</v>
      </c>
      <c r="D4111" t="str">
        <f>LOOKUP(B4111,{0,101,201,301,401,501},{"$100 and less","$101-$200","$201-$300","$301-$400","$401-$500","&gt;$500"})</f>
        <v>$100 and less</v>
      </c>
      <c r="E4111" t="str">
        <f>LOOKUP(C4111,{0,2,11,101},{"1","2-10","11-100","&gt;100"})</f>
        <v>11-100</v>
      </c>
    </row>
    <row r="4112" spans="1:5" x14ac:dyDescent="0.2">
      <c r="A4112" t="s">
        <v>3</v>
      </c>
      <c r="B4112" s="3">
        <v>53</v>
      </c>
      <c r="C4112" s="4">
        <v>30</v>
      </c>
      <c r="D4112" t="str">
        <f>LOOKUP(B4112,{0,101,201,301,401,501},{"$100 and less","$101-$200","$201-$300","$301-$400","$401-$500","&gt;$500"})</f>
        <v>$100 and less</v>
      </c>
      <c r="E4112" t="str">
        <f>LOOKUP(C4112,{0,2,11,101},{"1","2-10","11-100","&gt;100"})</f>
        <v>11-100</v>
      </c>
    </row>
    <row r="4113" spans="1:5" x14ac:dyDescent="0.2">
      <c r="A4113" t="s">
        <v>13</v>
      </c>
      <c r="B4113" s="3">
        <v>40</v>
      </c>
      <c r="C4113" s="4">
        <v>30</v>
      </c>
      <c r="D4113" t="str">
        <f>LOOKUP(B4113,{0,101,201,301,401,501},{"$100 and less","$101-$200","$201-$300","$301-$400","$401-$500","&gt;$500"})</f>
        <v>$100 and less</v>
      </c>
      <c r="E4113" t="str">
        <f>LOOKUP(C4113,{0,2,11,101},{"1","2-10","11-100","&gt;100"})</f>
        <v>11-100</v>
      </c>
    </row>
    <row r="4114" spans="1:5" x14ac:dyDescent="0.2">
      <c r="A4114" t="s">
        <v>9</v>
      </c>
      <c r="B4114" s="3">
        <v>667</v>
      </c>
      <c r="C4114" s="4">
        <v>31</v>
      </c>
      <c r="D4114" t="str">
        <f>LOOKUP(B4114,{0,101,201,301,401,501},{"$100 and less","$101-$200","$201-$300","$301-$400","$401-$500","&gt;$500"})</f>
        <v>&gt;$500</v>
      </c>
      <c r="E4114" t="str">
        <f>LOOKUP(C4114,{0,2,11,101},{"1","2-10","11-100","&gt;100"})</f>
        <v>11-100</v>
      </c>
    </row>
    <row r="4115" spans="1:5" x14ac:dyDescent="0.2">
      <c r="A4115" t="s">
        <v>16</v>
      </c>
      <c r="B4115" s="3">
        <v>299</v>
      </c>
      <c r="C4115" s="4">
        <v>31</v>
      </c>
      <c r="D4115" t="str">
        <f>LOOKUP(B4115,{0,101,201,301,401,501},{"$100 and less","$101-$200","$201-$300","$301-$400","$401-$500","&gt;$500"})</f>
        <v>$201-$300</v>
      </c>
      <c r="E4115" t="str">
        <f>LOOKUP(C4115,{0,2,11,101},{"1","2-10","11-100","&gt;100"})</f>
        <v>11-100</v>
      </c>
    </row>
    <row r="4116" spans="1:5" x14ac:dyDescent="0.2">
      <c r="A4116" t="s">
        <v>9</v>
      </c>
      <c r="B4116" s="3">
        <v>249</v>
      </c>
      <c r="C4116" s="4">
        <v>31</v>
      </c>
      <c r="D4116" t="str">
        <f>LOOKUP(B4116,{0,101,201,301,401,501},{"$100 and less","$101-$200","$201-$300","$301-$400","$401-$500","&gt;$500"})</f>
        <v>$201-$300</v>
      </c>
      <c r="E4116" t="str">
        <f>LOOKUP(C4116,{0,2,11,101},{"1","2-10","11-100","&gt;100"})</f>
        <v>11-100</v>
      </c>
    </row>
    <row r="4117" spans="1:5" x14ac:dyDescent="0.2">
      <c r="A4117" t="s">
        <v>10</v>
      </c>
      <c r="B4117" s="3">
        <v>241</v>
      </c>
      <c r="C4117" s="4">
        <v>31</v>
      </c>
      <c r="D4117" t="str">
        <f>LOOKUP(B4117,{0,101,201,301,401,501},{"$100 and less","$101-$200","$201-$300","$301-$400","$401-$500","&gt;$500"})</f>
        <v>$201-$300</v>
      </c>
      <c r="E4117" t="str">
        <f>LOOKUP(C4117,{0,2,11,101},{"1","2-10","11-100","&gt;100"})</f>
        <v>11-100</v>
      </c>
    </row>
    <row r="4118" spans="1:5" x14ac:dyDescent="0.2">
      <c r="A4118" t="s">
        <v>24</v>
      </c>
      <c r="B4118" s="3">
        <v>230</v>
      </c>
      <c r="C4118" s="4">
        <v>31</v>
      </c>
      <c r="D4118" t="str">
        <f>LOOKUP(B4118,{0,101,201,301,401,501},{"$100 and less","$101-$200","$201-$300","$301-$400","$401-$500","&gt;$500"})</f>
        <v>$201-$300</v>
      </c>
      <c r="E4118" t="str">
        <f>LOOKUP(C4118,{0,2,11,101},{"1","2-10","11-100","&gt;100"})</f>
        <v>11-100</v>
      </c>
    </row>
    <row r="4119" spans="1:5" x14ac:dyDescent="0.2">
      <c r="A4119" t="s">
        <v>8</v>
      </c>
      <c r="B4119" s="3">
        <v>210</v>
      </c>
      <c r="C4119" s="4">
        <v>31</v>
      </c>
      <c r="D4119" t="str">
        <f>LOOKUP(B4119,{0,101,201,301,401,501},{"$100 and less","$101-$200","$201-$300","$301-$400","$401-$500","&gt;$500"})</f>
        <v>$201-$300</v>
      </c>
      <c r="E4119" t="str">
        <f>LOOKUP(C4119,{0,2,11,101},{"1","2-10","11-100","&gt;100"})</f>
        <v>11-100</v>
      </c>
    </row>
    <row r="4120" spans="1:5" x14ac:dyDescent="0.2">
      <c r="A4120" t="s">
        <v>22</v>
      </c>
      <c r="B4120" s="3">
        <v>199</v>
      </c>
      <c r="C4120" s="4">
        <v>31</v>
      </c>
      <c r="D4120" t="str">
        <f>LOOKUP(B4120,{0,101,201,301,401,501},{"$100 and less","$101-$200","$201-$300","$301-$400","$401-$500","&gt;$500"})</f>
        <v>$101-$200</v>
      </c>
      <c r="E4120" t="str">
        <f>LOOKUP(C4120,{0,2,11,101},{"1","2-10","11-100","&gt;100"})</f>
        <v>11-100</v>
      </c>
    </row>
    <row r="4121" spans="1:5" x14ac:dyDescent="0.2">
      <c r="A4121" t="s">
        <v>13</v>
      </c>
      <c r="B4121" s="3">
        <v>190</v>
      </c>
      <c r="C4121" s="4">
        <v>31</v>
      </c>
      <c r="D4121" t="str">
        <f>LOOKUP(B4121,{0,101,201,301,401,501},{"$100 and less","$101-$200","$201-$300","$301-$400","$401-$500","&gt;$500"})</f>
        <v>$101-$200</v>
      </c>
      <c r="E4121" t="str">
        <f>LOOKUP(C4121,{0,2,11,101},{"1","2-10","11-100","&gt;100"})</f>
        <v>11-100</v>
      </c>
    </row>
    <row r="4122" spans="1:5" x14ac:dyDescent="0.2">
      <c r="A4122" t="s">
        <v>16</v>
      </c>
      <c r="B4122" s="3">
        <v>190</v>
      </c>
      <c r="C4122" s="4">
        <v>31</v>
      </c>
      <c r="D4122" t="str">
        <f>LOOKUP(B4122,{0,101,201,301,401,501},{"$100 and less","$101-$200","$201-$300","$301-$400","$401-$500","&gt;$500"})</f>
        <v>$101-$200</v>
      </c>
      <c r="E4122" t="str">
        <f>LOOKUP(C4122,{0,2,11,101},{"1","2-10","11-100","&gt;100"})</f>
        <v>11-100</v>
      </c>
    </row>
    <row r="4123" spans="1:5" x14ac:dyDescent="0.2">
      <c r="A4123" t="s">
        <v>9</v>
      </c>
      <c r="B4123" s="3">
        <v>169</v>
      </c>
      <c r="C4123" s="4">
        <v>31</v>
      </c>
      <c r="D4123" t="str">
        <f>LOOKUP(B4123,{0,101,201,301,401,501},{"$100 and less","$101-$200","$201-$300","$301-$400","$401-$500","&gt;$500"})</f>
        <v>$101-$200</v>
      </c>
      <c r="E4123" t="str">
        <f>LOOKUP(C4123,{0,2,11,101},{"1","2-10","11-100","&gt;100"})</f>
        <v>11-100</v>
      </c>
    </row>
    <row r="4124" spans="1:5" x14ac:dyDescent="0.2">
      <c r="A4124" t="s">
        <v>23</v>
      </c>
      <c r="B4124" s="3">
        <v>159</v>
      </c>
      <c r="C4124" s="4">
        <v>31</v>
      </c>
      <c r="D4124" t="str">
        <f>LOOKUP(B4124,{0,101,201,301,401,501},{"$100 and less","$101-$200","$201-$300","$301-$400","$401-$500","&gt;$500"})</f>
        <v>$101-$200</v>
      </c>
      <c r="E4124" t="str">
        <f>LOOKUP(C4124,{0,2,11,101},{"1","2-10","11-100","&gt;100"})</f>
        <v>11-100</v>
      </c>
    </row>
    <row r="4125" spans="1:5" x14ac:dyDescent="0.2">
      <c r="A4125" t="s">
        <v>30</v>
      </c>
      <c r="B4125" s="3">
        <v>150</v>
      </c>
      <c r="C4125" s="4">
        <v>31</v>
      </c>
      <c r="D4125" t="str">
        <f>LOOKUP(B4125,{0,101,201,301,401,501},{"$100 and less","$101-$200","$201-$300","$301-$400","$401-$500","&gt;$500"})</f>
        <v>$101-$200</v>
      </c>
      <c r="E4125" t="str">
        <f>LOOKUP(C4125,{0,2,11,101},{"1","2-10","11-100","&gt;100"})</f>
        <v>11-100</v>
      </c>
    </row>
    <row r="4126" spans="1:5" x14ac:dyDescent="0.2">
      <c r="A4126" t="s">
        <v>9</v>
      </c>
      <c r="B4126" s="3">
        <v>150</v>
      </c>
      <c r="C4126" s="4">
        <v>31</v>
      </c>
      <c r="D4126" t="str">
        <f>LOOKUP(B4126,{0,101,201,301,401,501},{"$100 and less","$101-$200","$201-$300","$301-$400","$401-$500","&gt;$500"})</f>
        <v>$101-$200</v>
      </c>
      <c r="E4126" t="str">
        <f>LOOKUP(C4126,{0,2,11,101},{"1","2-10","11-100","&gt;100"})</f>
        <v>11-100</v>
      </c>
    </row>
    <row r="4127" spans="1:5" x14ac:dyDescent="0.2">
      <c r="A4127" t="s">
        <v>16</v>
      </c>
      <c r="B4127" s="3">
        <v>150</v>
      </c>
      <c r="C4127" s="4">
        <v>31</v>
      </c>
      <c r="D4127" t="str">
        <f>LOOKUP(B4127,{0,101,201,301,401,501},{"$100 and less","$101-$200","$201-$300","$301-$400","$401-$500","&gt;$500"})</f>
        <v>$101-$200</v>
      </c>
      <c r="E4127" t="str">
        <f>LOOKUP(C4127,{0,2,11,101},{"1","2-10","11-100","&gt;100"})</f>
        <v>11-100</v>
      </c>
    </row>
    <row r="4128" spans="1:5" x14ac:dyDescent="0.2">
      <c r="A4128" t="s">
        <v>14</v>
      </c>
      <c r="B4128" s="3">
        <v>135</v>
      </c>
      <c r="C4128" s="4">
        <v>31</v>
      </c>
      <c r="D4128" t="str">
        <f>LOOKUP(B4128,{0,101,201,301,401,501},{"$100 and less","$101-$200","$201-$300","$301-$400","$401-$500","&gt;$500"})</f>
        <v>$101-$200</v>
      </c>
      <c r="E4128" t="str">
        <f>LOOKUP(C4128,{0,2,11,101},{"1","2-10","11-100","&gt;100"})</f>
        <v>11-100</v>
      </c>
    </row>
    <row r="4129" spans="1:5" x14ac:dyDescent="0.2">
      <c r="A4129" t="s">
        <v>13</v>
      </c>
      <c r="B4129" s="3">
        <v>135</v>
      </c>
      <c r="C4129" s="4">
        <v>31</v>
      </c>
      <c r="D4129" t="str">
        <f>LOOKUP(B4129,{0,101,201,301,401,501},{"$100 and less","$101-$200","$201-$300","$301-$400","$401-$500","&gt;$500"})</f>
        <v>$101-$200</v>
      </c>
      <c r="E4129" t="str">
        <f>LOOKUP(C4129,{0,2,11,101},{"1","2-10","11-100","&gt;100"})</f>
        <v>11-100</v>
      </c>
    </row>
    <row r="4130" spans="1:5" x14ac:dyDescent="0.2">
      <c r="A4130" t="s">
        <v>28</v>
      </c>
      <c r="B4130" s="3">
        <v>134</v>
      </c>
      <c r="C4130" s="4">
        <v>31</v>
      </c>
      <c r="D4130" t="str">
        <f>LOOKUP(B4130,{0,101,201,301,401,501},{"$100 and less","$101-$200","$201-$300","$301-$400","$401-$500","&gt;$500"})</f>
        <v>$101-$200</v>
      </c>
      <c r="E4130" t="str">
        <f>LOOKUP(C4130,{0,2,11,101},{"1","2-10","11-100","&gt;100"})</f>
        <v>11-100</v>
      </c>
    </row>
    <row r="4131" spans="1:5" x14ac:dyDescent="0.2">
      <c r="A4131" t="s">
        <v>11</v>
      </c>
      <c r="B4131" s="3">
        <v>125</v>
      </c>
      <c r="C4131" s="4">
        <v>31</v>
      </c>
      <c r="D4131" t="str">
        <f>LOOKUP(B4131,{0,101,201,301,401,501},{"$100 and less","$101-$200","$201-$300","$301-$400","$401-$500","&gt;$500"})</f>
        <v>$101-$200</v>
      </c>
      <c r="E4131" t="str">
        <f>LOOKUP(C4131,{0,2,11,101},{"1","2-10","11-100","&gt;100"})</f>
        <v>11-100</v>
      </c>
    </row>
    <row r="4132" spans="1:5" x14ac:dyDescent="0.2">
      <c r="A4132" t="s">
        <v>14</v>
      </c>
      <c r="B4132" s="3">
        <v>125</v>
      </c>
      <c r="C4132" s="4">
        <v>31</v>
      </c>
      <c r="D4132" t="str">
        <f>LOOKUP(B4132,{0,101,201,301,401,501},{"$100 and less","$101-$200","$201-$300","$301-$400","$401-$500","&gt;$500"})</f>
        <v>$101-$200</v>
      </c>
      <c r="E4132" t="str">
        <f>LOOKUP(C4132,{0,2,11,101},{"1","2-10","11-100","&gt;100"})</f>
        <v>11-100</v>
      </c>
    </row>
    <row r="4133" spans="1:5" x14ac:dyDescent="0.2">
      <c r="A4133" t="s">
        <v>22</v>
      </c>
      <c r="B4133" s="3">
        <v>109</v>
      </c>
      <c r="C4133" s="4">
        <v>31</v>
      </c>
      <c r="D4133" t="str">
        <f>LOOKUP(B4133,{0,101,201,301,401,501},{"$100 and less","$101-$200","$201-$300","$301-$400","$401-$500","&gt;$500"})</f>
        <v>$101-$200</v>
      </c>
      <c r="E4133" t="str">
        <f>LOOKUP(C4133,{0,2,11,101},{"1","2-10","11-100","&gt;100"})</f>
        <v>11-100</v>
      </c>
    </row>
    <row r="4134" spans="1:5" x14ac:dyDescent="0.2">
      <c r="A4134" t="s">
        <v>9</v>
      </c>
      <c r="B4134" s="3">
        <v>106</v>
      </c>
      <c r="C4134" s="4">
        <v>31</v>
      </c>
      <c r="D4134" t="str">
        <f>LOOKUP(B4134,{0,101,201,301,401,501},{"$100 and less","$101-$200","$201-$300","$301-$400","$401-$500","&gt;$500"})</f>
        <v>$101-$200</v>
      </c>
      <c r="E4134" t="str">
        <f>LOOKUP(C4134,{0,2,11,101},{"1","2-10","11-100","&gt;100"})</f>
        <v>11-100</v>
      </c>
    </row>
    <row r="4135" spans="1:5" x14ac:dyDescent="0.2">
      <c r="A4135" t="s">
        <v>16</v>
      </c>
      <c r="B4135" s="3">
        <v>100</v>
      </c>
      <c r="C4135" s="4">
        <v>31</v>
      </c>
      <c r="D4135" t="str">
        <f>LOOKUP(B4135,{0,101,201,301,401,501},{"$100 and less","$101-$200","$201-$300","$301-$400","$401-$500","&gt;$500"})</f>
        <v>$100 and less</v>
      </c>
      <c r="E4135" t="str">
        <f>LOOKUP(C4135,{0,2,11,101},{"1","2-10","11-100","&gt;100"})</f>
        <v>11-100</v>
      </c>
    </row>
    <row r="4136" spans="1:5" x14ac:dyDescent="0.2">
      <c r="A4136" t="s">
        <v>3</v>
      </c>
      <c r="B4136" s="3">
        <v>95</v>
      </c>
      <c r="C4136" s="4">
        <v>31</v>
      </c>
      <c r="D4136" t="str">
        <f>LOOKUP(B4136,{0,101,201,301,401,501},{"$100 and less","$101-$200","$201-$300","$301-$400","$401-$500","&gt;$500"})</f>
        <v>$100 and less</v>
      </c>
      <c r="E4136" t="str">
        <f>LOOKUP(C4136,{0,2,11,101},{"1","2-10","11-100","&gt;100"})</f>
        <v>11-100</v>
      </c>
    </row>
    <row r="4137" spans="1:5" x14ac:dyDescent="0.2">
      <c r="A4137" t="s">
        <v>9</v>
      </c>
      <c r="B4137" s="3">
        <v>95</v>
      </c>
      <c r="C4137" s="4">
        <v>31</v>
      </c>
      <c r="D4137" t="str">
        <f>LOOKUP(B4137,{0,101,201,301,401,501},{"$100 and less","$101-$200","$201-$300","$301-$400","$401-$500","&gt;$500"})</f>
        <v>$100 and less</v>
      </c>
      <c r="E4137" t="str">
        <f>LOOKUP(C4137,{0,2,11,101},{"1","2-10","11-100","&gt;100"})</f>
        <v>11-100</v>
      </c>
    </row>
    <row r="4138" spans="1:5" x14ac:dyDescent="0.2">
      <c r="A4138" t="s">
        <v>14</v>
      </c>
      <c r="B4138" s="3">
        <v>83</v>
      </c>
      <c r="C4138" s="4">
        <v>31</v>
      </c>
      <c r="D4138" t="str">
        <f>LOOKUP(B4138,{0,101,201,301,401,501},{"$100 and less","$101-$200","$201-$300","$301-$400","$401-$500","&gt;$500"})</f>
        <v>$100 and less</v>
      </c>
      <c r="E4138" t="str">
        <f>LOOKUP(C4138,{0,2,11,101},{"1","2-10","11-100","&gt;100"})</f>
        <v>11-100</v>
      </c>
    </row>
    <row r="4139" spans="1:5" x14ac:dyDescent="0.2">
      <c r="A4139" t="s">
        <v>36</v>
      </c>
      <c r="B4139" s="3">
        <v>80</v>
      </c>
      <c r="C4139" s="4">
        <v>31</v>
      </c>
      <c r="D4139" t="str">
        <f>LOOKUP(B4139,{0,101,201,301,401,501},{"$100 and less","$101-$200","$201-$300","$301-$400","$401-$500","&gt;$500"})</f>
        <v>$100 and less</v>
      </c>
      <c r="E4139" t="str">
        <f>LOOKUP(C4139,{0,2,11,101},{"1","2-10","11-100","&gt;100"})</f>
        <v>11-100</v>
      </c>
    </row>
    <row r="4140" spans="1:5" x14ac:dyDescent="0.2">
      <c r="A4140" t="s">
        <v>4</v>
      </c>
      <c r="B4140" s="3">
        <v>75</v>
      </c>
      <c r="C4140" s="4">
        <v>31</v>
      </c>
      <c r="D4140" t="str">
        <f>LOOKUP(B4140,{0,101,201,301,401,501},{"$100 and less","$101-$200","$201-$300","$301-$400","$401-$500","&gt;$500"})</f>
        <v>$100 and less</v>
      </c>
      <c r="E4140" t="str">
        <f>LOOKUP(C4140,{0,2,11,101},{"1","2-10","11-100","&gt;100"})</f>
        <v>11-100</v>
      </c>
    </row>
    <row r="4141" spans="1:5" x14ac:dyDescent="0.2">
      <c r="A4141" t="s">
        <v>20</v>
      </c>
      <c r="B4141" s="3">
        <v>69</v>
      </c>
      <c r="C4141" s="4">
        <v>31</v>
      </c>
      <c r="D4141" t="str">
        <f>LOOKUP(B4141,{0,101,201,301,401,501},{"$100 and less","$101-$200","$201-$300","$301-$400","$401-$500","&gt;$500"})</f>
        <v>$100 and less</v>
      </c>
      <c r="E4141" t="str">
        <f>LOOKUP(C4141,{0,2,11,101},{"1","2-10","11-100","&gt;100"})</f>
        <v>11-100</v>
      </c>
    </row>
    <row r="4142" spans="1:5" x14ac:dyDescent="0.2">
      <c r="A4142" t="s">
        <v>9</v>
      </c>
      <c r="B4142" s="3">
        <v>49</v>
      </c>
      <c r="C4142" s="4">
        <v>31</v>
      </c>
      <c r="D4142" t="str">
        <f>LOOKUP(B4142,{0,101,201,301,401,501},{"$100 and less","$101-$200","$201-$300","$301-$400","$401-$500","&gt;$500"})</f>
        <v>$100 and less</v>
      </c>
      <c r="E4142" t="str">
        <f>LOOKUP(C4142,{0,2,11,101},{"1","2-10","11-100","&gt;100"})</f>
        <v>11-100</v>
      </c>
    </row>
    <row r="4143" spans="1:5" x14ac:dyDescent="0.2">
      <c r="A4143" t="s">
        <v>13</v>
      </c>
      <c r="B4143" s="3">
        <v>40</v>
      </c>
      <c r="C4143" s="4">
        <v>31</v>
      </c>
      <c r="D4143" t="str">
        <f>LOOKUP(B4143,{0,101,201,301,401,501},{"$100 and less","$101-$200","$201-$300","$301-$400","$401-$500","&gt;$500"})</f>
        <v>$100 and less</v>
      </c>
      <c r="E4143" t="str">
        <f>LOOKUP(C4143,{0,2,11,101},{"1","2-10","11-100","&gt;100"})</f>
        <v>11-100</v>
      </c>
    </row>
    <row r="4144" spans="1:5" x14ac:dyDescent="0.2">
      <c r="A4144" t="s">
        <v>26</v>
      </c>
      <c r="B4144" s="3">
        <v>995</v>
      </c>
      <c r="C4144" s="4">
        <v>32</v>
      </c>
      <c r="D4144" t="str">
        <f>LOOKUP(B4144,{0,101,201,301,401,501},{"$100 and less","$101-$200","$201-$300","$301-$400","$401-$500","&gt;$500"})</f>
        <v>&gt;$500</v>
      </c>
      <c r="E4144" t="str">
        <f>LOOKUP(C4144,{0,2,11,101},{"1","2-10","11-100","&gt;100"})</f>
        <v>11-100</v>
      </c>
    </row>
    <row r="4145" spans="1:5" x14ac:dyDescent="0.2">
      <c r="A4145" t="s">
        <v>14</v>
      </c>
      <c r="B4145" s="3">
        <v>400</v>
      </c>
      <c r="C4145" s="4">
        <v>32</v>
      </c>
      <c r="D4145" t="str">
        <f>LOOKUP(B4145,{0,101,201,301,401,501},{"$100 and less","$101-$200","$201-$300","$301-$400","$401-$500","&gt;$500"})</f>
        <v>$301-$400</v>
      </c>
      <c r="E4145" t="str">
        <f>LOOKUP(C4145,{0,2,11,101},{"1","2-10","11-100","&gt;100"})</f>
        <v>11-100</v>
      </c>
    </row>
    <row r="4146" spans="1:5" x14ac:dyDescent="0.2">
      <c r="A4146" t="s">
        <v>25</v>
      </c>
      <c r="B4146" s="3">
        <v>390</v>
      </c>
      <c r="C4146" s="4">
        <v>32</v>
      </c>
      <c r="D4146" t="str">
        <f>LOOKUP(B4146,{0,101,201,301,401,501},{"$100 and less","$101-$200","$201-$300","$301-$400","$401-$500","&gt;$500"})</f>
        <v>$301-$400</v>
      </c>
      <c r="E4146" t="str">
        <f>LOOKUP(C4146,{0,2,11,101},{"1","2-10","11-100","&gt;100"})</f>
        <v>11-100</v>
      </c>
    </row>
    <row r="4147" spans="1:5" x14ac:dyDescent="0.2">
      <c r="A4147" t="s">
        <v>16</v>
      </c>
      <c r="B4147" s="3">
        <v>335</v>
      </c>
      <c r="C4147" s="4">
        <v>32</v>
      </c>
      <c r="D4147" t="str">
        <f>LOOKUP(B4147,{0,101,201,301,401,501},{"$100 and less","$101-$200","$201-$300","$301-$400","$401-$500","&gt;$500"})</f>
        <v>$301-$400</v>
      </c>
      <c r="E4147" t="str">
        <f>LOOKUP(C4147,{0,2,11,101},{"1","2-10","11-100","&gt;100"})</f>
        <v>11-100</v>
      </c>
    </row>
    <row r="4148" spans="1:5" x14ac:dyDescent="0.2">
      <c r="A4148" t="s">
        <v>32</v>
      </c>
      <c r="B4148" s="3">
        <v>225</v>
      </c>
      <c r="C4148" s="4">
        <v>32</v>
      </c>
      <c r="D4148" t="str">
        <f>LOOKUP(B4148,{0,101,201,301,401,501},{"$100 and less","$101-$200","$201-$300","$301-$400","$401-$500","&gt;$500"})</f>
        <v>$201-$300</v>
      </c>
      <c r="E4148" t="str">
        <f>LOOKUP(C4148,{0,2,11,101},{"1","2-10","11-100","&gt;100"})</f>
        <v>11-100</v>
      </c>
    </row>
    <row r="4149" spans="1:5" x14ac:dyDescent="0.2">
      <c r="A4149" t="s">
        <v>30</v>
      </c>
      <c r="B4149" s="3">
        <v>225</v>
      </c>
      <c r="C4149" s="4">
        <v>32</v>
      </c>
      <c r="D4149" t="str">
        <f>LOOKUP(B4149,{0,101,201,301,401,501},{"$100 and less","$101-$200","$201-$300","$301-$400","$401-$500","&gt;$500"})</f>
        <v>$201-$300</v>
      </c>
      <c r="E4149" t="str">
        <f>LOOKUP(C4149,{0,2,11,101},{"1","2-10","11-100","&gt;100"})</f>
        <v>11-100</v>
      </c>
    </row>
    <row r="4150" spans="1:5" x14ac:dyDescent="0.2">
      <c r="A4150" t="s">
        <v>31</v>
      </c>
      <c r="B4150" s="3">
        <v>225</v>
      </c>
      <c r="C4150" s="4">
        <v>32</v>
      </c>
      <c r="D4150" t="str">
        <f>LOOKUP(B4150,{0,101,201,301,401,501},{"$100 and less","$101-$200","$201-$300","$301-$400","$401-$500","&gt;$500"})</f>
        <v>$201-$300</v>
      </c>
      <c r="E4150" t="str">
        <f>LOOKUP(C4150,{0,2,11,101},{"1","2-10","11-100","&gt;100"})</f>
        <v>11-100</v>
      </c>
    </row>
    <row r="4151" spans="1:5" x14ac:dyDescent="0.2">
      <c r="A4151" t="s">
        <v>21</v>
      </c>
      <c r="B4151" s="3">
        <v>200</v>
      </c>
      <c r="C4151" s="4">
        <v>32</v>
      </c>
      <c r="D4151" t="str">
        <f>LOOKUP(B4151,{0,101,201,301,401,501},{"$100 and less","$101-$200","$201-$300","$301-$400","$401-$500","&gt;$500"})</f>
        <v>$101-$200</v>
      </c>
      <c r="E4151" t="str">
        <f>LOOKUP(C4151,{0,2,11,101},{"1","2-10","11-100","&gt;100"})</f>
        <v>11-100</v>
      </c>
    </row>
    <row r="4152" spans="1:5" x14ac:dyDescent="0.2">
      <c r="A4152" t="s">
        <v>8</v>
      </c>
      <c r="B4152" s="3">
        <v>200</v>
      </c>
      <c r="C4152" s="4">
        <v>32</v>
      </c>
      <c r="D4152" t="str">
        <f>LOOKUP(B4152,{0,101,201,301,401,501},{"$100 and less","$101-$200","$201-$300","$301-$400","$401-$500","&gt;$500"})</f>
        <v>$101-$200</v>
      </c>
      <c r="E4152" t="str">
        <f>LOOKUP(C4152,{0,2,11,101},{"1","2-10","11-100","&gt;100"})</f>
        <v>11-100</v>
      </c>
    </row>
    <row r="4153" spans="1:5" x14ac:dyDescent="0.2">
      <c r="A4153" t="s">
        <v>7</v>
      </c>
      <c r="B4153" s="3">
        <v>195</v>
      </c>
      <c r="C4153" s="4">
        <v>32</v>
      </c>
      <c r="D4153" t="str">
        <f>LOOKUP(B4153,{0,101,201,301,401,501},{"$100 and less","$101-$200","$201-$300","$301-$400","$401-$500","&gt;$500"})</f>
        <v>$101-$200</v>
      </c>
      <c r="E4153" t="str">
        <f>LOOKUP(C4153,{0,2,11,101},{"1","2-10","11-100","&gt;100"})</f>
        <v>11-100</v>
      </c>
    </row>
    <row r="4154" spans="1:5" x14ac:dyDescent="0.2">
      <c r="A4154" t="s">
        <v>10</v>
      </c>
      <c r="B4154" s="3">
        <v>190</v>
      </c>
      <c r="C4154" s="4">
        <v>32</v>
      </c>
      <c r="D4154" t="str">
        <f>LOOKUP(B4154,{0,101,201,301,401,501},{"$100 and less","$101-$200","$201-$300","$301-$400","$401-$500","&gt;$500"})</f>
        <v>$101-$200</v>
      </c>
      <c r="E4154" t="str">
        <f>LOOKUP(C4154,{0,2,11,101},{"1","2-10","11-100","&gt;100"})</f>
        <v>11-100</v>
      </c>
    </row>
    <row r="4155" spans="1:5" x14ac:dyDescent="0.2">
      <c r="A4155" t="s">
        <v>45</v>
      </c>
      <c r="B4155" s="3">
        <v>190</v>
      </c>
      <c r="C4155" s="4">
        <v>32</v>
      </c>
      <c r="D4155" t="str">
        <f>LOOKUP(B4155,{0,101,201,301,401,501},{"$100 and less","$101-$200","$201-$300","$301-$400","$401-$500","&gt;$500"})</f>
        <v>$101-$200</v>
      </c>
      <c r="E4155" t="str">
        <f>LOOKUP(C4155,{0,2,11,101},{"1","2-10","11-100","&gt;100"})</f>
        <v>11-100</v>
      </c>
    </row>
    <row r="4156" spans="1:5" x14ac:dyDescent="0.2">
      <c r="A4156" t="s">
        <v>9</v>
      </c>
      <c r="B4156" s="3">
        <v>171</v>
      </c>
      <c r="C4156" s="4">
        <v>32</v>
      </c>
      <c r="D4156" t="str">
        <f>LOOKUP(B4156,{0,101,201,301,401,501},{"$100 and less","$101-$200","$201-$300","$301-$400","$401-$500","&gt;$500"})</f>
        <v>$101-$200</v>
      </c>
      <c r="E4156" t="str">
        <f>LOOKUP(C4156,{0,2,11,101},{"1","2-10","11-100","&gt;100"})</f>
        <v>11-100</v>
      </c>
    </row>
    <row r="4157" spans="1:5" x14ac:dyDescent="0.2">
      <c r="A4157" t="s">
        <v>11</v>
      </c>
      <c r="B4157" s="3">
        <v>170</v>
      </c>
      <c r="C4157" s="4">
        <v>32</v>
      </c>
      <c r="D4157" t="str">
        <f>LOOKUP(B4157,{0,101,201,301,401,501},{"$100 and less","$101-$200","$201-$300","$301-$400","$401-$500","&gt;$500"})</f>
        <v>$101-$200</v>
      </c>
      <c r="E4157" t="str">
        <f>LOOKUP(C4157,{0,2,11,101},{"1","2-10","11-100","&gt;100"})</f>
        <v>11-100</v>
      </c>
    </row>
    <row r="4158" spans="1:5" x14ac:dyDescent="0.2">
      <c r="A4158" t="s">
        <v>3</v>
      </c>
      <c r="B4158" s="3">
        <v>169</v>
      </c>
      <c r="C4158" s="4">
        <v>32</v>
      </c>
      <c r="D4158" t="str">
        <f>LOOKUP(B4158,{0,101,201,301,401,501},{"$100 and less","$101-$200","$201-$300","$301-$400","$401-$500","&gt;$500"})</f>
        <v>$101-$200</v>
      </c>
      <c r="E4158" t="str">
        <f>LOOKUP(C4158,{0,2,11,101},{"1","2-10","11-100","&gt;100"})</f>
        <v>11-100</v>
      </c>
    </row>
    <row r="4159" spans="1:5" x14ac:dyDescent="0.2">
      <c r="A4159" t="s">
        <v>26</v>
      </c>
      <c r="B4159" s="3">
        <v>169</v>
      </c>
      <c r="C4159" s="4">
        <v>32</v>
      </c>
      <c r="D4159" t="str">
        <f>LOOKUP(B4159,{0,101,201,301,401,501},{"$100 and less","$101-$200","$201-$300","$301-$400","$401-$500","&gt;$500"})</f>
        <v>$101-$200</v>
      </c>
      <c r="E4159" t="str">
        <f>LOOKUP(C4159,{0,2,11,101},{"1","2-10","11-100","&gt;100"})</f>
        <v>11-100</v>
      </c>
    </row>
    <row r="4160" spans="1:5" x14ac:dyDescent="0.2">
      <c r="A4160" t="s">
        <v>26</v>
      </c>
      <c r="B4160" s="3">
        <v>155</v>
      </c>
      <c r="C4160" s="4">
        <v>32</v>
      </c>
      <c r="D4160" t="str">
        <f>LOOKUP(B4160,{0,101,201,301,401,501},{"$100 and less","$101-$200","$201-$300","$301-$400","$401-$500","&gt;$500"})</f>
        <v>$101-$200</v>
      </c>
      <c r="E4160" t="str">
        <f>LOOKUP(C4160,{0,2,11,101},{"1","2-10","11-100","&gt;100"})</f>
        <v>11-100</v>
      </c>
    </row>
    <row r="4161" spans="1:5" x14ac:dyDescent="0.2">
      <c r="A4161" t="s">
        <v>13</v>
      </c>
      <c r="B4161" s="3">
        <v>150</v>
      </c>
      <c r="C4161" s="4">
        <v>32</v>
      </c>
      <c r="D4161" t="str">
        <f>LOOKUP(B4161,{0,101,201,301,401,501},{"$100 and less","$101-$200","$201-$300","$301-$400","$401-$500","&gt;$500"})</f>
        <v>$101-$200</v>
      </c>
      <c r="E4161" t="str">
        <f>LOOKUP(C4161,{0,2,11,101},{"1","2-10","11-100","&gt;100"})</f>
        <v>11-100</v>
      </c>
    </row>
    <row r="4162" spans="1:5" x14ac:dyDescent="0.2">
      <c r="A4162" t="s">
        <v>8</v>
      </c>
      <c r="B4162" s="3">
        <v>150</v>
      </c>
      <c r="C4162" s="4">
        <v>32</v>
      </c>
      <c r="D4162" t="str">
        <f>LOOKUP(B4162,{0,101,201,301,401,501},{"$100 and less","$101-$200","$201-$300","$301-$400","$401-$500","&gt;$500"})</f>
        <v>$101-$200</v>
      </c>
      <c r="E4162" t="str">
        <f>LOOKUP(C4162,{0,2,11,101},{"1","2-10","11-100","&gt;100"})</f>
        <v>11-100</v>
      </c>
    </row>
    <row r="4163" spans="1:5" x14ac:dyDescent="0.2">
      <c r="A4163" t="s">
        <v>32</v>
      </c>
      <c r="B4163" s="3">
        <v>145</v>
      </c>
      <c r="C4163" s="4">
        <v>32</v>
      </c>
      <c r="D4163" t="str">
        <f>LOOKUP(B4163,{0,101,201,301,401,501},{"$100 and less","$101-$200","$201-$300","$301-$400","$401-$500","&gt;$500"})</f>
        <v>$101-$200</v>
      </c>
      <c r="E4163" t="str">
        <f>LOOKUP(C4163,{0,2,11,101},{"1","2-10","11-100","&gt;100"})</f>
        <v>11-100</v>
      </c>
    </row>
    <row r="4164" spans="1:5" x14ac:dyDescent="0.2">
      <c r="A4164" t="s">
        <v>11</v>
      </c>
      <c r="B4164" s="3">
        <v>145</v>
      </c>
      <c r="C4164" s="4">
        <v>32</v>
      </c>
      <c r="D4164" t="str">
        <f>LOOKUP(B4164,{0,101,201,301,401,501},{"$100 and less","$101-$200","$201-$300","$301-$400","$401-$500","&gt;$500"})</f>
        <v>$101-$200</v>
      </c>
      <c r="E4164" t="str">
        <f>LOOKUP(C4164,{0,2,11,101},{"1","2-10","11-100","&gt;100"})</f>
        <v>11-100</v>
      </c>
    </row>
    <row r="4165" spans="1:5" x14ac:dyDescent="0.2">
      <c r="A4165" t="s">
        <v>8</v>
      </c>
      <c r="B4165" s="3">
        <v>145</v>
      </c>
      <c r="C4165" s="4">
        <v>32</v>
      </c>
      <c r="D4165" t="str">
        <f>LOOKUP(B4165,{0,101,201,301,401,501},{"$100 and less","$101-$200","$201-$300","$301-$400","$401-$500","&gt;$500"})</f>
        <v>$101-$200</v>
      </c>
      <c r="E4165" t="str">
        <f>LOOKUP(C4165,{0,2,11,101},{"1","2-10","11-100","&gt;100"})</f>
        <v>11-100</v>
      </c>
    </row>
    <row r="4166" spans="1:5" x14ac:dyDescent="0.2">
      <c r="A4166" t="s">
        <v>26</v>
      </c>
      <c r="B4166" s="3">
        <v>139</v>
      </c>
      <c r="C4166" s="4">
        <v>32</v>
      </c>
      <c r="D4166" t="str">
        <f>LOOKUP(B4166,{0,101,201,301,401,501},{"$100 and less","$101-$200","$201-$300","$301-$400","$401-$500","&gt;$500"})</f>
        <v>$101-$200</v>
      </c>
      <c r="E4166" t="str">
        <f>LOOKUP(C4166,{0,2,11,101},{"1","2-10","11-100","&gt;100"})</f>
        <v>11-100</v>
      </c>
    </row>
    <row r="4167" spans="1:5" x14ac:dyDescent="0.2">
      <c r="A4167" t="s">
        <v>9</v>
      </c>
      <c r="B4167" s="3">
        <v>128</v>
      </c>
      <c r="C4167" s="4">
        <v>32</v>
      </c>
      <c r="D4167" t="str">
        <f>LOOKUP(B4167,{0,101,201,301,401,501},{"$100 and less","$101-$200","$201-$300","$301-$400","$401-$500","&gt;$500"})</f>
        <v>$101-$200</v>
      </c>
      <c r="E4167" t="str">
        <f>LOOKUP(C4167,{0,2,11,101},{"1","2-10","11-100","&gt;100"})</f>
        <v>11-100</v>
      </c>
    </row>
    <row r="4168" spans="1:5" x14ac:dyDescent="0.2">
      <c r="A4168" t="s">
        <v>11</v>
      </c>
      <c r="B4168" s="3">
        <v>110</v>
      </c>
      <c r="C4168" s="4">
        <v>32</v>
      </c>
      <c r="D4168" t="str">
        <f>LOOKUP(B4168,{0,101,201,301,401,501},{"$100 and less","$101-$200","$201-$300","$301-$400","$401-$500","&gt;$500"})</f>
        <v>$101-$200</v>
      </c>
      <c r="E4168" t="str">
        <f>LOOKUP(C4168,{0,2,11,101},{"1","2-10","11-100","&gt;100"})</f>
        <v>11-100</v>
      </c>
    </row>
    <row r="4169" spans="1:5" x14ac:dyDescent="0.2">
      <c r="A4169" t="s">
        <v>23</v>
      </c>
      <c r="B4169" s="3">
        <v>107</v>
      </c>
      <c r="C4169" s="4">
        <v>32</v>
      </c>
      <c r="D4169" t="str">
        <f>LOOKUP(B4169,{0,101,201,301,401,501},{"$100 and less","$101-$200","$201-$300","$301-$400","$401-$500","&gt;$500"})</f>
        <v>$101-$200</v>
      </c>
      <c r="E4169" t="str">
        <f>LOOKUP(C4169,{0,2,11,101},{"1","2-10","11-100","&gt;100"})</f>
        <v>11-100</v>
      </c>
    </row>
    <row r="4170" spans="1:5" x14ac:dyDescent="0.2">
      <c r="A4170" t="s">
        <v>8</v>
      </c>
      <c r="B4170" s="3">
        <v>100</v>
      </c>
      <c r="C4170" s="4">
        <v>32</v>
      </c>
      <c r="D4170" t="str">
        <f>LOOKUP(B4170,{0,101,201,301,401,501},{"$100 and less","$101-$200","$201-$300","$301-$400","$401-$500","&gt;$500"})</f>
        <v>$100 and less</v>
      </c>
      <c r="E4170" t="str">
        <f>LOOKUP(C4170,{0,2,11,101},{"1","2-10","11-100","&gt;100"})</f>
        <v>11-100</v>
      </c>
    </row>
    <row r="4171" spans="1:5" x14ac:dyDescent="0.2">
      <c r="A4171" t="s">
        <v>15</v>
      </c>
      <c r="B4171" s="3">
        <v>100</v>
      </c>
      <c r="C4171" s="4">
        <v>32</v>
      </c>
      <c r="D4171" t="str">
        <f>LOOKUP(B4171,{0,101,201,301,401,501},{"$100 and less","$101-$200","$201-$300","$301-$400","$401-$500","&gt;$500"})</f>
        <v>$100 and less</v>
      </c>
      <c r="E4171" t="str">
        <f>LOOKUP(C4171,{0,2,11,101},{"1","2-10","11-100","&gt;100"})</f>
        <v>11-100</v>
      </c>
    </row>
    <row r="4172" spans="1:5" x14ac:dyDescent="0.2">
      <c r="A4172" t="s">
        <v>8</v>
      </c>
      <c r="B4172" s="3">
        <v>91</v>
      </c>
      <c r="C4172" s="4">
        <v>32</v>
      </c>
      <c r="D4172" t="str">
        <f>LOOKUP(B4172,{0,101,201,301,401,501},{"$100 and less","$101-$200","$201-$300","$301-$400","$401-$500","&gt;$500"})</f>
        <v>$100 and less</v>
      </c>
      <c r="E4172" t="str">
        <f>LOOKUP(C4172,{0,2,11,101},{"1","2-10","11-100","&gt;100"})</f>
        <v>11-100</v>
      </c>
    </row>
    <row r="4173" spans="1:5" x14ac:dyDescent="0.2">
      <c r="A4173" t="s">
        <v>8</v>
      </c>
      <c r="B4173" s="3">
        <v>88</v>
      </c>
      <c r="C4173" s="4">
        <v>32</v>
      </c>
      <c r="D4173" t="str">
        <f>LOOKUP(B4173,{0,101,201,301,401,501},{"$100 and less","$101-$200","$201-$300","$301-$400","$401-$500","&gt;$500"})</f>
        <v>$100 and less</v>
      </c>
      <c r="E4173" t="str">
        <f>LOOKUP(C4173,{0,2,11,101},{"1","2-10","11-100","&gt;100"})</f>
        <v>11-100</v>
      </c>
    </row>
    <row r="4174" spans="1:5" x14ac:dyDescent="0.2">
      <c r="A4174" t="s">
        <v>13</v>
      </c>
      <c r="B4174" s="3">
        <v>85</v>
      </c>
      <c r="C4174" s="4">
        <v>32</v>
      </c>
      <c r="D4174" t="str">
        <f>LOOKUP(B4174,{0,101,201,301,401,501},{"$100 and less","$101-$200","$201-$300","$301-$400","$401-$500","&gt;$500"})</f>
        <v>$100 and less</v>
      </c>
      <c r="E4174" t="str">
        <f>LOOKUP(C4174,{0,2,11,101},{"1","2-10","11-100","&gt;100"})</f>
        <v>11-100</v>
      </c>
    </row>
    <row r="4175" spans="1:5" x14ac:dyDescent="0.2">
      <c r="A4175" t="s">
        <v>14</v>
      </c>
      <c r="B4175" s="3">
        <v>75</v>
      </c>
      <c r="C4175" s="4">
        <v>32</v>
      </c>
      <c r="D4175" t="str">
        <f>LOOKUP(B4175,{0,101,201,301,401,501},{"$100 and less","$101-$200","$201-$300","$301-$400","$401-$500","&gt;$500"})</f>
        <v>$100 and less</v>
      </c>
      <c r="E4175" t="str">
        <f>LOOKUP(C4175,{0,2,11,101},{"1","2-10","11-100","&gt;100"})</f>
        <v>11-100</v>
      </c>
    </row>
    <row r="4176" spans="1:5" x14ac:dyDescent="0.2">
      <c r="A4176" t="s">
        <v>11</v>
      </c>
      <c r="B4176" s="3">
        <v>50</v>
      </c>
      <c r="C4176" s="4">
        <v>32</v>
      </c>
      <c r="D4176" t="str">
        <f>LOOKUP(B4176,{0,101,201,301,401,501},{"$100 and less","$101-$200","$201-$300","$301-$400","$401-$500","&gt;$500"})</f>
        <v>$100 and less</v>
      </c>
      <c r="E4176" t="str">
        <f>LOOKUP(C4176,{0,2,11,101},{"1","2-10","11-100","&gt;100"})</f>
        <v>11-100</v>
      </c>
    </row>
    <row r="4177" spans="1:5" x14ac:dyDescent="0.2">
      <c r="A4177" t="s">
        <v>9</v>
      </c>
      <c r="B4177" s="3">
        <v>1399</v>
      </c>
      <c r="C4177" s="4">
        <v>33</v>
      </c>
      <c r="D4177" t="str">
        <f>LOOKUP(B4177,{0,101,201,301,401,501},{"$100 and less","$101-$200","$201-$300","$301-$400","$401-$500","&gt;$500"})</f>
        <v>&gt;$500</v>
      </c>
      <c r="E4177" t="str">
        <f>LOOKUP(C4177,{0,2,11,101},{"1","2-10","11-100","&gt;100"})</f>
        <v>11-100</v>
      </c>
    </row>
    <row r="4178" spans="1:5" x14ac:dyDescent="0.2">
      <c r="A4178" t="s">
        <v>4</v>
      </c>
      <c r="B4178" s="3">
        <v>550</v>
      </c>
      <c r="C4178" s="4">
        <v>33</v>
      </c>
      <c r="D4178" t="str">
        <f>LOOKUP(B4178,{0,101,201,301,401,501},{"$100 and less","$101-$200","$201-$300","$301-$400","$401-$500","&gt;$500"})</f>
        <v>&gt;$500</v>
      </c>
      <c r="E4178" t="str">
        <f>LOOKUP(C4178,{0,2,11,101},{"1","2-10","11-100","&gt;100"})</f>
        <v>11-100</v>
      </c>
    </row>
    <row r="4179" spans="1:5" x14ac:dyDescent="0.2">
      <c r="A4179" t="s">
        <v>8</v>
      </c>
      <c r="B4179" s="3">
        <v>425</v>
      </c>
      <c r="C4179" s="4">
        <v>33</v>
      </c>
      <c r="D4179" t="str">
        <f>LOOKUP(B4179,{0,101,201,301,401,501},{"$100 and less","$101-$200","$201-$300","$301-$400","$401-$500","&gt;$500"})</f>
        <v>$401-$500</v>
      </c>
      <c r="E4179" t="str">
        <f>LOOKUP(C4179,{0,2,11,101},{"1","2-10","11-100","&gt;100"})</f>
        <v>11-100</v>
      </c>
    </row>
    <row r="4180" spans="1:5" x14ac:dyDescent="0.2">
      <c r="A4180" t="s">
        <v>14</v>
      </c>
      <c r="B4180" s="3">
        <v>400</v>
      </c>
      <c r="C4180" s="4">
        <v>33</v>
      </c>
      <c r="D4180" t="str">
        <f>LOOKUP(B4180,{0,101,201,301,401,501},{"$100 and less","$101-$200","$201-$300","$301-$400","$401-$500","&gt;$500"})</f>
        <v>$301-$400</v>
      </c>
      <c r="E4180" t="str">
        <f>LOOKUP(C4180,{0,2,11,101},{"1","2-10","11-100","&gt;100"})</f>
        <v>11-100</v>
      </c>
    </row>
    <row r="4181" spans="1:5" x14ac:dyDescent="0.2">
      <c r="A4181" t="s">
        <v>17</v>
      </c>
      <c r="B4181" s="3">
        <v>335</v>
      </c>
      <c r="C4181" s="4">
        <v>33</v>
      </c>
      <c r="D4181" t="str">
        <f>LOOKUP(B4181,{0,101,201,301,401,501},{"$100 and less","$101-$200","$201-$300","$301-$400","$401-$500","&gt;$500"})</f>
        <v>$301-$400</v>
      </c>
      <c r="E4181" t="str">
        <f>LOOKUP(C4181,{0,2,11,101},{"1","2-10","11-100","&gt;100"})</f>
        <v>11-100</v>
      </c>
    </row>
    <row r="4182" spans="1:5" x14ac:dyDescent="0.2">
      <c r="A4182" t="s">
        <v>22</v>
      </c>
      <c r="B4182" s="3">
        <v>300</v>
      </c>
      <c r="C4182" s="4">
        <v>33</v>
      </c>
      <c r="D4182" t="str">
        <f>LOOKUP(B4182,{0,101,201,301,401,501},{"$100 and less","$101-$200","$201-$300","$301-$400","$401-$500","&gt;$500"})</f>
        <v>$201-$300</v>
      </c>
      <c r="E4182" t="str">
        <f>LOOKUP(C4182,{0,2,11,101},{"1","2-10","11-100","&gt;100"})</f>
        <v>11-100</v>
      </c>
    </row>
    <row r="4183" spans="1:5" x14ac:dyDescent="0.2">
      <c r="A4183" t="s">
        <v>11</v>
      </c>
      <c r="B4183" s="3">
        <v>250</v>
      </c>
      <c r="C4183" s="4">
        <v>33</v>
      </c>
      <c r="D4183" t="str">
        <f>LOOKUP(B4183,{0,101,201,301,401,501},{"$100 and less","$101-$200","$201-$300","$301-$400","$401-$500","&gt;$500"})</f>
        <v>$201-$300</v>
      </c>
      <c r="E4183" t="str">
        <f>LOOKUP(C4183,{0,2,11,101},{"1","2-10","11-100","&gt;100"})</f>
        <v>11-100</v>
      </c>
    </row>
    <row r="4184" spans="1:5" x14ac:dyDescent="0.2">
      <c r="A4184" t="s">
        <v>17</v>
      </c>
      <c r="B4184" s="3">
        <v>250</v>
      </c>
      <c r="C4184" s="4">
        <v>33</v>
      </c>
      <c r="D4184" t="str">
        <f>LOOKUP(B4184,{0,101,201,301,401,501},{"$100 and less","$101-$200","$201-$300","$301-$400","$401-$500","&gt;$500"})</f>
        <v>$201-$300</v>
      </c>
      <c r="E4184" t="str">
        <f>LOOKUP(C4184,{0,2,11,101},{"1","2-10","11-100","&gt;100"})</f>
        <v>11-100</v>
      </c>
    </row>
    <row r="4185" spans="1:5" x14ac:dyDescent="0.2">
      <c r="A4185" t="s">
        <v>22</v>
      </c>
      <c r="B4185" s="3">
        <v>219</v>
      </c>
      <c r="C4185" s="4">
        <v>33</v>
      </c>
      <c r="D4185" t="str">
        <f>LOOKUP(B4185,{0,101,201,301,401,501},{"$100 and less","$101-$200","$201-$300","$301-$400","$401-$500","&gt;$500"})</f>
        <v>$201-$300</v>
      </c>
      <c r="E4185" t="str">
        <f>LOOKUP(C4185,{0,2,11,101},{"1","2-10","11-100","&gt;100"})</f>
        <v>11-100</v>
      </c>
    </row>
    <row r="4186" spans="1:5" x14ac:dyDescent="0.2">
      <c r="A4186" t="s">
        <v>32</v>
      </c>
      <c r="B4186" s="3">
        <v>200</v>
      </c>
      <c r="C4186" s="4">
        <v>33</v>
      </c>
      <c r="D4186" t="str">
        <f>LOOKUP(B4186,{0,101,201,301,401,501},{"$100 and less","$101-$200","$201-$300","$301-$400","$401-$500","&gt;$500"})</f>
        <v>$101-$200</v>
      </c>
      <c r="E4186" t="str">
        <f>LOOKUP(C4186,{0,2,11,101},{"1","2-10","11-100","&gt;100"})</f>
        <v>11-100</v>
      </c>
    </row>
    <row r="4187" spans="1:5" x14ac:dyDescent="0.2">
      <c r="A4187" t="s">
        <v>11</v>
      </c>
      <c r="B4187" s="3">
        <v>195</v>
      </c>
      <c r="C4187" s="4">
        <v>33</v>
      </c>
      <c r="D4187" t="str">
        <f>LOOKUP(B4187,{0,101,201,301,401,501},{"$100 and less","$101-$200","$201-$300","$301-$400","$401-$500","&gt;$500"})</f>
        <v>$101-$200</v>
      </c>
      <c r="E4187" t="str">
        <f>LOOKUP(C4187,{0,2,11,101},{"1","2-10","11-100","&gt;100"})</f>
        <v>11-100</v>
      </c>
    </row>
    <row r="4188" spans="1:5" x14ac:dyDescent="0.2">
      <c r="A4188" t="s">
        <v>9</v>
      </c>
      <c r="B4188" s="3">
        <v>189</v>
      </c>
      <c r="C4188" s="4">
        <v>33</v>
      </c>
      <c r="D4188" t="str">
        <f>LOOKUP(B4188,{0,101,201,301,401,501},{"$100 and less","$101-$200","$201-$300","$301-$400","$401-$500","&gt;$500"})</f>
        <v>$101-$200</v>
      </c>
      <c r="E4188" t="str">
        <f>LOOKUP(C4188,{0,2,11,101},{"1","2-10","11-100","&gt;100"})</f>
        <v>11-100</v>
      </c>
    </row>
    <row r="4189" spans="1:5" x14ac:dyDescent="0.2">
      <c r="A4189" t="s">
        <v>8</v>
      </c>
      <c r="B4189" s="3">
        <v>189</v>
      </c>
      <c r="C4189" s="4">
        <v>33</v>
      </c>
      <c r="D4189" t="str">
        <f>LOOKUP(B4189,{0,101,201,301,401,501},{"$100 and less","$101-$200","$201-$300","$301-$400","$401-$500","&gt;$500"})</f>
        <v>$101-$200</v>
      </c>
      <c r="E4189" t="str">
        <f>LOOKUP(C4189,{0,2,11,101},{"1","2-10","11-100","&gt;100"})</f>
        <v>11-100</v>
      </c>
    </row>
    <row r="4190" spans="1:5" x14ac:dyDescent="0.2">
      <c r="A4190" t="s">
        <v>11</v>
      </c>
      <c r="B4190" s="3">
        <v>175</v>
      </c>
      <c r="C4190" s="4">
        <v>33</v>
      </c>
      <c r="D4190" t="str">
        <f>LOOKUP(B4190,{0,101,201,301,401,501},{"$100 and less","$101-$200","$201-$300","$301-$400","$401-$500","&gt;$500"})</f>
        <v>$101-$200</v>
      </c>
      <c r="E4190" t="str">
        <f>LOOKUP(C4190,{0,2,11,101},{"1","2-10","11-100","&gt;100"})</f>
        <v>11-100</v>
      </c>
    </row>
    <row r="4191" spans="1:5" x14ac:dyDescent="0.2">
      <c r="A4191" t="s">
        <v>18</v>
      </c>
      <c r="B4191" s="3">
        <v>170</v>
      </c>
      <c r="C4191" s="4">
        <v>33</v>
      </c>
      <c r="D4191" t="str">
        <f>LOOKUP(B4191,{0,101,201,301,401,501},{"$100 and less","$101-$200","$201-$300","$301-$400","$401-$500","&gt;$500"})</f>
        <v>$101-$200</v>
      </c>
      <c r="E4191" t="str">
        <f>LOOKUP(C4191,{0,2,11,101},{"1","2-10","11-100","&gt;100"})</f>
        <v>11-100</v>
      </c>
    </row>
    <row r="4192" spans="1:5" x14ac:dyDescent="0.2">
      <c r="A4192" t="s">
        <v>11</v>
      </c>
      <c r="B4192" s="3">
        <v>165</v>
      </c>
      <c r="C4192" s="4">
        <v>33</v>
      </c>
      <c r="D4192" t="str">
        <f>LOOKUP(B4192,{0,101,201,301,401,501},{"$100 and less","$101-$200","$201-$300","$301-$400","$401-$500","&gt;$500"})</f>
        <v>$101-$200</v>
      </c>
      <c r="E4192" t="str">
        <f>LOOKUP(C4192,{0,2,11,101},{"1","2-10","11-100","&gt;100"})</f>
        <v>11-100</v>
      </c>
    </row>
    <row r="4193" spans="1:5" x14ac:dyDescent="0.2">
      <c r="A4193" t="s">
        <v>4</v>
      </c>
      <c r="B4193" s="3">
        <v>160</v>
      </c>
      <c r="C4193" s="4">
        <v>33</v>
      </c>
      <c r="D4193" t="str">
        <f>LOOKUP(B4193,{0,101,201,301,401,501},{"$100 and less","$101-$200","$201-$300","$301-$400","$401-$500","&gt;$500"})</f>
        <v>$101-$200</v>
      </c>
      <c r="E4193" t="str">
        <f>LOOKUP(C4193,{0,2,11,101},{"1","2-10","11-100","&gt;100"})</f>
        <v>11-100</v>
      </c>
    </row>
    <row r="4194" spans="1:5" x14ac:dyDescent="0.2">
      <c r="A4194" t="s">
        <v>13</v>
      </c>
      <c r="B4194" s="3">
        <v>160</v>
      </c>
      <c r="C4194" s="4">
        <v>33</v>
      </c>
      <c r="D4194" t="str">
        <f>LOOKUP(B4194,{0,101,201,301,401,501},{"$100 and less","$101-$200","$201-$300","$301-$400","$401-$500","&gt;$500"})</f>
        <v>$101-$200</v>
      </c>
      <c r="E4194" t="str">
        <f>LOOKUP(C4194,{0,2,11,101},{"1","2-10","11-100","&gt;100"})</f>
        <v>11-100</v>
      </c>
    </row>
    <row r="4195" spans="1:5" x14ac:dyDescent="0.2">
      <c r="A4195" t="s">
        <v>16</v>
      </c>
      <c r="B4195" s="3">
        <v>159</v>
      </c>
      <c r="C4195" s="4">
        <v>33</v>
      </c>
      <c r="D4195" t="str">
        <f>LOOKUP(B4195,{0,101,201,301,401,501},{"$100 and less","$101-$200","$201-$300","$301-$400","$401-$500","&gt;$500"})</f>
        <v>$101-$200</v>
      </c>
      <c r="E4195" t="str">
        <f>LOOKUP(C4195,{0,2,11,101},{"1","2-10","11-100","&gt;100"})</f>
        <v>11-100</v>
      </c>
    </row>
    <row r="4196" spans="1:5" x14ac:dyDescent="0.2">
      <c r="A4196" t="s">
        <v>9</v>
      </c>
      <c r="B4196" s="3">
        <v>150</v>
      </c>
      <c r="C4196" s="4">
        <v>33</v>
      </c>
      <c r="D4196" t="str">
        <f>LOOKUP(B4196,{0,101,201,301,401,501},{"$100 and less","$101-$200","$201-$300","$301-$400","$401-$500","&gt;$500"})</f>
        <v>$101-$200</v>
      </c>
      <c r="E4196" t="str">
        <f>LOOKUP(C4196,{0,2,11,101},{"1","2-10","11-100","&gt;100"})</f>
        <v>11-100</v>
      </c>
    </row>
    <row r="4197" spans="1:5" x14ac:dyDescent="0.2">
      <c r="A4197" t="s">
        <v>14</v>
      </c>
      <c r="B4197" s="3">
        <v>149</v>
      </c>
      <c r="C4197" s="4">
        <v>33</v>
      </c>
      <c r="D4197" t="str">
        <f>LOOKUP(B4197,{0,101,201,301,401,501},{"$100 and less","$101-$200","$201-$300","$301-$400","$401-$500","&gt;$500"})</f>
        <v>$101-$200</v>
      </c>
      <c r="E4197" t="str">
        <f>LOOKUP(C4197,{0,2,11,101},{"1","2-10","11-100","&gt;100"})</f>
        <v>11-100</v>
      </c>
    </row>
    <row r="4198" spans="1:5" x14ac:dyDescent="0.2">
      <c r="A4198" t="s">
        <v>9</v>
      </c>
      <c r="B4198" s="3">
        <v>145</v>
      </c>
      <c r="C4198" s="4">
        <v>33</v>
      </c>
      <c r="D4198" t="str">
        <f>LOOKUP(B4198,{0,101,201,301,401,501},{"$100 and less","$101-$200","$201-$300","$301-$400","$401-$500","&gt;$500"})</f>
        <v>$101-$200</v>
      </c>
      <c r="E4198" t="str">
        <f>LOOKUP(C4198,{0,2,11,101},{"1","2-10","11-100","&gt;100"})</f>
        <v>11-100</v>
      </c>
    </row>
    <row r="4199" spans="1:5" x14ac:dyDescent="0.2">
      <c r="A4199" t="s">
        <v>34</v>
      </c>
      <c r="B4199" s="3">
        <v>145</v>
      </c>
      <c r="C4199" s="4">
        <v>33</v>
      </c>
      <c r="D4199" t="str">
        <f>LOOKUP(B4199,{0,101,201,301,401,501},{"$100 and less","$101-$200","$201-$300","$301-$400","$401-$500","&gt;$500"})</f>
        <v>$101-$200</v>
      </c>
      <c r="E4199" t="str">
        <f>LOOKUP(C4199,{0,2,11,101},{"1","2-10","11-100","&gt;100"})</f>
        <v>11-100</v>
      </c>
    </row>
    <row r="4200" spans="1:5" x14ac:dyDescent="0.2">
      <c r="A4200" t="s">
        <v>13</v>
      </c>
      <c r="B4200" s="3">
        <v>135</v>
      </c>
      <c r="C4200" s="4">
        <v>33</v>
      </c>
      <c r="D4200" t="str">
        <f>LOOKUP(B4200,{0,101,201,301,401,501},{"$100 and less","$101-$200","$201-$300","$301-$400","$401-$500","&gt;$500"})</f>
        <v>$101-$200</v>
      </c>
      <c r="E4200" t="str">
        <f>LOOKUP(C4200,{0,2,11,101},{"1","2-10","11-100","&gt;100"})</f>
        <v>11-100</v>
      </c>
    </row>
    <row r="4201" spans="1:5" x14ac:dyDescent="0.2">
      <c r="A4201" t="s">
        <v>7</v>
      </c>
      <c r="B4201" s="3">
        <v>130</v>
      </c>
      <c r="C4201" s="4">
        <v>33</v>
      </c>
      <c r="D4201" t="str">
        <f>LOOKUP(B4201,{0,101,201,301,401,501},{"$100 and less","$101-$200","$201-$300","$301-$400","$401-$500","&gt;$500"})</f>
        <v>$101-$200</v>
      </c>
      <c r="E4201" t="str">
        <f>LOOKUP(C4201,{0,2,11,101},{"1","2-10","11-100","&gt;100"})</f>
        <v>11-100</v>
      </c>
    </row>
    <row r="4202" spans="1:5" x14ac:dyDescent="0.2">
      <c r="A4202" t="s">
        <v>20</v>
      </c>
      <c r="B4202" s="3">
        <v>125</v>
      </c>
      <c r="C4202" s="4">
        <v>33</v>
      </c>
      <c r="D4202" t="str">
        <f>LOOKUP(B4202,{0,101,201,301,401,501},{"$100 and less","$101-$200","$201-$300","$301-$400","$401-$500","&gt;$500"})</f>
        <v>$101-$200</v>
      </c>
      <c r="E4202" t="str">
        <f>LOOKUP(C4202,{0,2,11,101},{"1","2-10","11-100","&gt;100"})</f>
        <v>11-100</v>
      </c>
    </row>
    <row r="4203" spans="1:5" x14ac:dyDescent="0.2">
      <c r="A4203" t="s">
        <v>8</v>
      </c>
      <c r="B4203" s="3">
        <v>125</v>
      </c>
      <c r="C4203" s="4">
        <v>33</v>
      </c>
      <c r="D4203" t="str">
        <f>LOOKUP(B4203,{0,101,201,301,401,501},{"$100 and less","$101-$200","$201-$300","$301-$400","$401-$500","&gt;$500"})</f>
        <v>$101-$200</v>
      </c>
      <c r="E4203" t="str">
        <f>LOOKUP(C4203,{0,2,11,101},{"1","2-10","11-100","&gt;100"})</f>
        <v>11-100</v>
      </c>
    </row>
    <row r="4204" spans="1:5" x14ac:dyDescent="0.2">
      <c r="A4204" t="s">
        <v>8</v>
      </c>
      <c r="B4204" s="3">
        <v>120</v>
      </c>
      <c r="C4204" s="4">
        <v>33</v>
      </c>
      <c r="D4204" t="str">
        <f>LOOKUP(B4204,{0,101,201,301,401,501},{"$100 and less","$101-$200","$201-$300","$301-$400","$401-$500","&gt;$500"})</f>
        <v>$101-$200</v>
      </c>
      <c r="E4204" t="str">
        <f>LOOKUP(C4204,{0,2,11,101},{"1","2-10","11-100","&gt;100"})</f>
        <v>11-100</v>
      </c>
    </row>
    <row r="4205" spans="1:5" x14ac:dyDescent="0.2">
      <c r="A4205" t="s">
        <v>40</v>
      </c>
      <c r="B4205" s="3">
        <v>119</v>
      </c>
      <c r="C4205" s="4">
        <v>33</v>
      </c>
      <c r="D4205" t="str">
        <f>LOOKUP(B4205,{0,101,201,301,401,501},{"$100 and less","$101-$200","$201-$300","$301-$400","$401-$500","&gt;$500"})</f>
        <v>$101-$200</v>
      </c>
      <c r="E4205" t="str">
        <f>LOOKUP(C4205,{0,2,11,101},{"1","2-10","11-100","&gt;100"})</f>
        <v>11-100</v>
      </c>
    </row>
    <row r="4206" spans="1:5" x14ac:dyDescent="0.2">
      <c r="A4206" t="s">
        <v>9</v>
      </c>
      <c r="B4206" s="3">
        <v>109</v>
      </c>
      <c r="C4206" s="4">
        <v>33</v>
      </c>
      <c r="D4206" t="str">
        <f>LOOKUP(B4206,{0,101,201,301,401,501},{"$100 and less","$101-$200","$201-$300","$301-$400","$401-$500","&gt;$500"})</f>
        <v>$101-$200</v>
      </c>
      <c r="E4206" t="str">
        <f>LOOKUP(C4206,{0,2,11,101},{"1","2-10","11-100","&gt;100"})</f>
        <v>11-100</v>
      </c>
    </row>
    <row r="4207" spans="1:5" x14ac:dyDescent="0.2">
      <c r="A4207" t="s">
        <v>3</v>
      </c>
      <c r="B4207" s="3">
        <v>99</v>
      </c>
      <c r="C4207" s="4">
        <v>33</v>
      </c>
      <c r="D4207" t="str">
        <f>LOOKUP(B4207,{0,101,201,301,401,501},{"$100 and less","$101-$200","$201-$300","$301-$400","$401-$500","&gt;$500"})</f>
        <v>$100 and less</v>
      </c>
      <c r="E4207" t="str">
        <f>LOOKUP(C4207,{0,2,11,101},{"1","2-10","11-100","&gt;100"})</f>
        <v>11-100</v>
      </c>
    </row>
    <row r="4208" spans="1:5" x14ac:dyDescent="0.2">
      <c r="A4208" t="s">
        <v>42</v>
      </c>
      <c r="B4208" s="3">
        <v>98</v>
      </c>
      <c r="C4208" s="4">
        <v>33</v>
      </c>
      <c r="D4208" t="str">
        <f>LOOKUP(B4208,{0,101,201,301,401,501},{"$100 and less","$101-$200","$201-$300","$301-$400","$401-$500","&gt;$500"})</f>
        <v>$100 and less</v>
      </c>
      <c r="E4208" t="str">
        <f>LOOKUP(C4208,{0,2,11,101},{"1","2-10","11-100","&gt;100"})</f>
        <v>11-100</v>
      </c>
    </row>
    <row r="4209" spans="1:5" x14ac:dyDescent="0.2">
      <c r="A4209" t="s">
        <v>13</v>
      </c>
      <c r="B4209" s="3">
        <v>95</v>
      </c>
      <c r="C4209" s="4">
        <v>33</v>
      </c>
      <c r="D4209" t="str">
        <f>LOOKUP(B4209,{0,101,201,301,401,501},{"$100 and less","$101-$200","$201-$300","$301-$400","$401-$500","&gt;$500"})</f>
        <v>$100 and less</v>
      </c>
      <c r="E4209" t="str">
        <f>LOOKUP(C4209,{0,2,11,101},{"1","2-10","11-100","&gt;100"})</f>
        <v>11-100</v>
      </c>
    </row>
    <row r="4210" spans="1:5" x14ac:dyDescent="0.2">
      <c r="A4210" t="s">
        <v>17</v>
      </c>
      <c r="B4210" s="3">
        <v>95</v>
      </c>
      <c r="C4210" s="4">
        <v>33</v>
      </c>
      <c r="D4210" t="str">
        <f>LOOKUP(B4210,{0,101,201,301,401,501},{"$100 and less","$101-$200","$201-$300","$301-$400","$401-$500","&gt;$500"})</f>
        <v>$100 and less</v>
      </c>
      <c r="E4210" t="str">
        <f>LOOKUP(C4210,{0,2,11,101},{"1","2-10","11-100","&gt;100"})</f>
        <v>11-100</v>
      </c>
    </row>
    <row r="4211" spans="1:5" x14ac:dyDescent="0.2">
      <c r="A4211" t="s">
        <v>36</v>
      </c>
      <c r="B4211" s="3">
        <v>90</v>
      </c>
      <c r="C4211" s="4">
        <v>33</v>
      </c>
      <c r="D4211" t="str">
        <f>LOOKUP(B4211,{0,101,201,301,401,501},{"$100 and less","$101-$200","$201-$300","$301-$400","$401-$500","&gt;$500"})</f>
        <v>$100 and less</v>
      </c>
      <c r="E4211" t="str">
        <f>LOOKUP(C4211,{0,2,11,101},{"1","2-10","11-100","&gt;100"})</f>
        <v>11-100</v>
      </c>
    </row>
    <row r="4212" spans="1:5" x14ac:dyDescent="0.2">
      <c r="A4212" t="s">
        <v>16</v>
      </c>
      <c r="B4212" s="3">
        <v>89</v>
      </c>
      <c r="C4212" s="4">
        <v>33</v>
      </c>
      <c r="D4212" t="str">
        <f>LOOKUP(B4212,{0,101,201,301,401,501},{"$100 and less","$101-$200","$201-$300","$301-$400","$401-$500","&gt;$500"})</f>
        <v>$100 and less</v>
      </c>
      <c r="E4212" t="str">
        <f>LOOKUP(C4212,{0,2,11,101},{"1","2-10","11-100","&gt;100"})</f>
        <v>11-100</v>
      </c>
    </row>
    <row r="4213" spans="1:5" x14ac:dyDescent="0.2">
      <c r="A4213" t="s">
        <v>19</v>
      </c>
      <c r="B4213" s="3">
        <v>89</v>
      </c>
      <c r="C4213" s="4">
        <v>33</v>
      </c>
      <c r="D4213" t="str">
        <f>LOOKUP(B4213,{0,101,201,301,401,501},{"$100 and less","$101-$200","$201-$300","$301-$400","$401-$500","&gt;$500"})</f>
        <v>$100 and less</v>
      </c>
      <c r="E4213" t="str">
        <f>LOOKUP(C4213,{0,2,11,101},{"1","2-10","11-100","&gt;100"})</f>
        <v>11-100</v>
      </c>
    </row>
    <row r="4214" spans="1:5" x14ac:dyDescent="0.2">
      <c r="A4214" t="s">
        <v>34</v>
      </c>
      <c r="B4214" s="3">
        <v>80</v>
      </c>
      <c r="C4214" s="4">
        <v>33</v>
      </c>
      <c r="D4214" t="str">
        <f>LOOKUP(B4214,{0,101,201,301,401,501},{"$100 and less","$101-$200","$201-$300","$301-$400","$401-$500","&gt;$500"})</f>
        <v>$100 and less</v>
      </c>
      <c r="E4214" t="str">
        <f>LOOKUP(C4214,{0,2,11,101},{"1","2-10","11-100","&gt;100"})</f>
        <v>11-100</v>
      </c>
    </row>
    <row r="4215" spans="1:5" x14ac:dyDescent="0.2">
      <c r="A4215" t="s">
        <v>37</v>
      </c>
      <c r="B4215" s="3">
        <v>80</v>
      </c>
      <c r="C4215" s="4">
        <v>33</v>
      </c>
      <c r="D4215" t="str">
        <f>LOOKUP(B4215,{0,101,201,301,401,501},{"$100 and less","$101-$200","$201-$300","$301-$400","$401-$500","&gt;$500"})</f>
        <v>$100 and less</v>
      </c>
      <c r="E4215" t="str">
        <f>LOOKUP(C4215,{0,2,11,101},{"1","2-10","11-100","&gt;100"})</f>
        <v>11-100</v>
      </c>
    </row>
    <row r="4216" spans="1:5" x14ac:dyDescent="0.2">
      <c r="A4216" t="s">
        <v>9</v>
      </c>
      <c r="B4216" s="3">
        <v>79</v>
      </c>
      <c r="C4216" s="4">
        <v>33</v>
      </c>
      <c r="D4216" t="str">
        <f>LOOKUP(B4216,{0,101,201,301,401,501},{"$100 and less","$101-$200","$201-$300","$301-$400","$401-$500","&gt;$500"})</f>
        <v>$100 and less</v>
      </c>
      <c r="E4216" t="str">
        <f>LOOKUP(C4216,{0,2,11,101},{"1","2-10","11-100","&gt;100"})</f>
        <v>11-100</v>
      </c>
    </row>
    <row r="4217" spans="1:5" x14ac:dyDescent="0.2">
      <c r="A4217" t="s">
        <v>14</v>
      </c>
      <c r="B4217" s="3">
        <v>75</v>
      </c>
      <c r="C4217" s="4">
        <v>33</v>
      </c>
      <c r="D4217" t="str">
        <f>LOOKUP(B4217,{0,101,201,301,401,501},{"$100 and less","$101-$200","$201-$300","$301-$400","$401-$500","&gt;$500"})</f>
        <v>$100 and less</v>
      </c>
      <c r="E4217" t="str">
        <f>LOOKUP(C4217,{0,2,11,101},{"1","2-10","11-100","&gt;100"})</f>
        <v>11-100</v>
      </c>
    </row>
    <row r="4218" spans="1:5" x14ac:dyDescent="0.2">
      <c r="A4218" t="s">
        <v>8</v>
      </c>
      <c r="B4218" s="3">
        <v>600</v>
      </c>
      <c r="C4218" s="4">
        <v>34</v>
      </c>
      <c r="D4218" t="str">
        <f>LOOKUP(B4218,{0,101,201,301,401,501},{"$100 and less","$101-$200","$201-$300","$301-$400","$401-$500","&gt;$500"})</f>
        <v>&gt;$500</v>
      </c>
      <c r="E4218" t="str">
        <f>LOOKUP(C4218,{0,2,11,101},{"1","2-10","11-100","&gt;100"})</f>
        <v>11-100</v>
      </c>
    </row>
    <row r="4219" spans="1:5" x14ac:dyDescent="0.2">
      <c r="A4219" t="s">
        <v>28</v>
      </c>
      <c r="B4219" s="3">
        <v>425</v>
      </c>
      <c r="C4219" s="4">
        <v>34</v>
      </c>
      <c r="D4219" t="str">
        <f>LOOKUP(B4219,{0,101,201,301,401,501},{"$100 and less","$101-$200","$201-$300","$301-$400","$401-$500","&gt;$500"})</f>
        <v>$401-$500</v>
      </c>
      <c r="E4219" t="str">
        <f>LOOKUP(C4219,{0,2,11,101},{"1","2-10","11-100","&gt;100"})</f>
        <v>11-100</v>
      </c>
    </row>
    <row r="4220" spans="1:5" x14ac:dyDescent="0.2">
      <c r="A4220" t="s">
        <v>9</v>
      </c>
      <c r="B4220" s="3">
        <v>350</v>
      </c>
      <c r="C4220" s="4">
        <v>34</v>
      </c>
      <c r="D4220" t="str">
        <f>LOOKUP(B4220,{0,101,201,301,401,501},{"$100 and less","$101-$200","$201-$300","$301-$400","$401-$500","&gt;$500"})</f>
        <v>$301-$400</v>
      </c>
      <c r="E4220" t="str">
        <f>LOOKUP(C4220,{0,2,11,101},{"1","2-10","11-100","&gt;100"})</f>
        <v>11-100</v>
      </c>
    </row>
    <row r="4221" spans="1:5" x14ac:dyDescent="0.2">
      <c r="A4221" t="s">
        <v>5</v>
      </c>
      <c r="B4221" s="3">
        <v>349</v>
      </c>
      <c r="C4221" s="4">
        <v>34</v>
      </c>
      <c r="D4221" t="str">
        <f>LOOKUP(B4221,{0,101,201,301,401,501},{"$100 and less","$101-$200","$201-$300","$301-$400","$401-$500","&gt;$500"})</f>
        <v>$301-$400</v>
      </c>
      <c r="E4221" t="str">
        <f>LOOKUP(C4221,{0,2,11,101},{"1","2-10","11-100","&gt;100"})</f>
        <v>11-100</v>
      </c>
    </row>
    <row r="4222" spans="1:5" x14ac:dyDescent="0.2">
      <c r="A4222" t="s">
        <v>43</v>
      </c>
      <c r="B4222" s="3">
        <v>305</v>
      </c>
      <c r="C4222" s="4">
        <v>34</v>
      </c>
      <c r="D4222" t="str">
        <f>LOOKUP(B4222,{0,101,201,301,401,501},{"$100 and less","$101-$200","$201-$300","$301-$400","$401-$500","&gt;$500"})</f>
        <v>$301-$400</v>
      </c>
      <c r="E4222" t="str">
        <f>LOOKUP(C4222,{0,2,11,101},{"1","2-10","11-100","&gt;100"})</f>
        <v>11-100</v>
      </c>
    </row>
    <row r="4223" spans="1:5" x14ac:dyDescent="0.2">
      <c r="A4223" t="s">
        <v>16</v>
      </c>
      <c r="B4223" s="3">
        <v>300</v>
      </c>
      <c r="C4223" s="4">
        <v>34</v>
      </c>
      <c r="D4223" t="str">
        <f>LOOKUP(B4223,{0,101,201,301,401,501},{"$100 and less","$101-$200","$201-$300","$301-$400","$401-$500","&gt;$500"})</f>
        <v>$201-$300</v>
      </c>
      <c r="E4223" t="str">
        <f>LOOKUP(C4223,{0,2,11,101},{"1","2-10","11-100","&gt;100"})</f>
        <v>11-100</v>
      </c>
    </row>
    <row r="4224" spans="1:5" x14ac:dyDescent="0.2">
      <c r="A4224" t="s">
        <v>9</v>
      </c>
      <c r="B4224" s="3">
        <v>299</v>
      </c>
      <c r="C4224" s="4">
        <v>34</v>
      </c>
      <c r="D4224" t="str">
        <f>LOOKUP(B4224,{0,101,201,301,401,501},{"$100 and less","$101-$200","$201-$300","$301-$400","$401-$500","&gt;$500"})</f>
        <v>$201-$300</v>
      </c>
      <c r="E4224" t="str">
        <f>LOOKUP(C4224,{0,2,11,101},{"1","2-10","11-100","&gt;100"})</f>
        <v>11-100</v>
      </c>
    </row>
    <row r="4225" spans="1:5" x14ac:dyDescent="0.2">
      <c r="A4225" t="s">
        <v>7</v>
      </c>
      <c r="B4225" s="3">
        <v>243</v>
      </c>
      <c r="C4225" s="4">
        <v>34</v>
      </c>
      <c r="D4225" t="str">
        <f>LOOKUP(B4225,{0,101,201,301,401,501},{"$100 and less","$101-$200","$201-$300","$301-$400","$401-$500","&gt;$500"})</f>
        <v>$201-$300</v>
      </c>
      <c r="E4225" t="str">
        <f>LOOKUP(C4225,{0,2,11,101},{"1","2-10","11-100","&gt;100"})</f>
        <v>11-100</v>
      </c>
    </row>
    <row r="4226" spans="1:5" x14ac:dyDescent="0.2">
      <c r="A4226" t="s">
        <v>17</v>
      </c>
      <c r="B4226" s="3">
        <v>225</v>
      </c>
      <c r="C4226" s="4">
        <v>34</v>
      </c>
      <c r="D4226" t="str">
        <f>LOOKUP(B4226,{0,101,201,301,401,501},{"$100 and less","$101-$200","$201-$300","$301-$400","$401-$500","&gt;$500"})</f>
        <v>$201-$300</v>
      </c>
      <c r="E4226" t="str">
        <f>LOOKUP(C4226,{0,2,11,101},{"1","2-10","11-100","&gt;100"})</f>
        <v>11-100</v>
      </c>
    </row>
    <row r="4227" spans="1:5" x14ac:dyDescent="0.2">
      <c r="A4227" t="s">
        <v>32</v>
      </c>
      <c r="B4227" s="3">
        <v>210</v>
      </c>
      <c r="C4227" s="4">
        <v>34</v>
      </c>
      <c r="D4227" t="str">
        <f>LOOKUP(B4227,{0,101,201,301,401,501},{"$100 and less","$101-$200","$201-$300","$301-$400","$401-$500","&gt;$500"})</f>
        <v>$201-$300</v>
      </c>
      <c r="E4227" t="str">
        <f>LOOKUP(C4227,{0,2,11,101},{"1","2-10","11-100","&gt;100"})</f>
        <v>11-100</v>
      </c>
    </row>
    <row r="4228" spans="1:5" x14ac:dyDescent="0.2">
      <c r="A4228" t="s">
        <v>24</v>
      </c>
      <c r="B4228" s="3">
        <v>200</v>
      </c>
      <c r="C4228" s="4">
        <v>34</v>
      </c>
      <c r="D4228" t="str">
        <f>LOOKUP(B4228,{0,101,201,301,401,501},{"$100 and less","$101-$200","$201-$300","$301-$400","$401-$500","&gt;$500"})</f>
        <v>$101-$200</v>
      </c>
      <c r="E4228" t="str">
        <f>LOOKUP(C4228,{0,2,11,101},{"1","2-10","11-100","&gt;100"})</f>
        <v>11-100</v>
      </c>
    </row>
    <row r="4229" spans="1:5" x14ac:dyDescent="0.2">
      <c r="A4229" t="s">
        <v>9</v>
      </c>
      <c r="B4229" s="3">
        <v>180</v>
      </c>
      <c r="C4229" s="4">
        <v>34</v>
      </c>
      <c r="D4229" t="str">
        <f>LOOKUP(B4229,{0,101,201,301,401,501},{"$100 and less","$101-$200","$201-$300","$301-$400","$401-$500","&gt;$500"})</f>
        <v>$101-$200</v>
      </c>
      <c r="E4229" t="str">
        <f>LOOKUP(C4229,{0,2,11,101},{"1","2-10","11-100","&gt;100"})</f>
        <v>11-100</v>
      </c>
    </row>
    <row r="4230" spans="1:5" x14ac:dyDescent="0.2">
      <c r="A4230" t="s">
        <v>3</v>
      </c>
      <c r="B4230" s="3">
        <v>179</v>
      </c>
      <c r="C4230" s="4">
        <v>34</v>
      </c>
      <c r="D4230" t="str">
        <f>LOOKUP(B4230,{0,101,201,301,401,501},{"$100 and less","$101-$200","$201-$300","$301-$400","$401-$500","&gt;$500"})</f>
        <v>$101-$200</v>
      </c>
      <c r="E4230" t="str">
        <f>LOOKUP(C4230,{0,2,11,101},{"1","2-10","11-100","&gt;100"})</f>
        <v>11-100</v>
      </c>
    </row>
    <row r="4231" spans="1:5" x14ac:dyDescent="0.2">
      <c r="A4231" t="s">
        <v>9</v>
      </c>
      <c r="B4231" s="3">
        <v>170</v>
      </c>
      <c r="C4231" s="4">
        <v>34</v>
      </c>
      <c r="D4231" t="str">
        <f>LOOKUP(B4231,{0,101,201,301,401,501},{"$100 and less","$101-$200","$201-$300","$301-$400","$401-$500","&gt;$500"})</f>
        <v>$101-$200</v>
      </c>
      <c r="E4231" t="str">
        <f>LOOKUP(C4231,{0,2,11,101},{"1","2-10","11-100","&gt;100"})</f>
        <v>11-100</v>
      </c>
    </row>
    <row r="4232" spans="1:5" x14ac:dyDescent="0.2">
      <c r="A4232" t="s">
        <v>8</v>
      </c>
      <c r="B4232" s="3">
        <v>169</v>
      </c>
      <c r="C4232" s="4">
        <v>34</v>
      </c>
      <c r="D4232" t="str">
        <f>LOOKUP(B4232,{0,101,201,301,401,501},{"$100 and less","$101-$200","$201-$300","$301-$400","$401-$500","&gt;$500"})</f>
        <v>$101-$200</v>
      </c>
      <c r="E4232" t="str">
        <f>LOOKUP(C4232,{0,2,11,101},{"1","2-10","11-100","&gt;100"})</f>
        <v>11-100</v>
      </c>
    </row>
    <row r="4233" spans="1:5" x14ac:dyDescent="0.2">
      <c r="A4233" t="s">
        <v>7</v>
      </c>
      <c r="B4233" s="3">
        <v>160</v>
      </c>
      <c r="C4233" s="4">
        <v>34</v>
      </c>
      <c r="D4233" t="str">
        <f>LOOKUP(B4233,{0,101,201,301,401,501},{"$100 and less","$101-$200","$201-$300","$301-$400","$401-$500","&gt;$500"})</f>
        <v>$101-$200</v>
      </c>
      <c r="E4233" t="str">
        <f>LOOKUP(C4233,{0,2,11,101},{"1","2-10","11-100","&gt;100"})</f>
        <v>11-100</v>
      </c>
    </row>
    <row r="4234" spans="1:5" x14ac:dyDescent="0.2">
      <c r="A4234" t="s">
        <v>22</v>
      </c>
      <c r="B4234" s="3">
        <v>154</v>
      </c>
      <c r="C4234" s="4">
        <v>34</v>
      </c>
      <c r="D4234" t="str">
        <f>LOOKUP(B4234,{0,101,201,301,401,501},{"$100 and less","$101-$200","$201-$300","$301-$400","$401-$500","&gt;$500"})</f>
        <v>$101-$200</v>
      </c>
      <c r="E4234" t="str">
        <f>LOOKUP(C4234,{0,2,11,101},{"1","2-10","11-100","&gt;100"})</f>
        <v>11-100</v>
      </c>
    </row>
    <row r="4235" spans="1:5" x14ac:dyDescent="0.2">
      <c r="A4235" t="s">
        <v>13</v>
      </c>
      <c r="B4235" s="3">
        <v>150</v>
      </c>
      <c r="C4235" s="4">
        <v>34</v>
      </c>
      <c r="D4235" t="str">
        <f>LOOKUP(B4235,{0,101,201,301,401,501},{"$100 and less","$101-$200","$201-$300","$301-$400","$401-$500","&gt;$500"})</f>
        <v>$101-$200</v>
      </c>
      <c r="E4235" t="str">
        <f>LOOKUP(C4235,{0,2,11,101},{"1","2-10","11-100","&gt;100"})</f>
        <v>11-100</v>
      </c>
    </row>
    <row r="4236" spans="1:5" x14ac:dyDescent="0.2">
      <c r="A4236" t="s">
        <v>26</v>
      </c>
      <c r="B4236" s="3">
        <v>149</v>
      </c>
      <c r="C4236" s="4">
        <v>34</v>
      </c>
      <c r="D4236" t="str">
        <f>LOOKUP(B4236,{0,101,201,301,401,501},{"$100 and less","$101-$200","$201-$300","$301-$400","$401-$500","&gt;$500"})</f>
        <v>$101-$200</v>
      </c>
      <c r="E4236" t="str">
        <f>LOOKUP(C4236,{0,2,11,101},{"1","2-10","11-100","&gt;100"})</f>
        <v>11-100</v>
      </c>
    </row>
    <row r="4237" spans="1:5" x14ac:dyDescent="0.2">
      <c r="A4237" t="s">
        <v>9</v>
      </c>
      <c r="B4237" s="3">
        <v>130</v>
      </c>
      <c r="C4237" s="4">
        <v>34</v>
      </c>
      <c r="D4237" t="str">
        <f>LOOKUP(B4237,{0,101,201,301,401,501},{"$100 and less","$101-$200","$201-$300","$301-$400","$401-$500","&gt;$500"})</f>
        <v>$101-$200</v>
      </c>
      <c r="E4237" t="str">
        <f>LOOKUP(C4237,{0,2,11,101},{"1","2-10","11-100","&gt;100"})</f>
        <v>11-100</v>
      </c>
    </row>
    <row r="4238" spans="1:5" x14ac:dyDescent="0.2">
      <c r="A4238" t="s">
        <v>13</v>
      </c>
      <c r="B4238" s="3">
        <v>130</v>
      </c>
      <c r="C4238" s="4">
        <v>34</v>
      </c>
      <c r="D4238" t="str">
        <f>LOOKUP(B4238,{0,101,201,301,401,501},{"$100 and less","$101-$200","$201-$300","$301-$400","$401-$500","&gt;$500"})</f>
        <v>$101-$200</v>
      </c>
      <c r="E4238" t="str">
        <f>LOOKUP(C4238,{0,2,11,101},{"1","2-10","11-100","&gt;100"})</f>
        <v>11-100</v>
      </c>
    </row>
    <row r="4239" spans="1:5" x14ac:dyDescent="0.2">
      <c r="A4239" t="s">
        <v>27</v>
      </c>
      <c r="B4239" s="3">
        <v>129</v>
      </c>
      <c r="C4239" s="4">
        <v>34</v>
      </c>
      <c r="D4239" t="str">
        <f>LOOKUP(B4239,{0,101,201,301,401,501},{"$100 and less","$101-$200","$201-$300","$301-$400","$401-$500","&gt;$500"})</f>
        <v>$101-$200</v>
      </c>
      <c r="E4239" t="str">
        <f>LOOKUP(C4239,{0,2,11,101},{"1","2-10","11-100","&gt;100"})</f>
        <v>11-100</v>
      </c>
    </row>
    <row r="4240" spans="1:5" x14ac:dyDescent="0.2">
      <c r="A4240" t="s">
        <v>32</v>
      </c>
      <c r="B4240" s="3">
        <v>100</v>
      </c>
      <c r="C4240" s="4">
        <v>34</v>
      </c>
      <c r="D4240" t="str">
        <f>LOOKUP(B4240,{0,101,201,301,401,501},{"$100 and less","$101-$200","$201-$300","$301-$400","$401-$500","&gt;$500"})</f>
        <v>$100 and less</v>
      </c>
      <c r="E4240" t="str">
        <f>LOOKUP(C4240,{0,2,11,101},{"1","2-10","11-100","&gt;100"})</f>
        <v>11-100</v>
      </c>
    </row>
    <row r="4241" spans="1:5" x14ac:dyDescent="0.2">
      <c r="A4241" t="s">
        <v>14</v>
      </c>
      <c r="B4241" s="3">
        <v>99</v>
      </c>
      <c r="C4241" s="4">
        <v>34</v>
      </c>
      <c r="D4241" t="str">
        <f>LOOKUP(B4241,{0,101,201,301,401,501},{"$100 and less","$101-$200","$201-$300","$301-$400","$401-$500","&gt;$500"})</f>
        <v>$100 and less</v>
      </c>
      <c r="E4241" t="str">
        <f>LOOKUP(C4241,{0,2,11,101},{"1","2-10","11-100","&gt;100"})</f>
        <v>11-100</v>
      </c>
    </row>
    <row r="4242" spans="1:5" x14ac:dyDescent="0.2">
      <c r="A4242" t="s">
        <v>42</v>
      </c>
      <c r="B4242" s="3">
        <v>98</v>
      </c>
      <c r="C4242" s="4">
        <v>34</v>
      </c>
      <c r="D4242" t="str">
        <f>LOOKUP(B4242,{0,101,201,301,401,501},{"$100 and less","$101-$200","$201-$300","$301-$400","$401-$500","&gt;$500"})</f>
        <v>$100 and less</v>
      </c>
      <c r="E4242" t="str">
        <f>LOOKUP(C4242,{0,2,11,101},{"1","2-10","11-100","&gt;100"})</f>
        <v>11-100</v>
      </c>
    </row>
    <row r="4243" spans="1:5" x14ac:dyDescent="0.2">
      <c r="A4243" t="s">
        <v>9</v>
      </c>
      <c r="B4243" s="3">
        <v>89</v>
      </c>
      <c r="C4243" s="4">
        <v>34</v>
      </c>
      <c r="D4243" t="str">
        <f>LOOKUP(B4243,{0,101,201,301,401,501},{"$100 and less","$101-$200","$201-$300","$301-$400","$401-$500","&gt;$500"})</f>
        <v>$100 and less</v>
      </c>
      <c r="E4243" t="str">
        <f>LOOKUP(C4243,{0,2,11,101},{"1","2-10","11-100","&gt;100"})</f>
        <v>11-100</v>
      </c>
    </row>
    <row r="4244" spans="1:5" x14ac:dyDescent="0.2">
      <c r="A4244" t="s">
        <v>11</v>
      </c>
      <c r="B4244" s="3">
        <v>85</v>
      </c>
      <c r="C4244" s="4">
        <v>34</v>
      </c>
      <c r="D4244" t="str">
        <f>LOOKUP(B4244,{0,101,201,301,401,501},{"$100 and less","$101-$200","$201-$300","$301-$400","$401-$500","&gt;$500"})</f>
        <v>$100 and less</v>
      </c>
      <c r="E4244" t="str">
        <f>LOOKUP(C4244,{0,2,11,101},{"1","2-10","11-100","&gt;100"})</f>
        <v>11-100</v>
      </c>
    </row>
    <row r="4245" spans="1:5" x14ac:dyDescent="0.2">
      <c r="A4245" t="s">
        <v>9</v>
      </c>
      <c r="B4245" s="3">
        <v>85</v>
      </c>
      <c r="C4245" s="4">
        <v>34</v>
      </c>
      <c r="D4245" t="str">
        <f>LOOKUP(B4245,{0,101,201,301,401,501},{"$100 and less","$101-$200","$201-$300","$301-$400","$401-$500","&gt;$500"})</f>
        <v>$100 and less</v>
      </c>
      <c r="E4245" t="str">
        <f>LOOKUP(C4245,{0,2,11,101},{"1","2-10","11-100","&gt;100"})</f>
        <v>11-100</v>
      </c>
    </row>
    <row r="4246" spans="1:5" x14ac:dyDescent="0.2">
      <c r="A4246" t="s">
        <v>9</v>
      </c>
      <c r="B4246" s="3">
        <v>79</v>
      </c>
      <c r="C4246" s="4">
        <v>34</v>
      </c>
      <c r="D4246" t="str">
        <f>LOOKUP(B4246,{0,101,201,301,401,501},{"$100 and less","$101-$200","$201-$300","$301-$400","$401-$500","&gt;$500"})</f>
        <v>$100 and less</v>
      </c>
      <c r="E4246" t="str">
        <f>LOOKUP(C4246,{0,2,11,101},{"1","2-10","11-100","&gt;100"})</f>
        <v>11-100</v>
      </c>
    </row>
    <row r="4247" spans="1:5" x14ac:dyDescent="0.2">
      <c r="A4247" t="s">
        <v>35</v>
      </c>
      <c r="B4247" s="3">
        <v>69</v>
      </c>
      <c r="C4247" s="4">
        <v>34</v>
      </c>
      <c r="D4247" t="str">
        <f>LOOKUP(B4247,{0,101,201,301,401,501},{"$100 and less","$101-$200","$201-$300","$301-$400","$401-$500","&gt;$500"})</f>
        <v>$100 and less</v>
      </c>
      <c r="E4247" t="str">
        <f>LOOKUP(C4247,{0,2,11,101},{"1","2-10","11-100","&gt;100"})</f>
        <v>11-100</v>
      </c>
    </row>
    <row r="4248" spans="1:5" x14ac:dyDescent="0.2">
      <c r="A4248" t="s">
        <v>13</v>
      </c>
      <c r="B4248" s="3">
        <v>63</v>
      </c>
      <c r="C4248" s="4">
        <v>34</v>
      </c>
      <c r="D4248" t="str">
        <f>LOOKUP(B4248,{0,101,201,301,401,501},{"$100 and less","$101-$200","$201-$300","$301-$400","$401-$500","&gt;$500"})</f>
        <v>$100 and less</v>
      </c>
      <c r="E4248" t="str">
        <f>LOOKUP(C4248,{0,2,11,101},{"1","2-10","11-100","&gt;100"})</f>
        <v>11-100</v>
      </c>
    </row>
    <row r="4249" spans="1:5" x14ac:dyDescent="0.2">
      <c r="A4249" t="s">
        <v>13</v>
      </c>
      <c r="B4249" s="3">
        <v>55</v>
      </c>
      <c r="C4249" s="4">
        <v>34</v>
      </c>
      <c r="D4249" t="str">
        <f>LOOKUP(B4249,{0,101,201,301,401,501},{"$100 and less","$101-$200","$201-$300","$301-$400","$401-$500","&gt;$500"})</f>
        <v>$100 and less</v>
      </c>
      <c r="E4249" t="str">
        <f>LOOKUP(C4249,{0,2,11,101},{"1","2-10","11-100","&gt;100"})</f>
        <v>11-100</v>
      </c>
    </row>
    <row r="4250" spans="1:5" x14ac:dyDescent="0.2">
      <c r="A4250" t="s">
        <v>11</v>
      </c>
      <c r="B4250" s="3">
        <v>55</v>
      </c>
      <c r="C4250" s="4">
        <v>34</v>
      </c>
      <c r="D4250" t="str">
        <f>LOOKUP(B4250,{0,101,201,301,401,501},{"$100 and less","$101-$200","$201-$300","$301-$400","$401-$500","&gt;$500"})</f>
        <v>$100 and less</v>
      </c>
      <c r="E4250" t="str">
        <f>LOOKUP(C4250,{0,2,11,101},{"1","2-10","11-100","&gt;100"})</f>
        <v>11-100</v>
      </c>
    </row>
    <row r="4251" spans="1:5" x14ac:dyDescent="0.2">
      <c r="A4251" t="s">
        <v>11</v>
      </c>
      <c r="B4251" s="3">
        <v>55</v>
      </c>
      <c r="C4251" s="4">
        <v>34</v>
      </c>
      <c r="D4251" t="str">
        <f>LOOKUP(B4251,{0,101,201,301,401,501},{"$100 and less","$101-$200","$201-$300","$301-$400","$401-$500","&gt;$500"})</f>
        <v>$100 and less</v>
      </c>
      <c r="E4251" t="str">
        <f>LOOKUP(C4251,{0,2,11,101},{"1","2-10","11-100","&gt;100"})</f>
        <v>11-100</v>
      </c>
    </row>
    <row r="4252" spans="1:5" x14ac:dyDescent="0.2">
      <c r="A4252" t="s">
        <v>13</v>
      </c>
      <c r="B4252" s="3">
        <v>40</v>
      </c>
      <c r="C4252" s="4">
        <v>34</v>
      </c>
      <c r="D4252" t="str">
        <f>LOOKUP(B4252,{0,101,201,301,401,501},{"$100 and less","$101-$200","$201-$300","$301-$400","$401-$500","&gt;$500"})</f>
        <v>$100 and less</v>
      </c>
      <c r="E4252" t="str">
        <f>LOOKUP(C4252,{0,2,11,101},{"1","2-10","11-100","&gt;100"})</f>
        <v>11-100</v>
      </c>
    </row>
    <row r="4253" spans="1:5" x14ac:dyDescent="0.2">
      <c r="A4253" t="s">
        <v>5</v>
      </c>
      <c r="B4253" s="3">
        <v>450</v>
      </c>
      <c r="C4253" s="4">
        <v>35</v>
      </c>
      <c r="D4253" t="str">
        <f>LOOKUP(B4253,{0,101,201,301,401,501},{"$100 and less","$101-$200","$201-$300","$301-$400","$401-$500","&gt;$500"})</f>
        <v>$401-$500</v>
      </c>
      <c r="E4253" t="str">
        <f>LOOKUP(C4253,{0,2,11,101},{"1","2-10","11-100","&gt;100"})</f>
        <v>11-100</v>
      </c>
    </row>
    <row r="4254" spans="1:5" x14ac:dyDescent="0.2">
      <c r="A4254" t="s">
        <v>28</v>
      </c>
      <c r="B4254" s="3">
        <v>390</v>
      </c>
      <c r="C4254" s="4">
        <v>35</v>
      </c>
      <c r="D4254" t="str">
        <f>LOOKUP(B4254,{0,101,201,301,401,501},{"$100 and less","$101-$200","$201-$300","$301-$400","$401-$500","&gt;$500"})</f>
        <v>$301-$400</v>
      </c>
      <c r="E4254" t="str">
        <f>LOOKUP(C4254,{0,2,11,101},{"1","2-10","11-100","&gt;100"})</f>
        <v>11-100</v>
      </c>
    </row>
    <row r="4255" spans="1:5" x14ac:dyDescent="0.2">
      <c r="A4255" t="s">
        <v>13</v>
      </c>
      <c r="B4255" s="3">
        <v>320</v>
      </c>
      <c r="C4255" s="4">
        <v>35</v>
      </c>
      <c r="D4255" t="str">
        <f>LOOKUP(B4255,{0,101,201,301,401,501},{"$100 and less","$101-$200","$201-$300","$301-$400","$401-$500","&gt;$500"})</f>
        <v>$301-$400</v>
      </c>
      <c r="E4255" t="str">
        <f>LOOKUP(C4255,{0,2,11,101},{"1","2-10","11-100","&gt;100"})</f>
        <v>11-100</v>
      </c>
    </row>
    <row r="4256" spans="1:5" x14ac:dyDescent="0.2">
      <c r="A4256" t="s">
        <v>22</v>
      </c>
      <c r="B4256" s="3">
        <v>280</v>
      </c>
      <c r="C4256" s="4">
        <v>35</v>
      </c>
      <c r="D4256" t="str">
        <f>LOOKUP(B4256,{0,101,201,301,401,501},{"$100 and less","$101-$200","$201-$300","$301-$400","$401-$500","&gt;$500"})</f>
        <v>$201-$300</v>
      </c>
      <c r="E4256" t="str">
        <f>LOOKUP(C4256,{0,2,11,101},{"1","2-10","11-100","&gt;100"})</f>
        <v>11-100</v>
      </c>
    </row>
    <row r="4257" spans="1:5" x14ac:dyDescent="0.2">
      <c r="A4257" t="s">
        <v>24</v>
      </c>
      <c r="B4257" s="3">
        <v>250</v>
      </c>
      <c r="C4257" s="4">
        <v>35</v>
      </c>
      <c r="D4257" t="str">
        <f>LOOKUP(B4257,{0,101,201,301,401,501},{"$100 and less","$101-$200","$201-$300","$301-$400","$401-$500","&gt;$500"})</f>
        <v>$201-$300</v>
      </c>
      <c r="E4257" t="str">
        <f>LOOKUP(C4257,{0,2,11,101},{"1","2-10","11-100","&gt;100"})</f>
        <v>11-100</v>
      </c>
    </row>
    <row r="4258" spans="1:5" x14ac:dyDescent="0.2">
      <c r="A4258" t="s">
        <v>10</v>
      </c>
      <c r="B4258" s="3">
        <v>200</v>
      </c>
      <c r="C4258" s="4">
        <v>35</v>
      </c>
      <c r="D4258" t="str">
        <f>LOOKUP(B4258,{0,101,201,301,401,501},{"$100 and less","$101-$200","$201-$300","$301-$400","$401-$500","&gt;$500"})</f>
        <v>$101-$200</v>
      </c>
      <c r="E4258" t="str">
        <f>LOOKUP(C4258,{0,2,11,101},{"1","2-10","11-100","&gt;100"})</f>
        <v>11-100</v>
      </c>
    </row>
    <row r="4259" spans="1:5" x14ac:dyDescent="0.2">
      <c r="A4259" t="s">
        <v>3</v>
      </c>
      <c r="B4259" s="3">
        <v>175</v>
      </c>
      <c r="C4259" s="4">
        <v>35</v>
      </c>
      <c r="D4259" t="str">
        <f>LOOKUP(B4259,{0,101,201,301,401,501},{"$100 and less","$101-$200","$201-$300","$301-$400","$401-$500","&gt;$500"})</f>
        <v>$101-$200</v>
      </c>
      <c r="E4259" t="str">
        <f>LOOKUP(C4259,{0,2,11,101},{"1","2-10","11-100","&gt;100"})</f>
        <v>11-100</v>
      </c>
    </row>
    <row r="4260" spans="1:5" x14ac:dyDescent="0.2">
      <c r="A4260" t="s">
        <v>13</v>
      </c>
      <c r="B4260" s="3">
        <v>148</v>
      </c>
      <c r="C4260" s="4">
        <v>35</v>
      </c>
      <c r="D4260" t="str">
        <f>LOOKUP(B4260,{0,101,201,301,401,501},{"$100 and less","$101-$200","$201-$300","$301-$400","$401-$500","&gt;$500"})</f>
        <v>$101-$200</v>
      </c>
      <c r="E4260" t="str">
        <f>LOOKUP(C4260,{0,2,11,101},{"1","2-10","11-100","&gt;100"})</f>
        <v>11-100</v>
      </c>
    </row>
    <row r="4261" spans="1:5" x14ac:dyDescent="0.2">
      <c r="A4261" t="s">
        <v>11</v>
      </c>
      <c r="B4261" s="3">
        <v>135</v>
      </c>
      <c r="C4261" s="4">
        <v>35</v>
      </c>
      <c r="D4261" t="str">
        <f>LOOKUP(B4261,{0,101,201,301,401,501},{"$100 and less","$101-$200","$201-$300","$301-$400","$401-$500","&gt;$500"})</f>
        <v>$101-$200</v>
      </c>
      <c r="E4261" t="str">
        <f>LOOKUP(C4261,{0,2,11,101},{"1","2-10","11-100","&gt;100"})</f>
        <v>11-100</v>
      </c>
    </row>
    <row r="4262" spans="1:5" x14ac:dyDescent="0.2">
      <c r="A4262" t="s">
        <v>13</v>
      </c>
      <c r="B4262" s="3">
        <v>135</v>
      </c>
      <c r="C4262" s="4">
        <v>35</v>
      </c>
      <c r="D4262" t="str">
        <f>LOOKUP(B4262,{0,101,201,301,401,501},{"$100 and less","$101-$200","$201-$300","$301-$400","$401-$500","&gt;$500"})</f>
        <v>$101-$200</v>
      </c>
      <c r="E4262" t="str">
        <f>LOOKUP(C4262,{0,2,11,101},{"1","2-10","11-100","&gt;100"})</f>
        <v>11-100</v>
      </c>
    </row>
    <row r="4263" spans="1:5" x14ac:dyDescent="0.2">
      <c r="A4263" t="s">
        <v>33</v>
      </c>
      <c r="B4263" s="3">
        <v>109</v>
      </c>
      <c r="C4263" s="4">
        <v>35</v>
      </c>
      <c r="D4263" t="str">
        <f>LOOKUP(B4263,{0,101,201,301,401,501},{"$100 and less","$101-$200","$201-$300","$301-$400","$401-$500","&gt;$500"})</f>
        <v>$101-$200</v>
      </c>
      <c r="E4263" t="str">
        <f>LOOKUP(C4263,{0,2,11,101},{"1","2-10","11-100","&gt;100"})</f>
        <v>11-100</v>
      </c>
    </row>
    <row r="4264" spans="1:5" x14ac:dyDescent="0.2">
      <c r="A4264" t="s">
        <v>16</v>
      </c>
      <c r="B4264" s="3">
        <v>99</v>
      </c>
      <c r="C4264" s="4">
        <v>35</v>
      </c>
      <c r="D4264" t="str">
        <f>LOOKUP(B4264,{0,101,201,301,401,501},{"$100 and less","$101-$200","$201-$300","$301-$400","$401-$500","&gt;$500"})</f>
        <v>$100 and less</v>
      </c>
      <c r="E4264" t="str">
        <f>LOOKUP(C4264,{0,2,11,101},{"1","2-10","11-100","&gt;100"})</f>
        <v>11-100</v>
      </c>
    </row>
    <row r="4265" spans="1:5" x14ac:dyDescent="0.2">
      <c r="A4265" t="s">
        <v>19</v>
      </c>
      <c r="B4265" s="3">
        <v>99</v>
      </c>
      <c r="C4265" s="4">
        <v>35</v>
      </c>
      <c r="D4265" t="str">
        <f>LOOKUP(B4265,{0,101,201,301,401,501},{"$100 and less","$101-$200","$201-$300","$301-$400","$401-$500","&gt;$500"})</f>
        <v>$100 and less</v>
      </c>
      <c r="E4265" t="str">
        <f>LOOKUP(C4265,{0,2,11,101},{"1","2-10","11-100","&gt;100"})</f>
        <v>11-100</v>
      </c>
    </row>
    <row r="4266" spans="1:5" x14ac:dyDescent="0.2">
      <c r="A4266" t="s">
        <v>38</v>
      </c>
      <c r="B4266" s="3">
        <v>89</v>
      </c>
      <c r="C4266" s="4">
        <v>35</v>
      </c>
      <c r="D4266" t="str">
        <f>LOOKUP(B4266,{0,101,201,301,401,501},{"$100 and less","$101-$200","$201-$300","$301-$400","$401-$500","&gt;$500"})</f>
        <v>$100 and less</v>
      </c>
      <c r="E4266" t="str">
        <f>LOOKUP(C4266,{0,2,11,101},{"1","2-10","11-100","&gt;100"})</f>
        <v>11-100</v>
      </c>
    </row>
    <row r="4267" spans="1:5" x14ac:dyDescent="0.2">
      <c r="A4267" t="s">
        <v>8</v>
      </c>
      <c r="B4267" s="3">
        <v>85</v>
      </c>
      <c r="C4267" s="4">
        <v>35</v>
      </c>
      <c r="D4267" t="str">
        <f>LOOKUP(B4267,{0,101,201,301,401,501},{"$100 and less","$101-$200","$201-$300","$301-$400","$401-$500","&gt;$500"})</f>
        <v>$100 and less</v>
      </c>
      <c r="E4267" t="str">
        <f>LOOKUP(C4267,{0,2,11,101},{"1","2-10","11-100","&gt;100"})</f>
        <v>11-100</v>
      </c>
    </row>
    <row r="4268" spans="1:5" x14ac:dyDescent="0.2">
      <c r="A4268" t="s">
        <v>16</v>
      </c>
      <c r="B4268" s="3">
        <v>79</v>
      </c>
      <c r="C4268" s="4">
        <v>35</v>
      </c>
      <c r="D4268" t="str">
        <f>LOOKUP(B4268,{0,101,201,301,401,501},{"$100 and less","$101-$200","$201-$300","$301-$400","$401-$500","&gt;$500"})</f>
        <v>$100 and less</v>
      </c>
      <c r="E4268" t="str">
        <f>LOOKUP(C4268,{0,2,11,101},{"1","2-10","11-100","&gt;100"})</f>
        <v>11-100</v>
      </c>
    </row>
    <row r="4269" spans="1:5" x14ac:dyDescent="0.2">
      <c r="A4269" t="s">
        <v>9</v>
      </c>
      <c r="B4269" s="3">
        <v>75</v>
      </c>
      <c r="C4269" s="4">
        <v>35</v>
      </c>
      <c r="D4269" t="str">
        <f>LOOKUP(B4269,{0,101,201,301,401,501},{"$100 and less","$101-$200","$201-$300","$301-$400","$401-$500","&gt;$500"})</f>
        <v>$100 and less</v>
      </c>
      <c r="E4269" t="str">
        <f>LOOKUP(C4269,{0,2,11,101},{"1","2-10","11-100","&gt;100"})</f>
        <v>11-100</v>
      </c>
    </row>
    <row r="4270" spans="1:5" x14ac:dyDescent="0.2">
      <c r="A4270" t="s">
        <v>35</v>
      </c>
      <c r="B4270" s="3">
        <v>50</v>
      </c>
      <c r="C4270" s="4">
        <v>35</v>
      </c>
      <c r="D4270" t="str">
        <f>LOOKUP(B4270,{0,101,201,301,401,501},{"$100 and less","$101-$200","$201-$300","$301-$400","$401-$500","&gt;$500"})</f>
        <v>$100 and less</v>
      </c>
      <c r="E4270" t="str">
        <f>LOOKUP(C4270,{0,2,11,101},{"1","2-10","11-100","&gt;100"})</f>
        <v>11-100</v>
      </c>
    </row>
    <row r="4271" spans="1:5" x14ac:dyDescent="0.2">
      <c r="A4271" t="s">
        <v>13</v>
      </c>
      <c r="B4271" s="3">
        <v>40</v>
      </c>
      <c r="C4271" s="4">
        <v>35</v>
      </c>
      <c r="D4271" t="str">
        <f>LOOKUP(B4271,{0,101,201,301,401,501},{"$100 and less","$101-$200","$201-$300","$301-$400","$401-$500","&gt;$500"})</f>
        <v>$100 and less</v>
      </c>
      <c r="E4271" t="str">
        <f>LOOKUP(C4271,{0,2,11,101},{"1","2-10","11-100","&gt;100"})</f>
        <v>11-100</v>
      </c>
    </row>
    <row r="4272" spans="1:5" x14ac:dyDescent="0.2">
      <c r="A4272" t="s">
        <v>16</v>
      </c>
      <c r="B4272" s="3">
        <v>1000</v>
      </c>
      <c r="C4272" s="4">
        <v>36</v>
      </c>
      <c r="D4272" t="str">
        <f>LOOKUP(B4272,{0,101,201,301,401,501},{"$100 and less","$101-$200","$201-$300","$301-$400","$401-$500","&gt;$500"})</f>
        <v>&gt;$500</v>
      </c>
      <c r="E4272" t="str">
        <f>LOOKUP(C4272,{0,2,11,101},{"1","2-10","11-100","&gt;100"})</f>
        <v>11-100</v>
      </c>
    </row>
    <row r="4273" spans="1:5" x14ac:dyDescent="0.2">
      <c r="A4273" t="s">
        <v>16</v>
      </c>
      <c r="B4273" s="3">
        <v>425</v>
      </c>
      <c r="C4273" s="4">
        <v>36</v>
      </c>
      <c r="D4273" t="str">
        <f>LOOKUP(B4273,{0,101,201,301,401,501},{"$100 and less","$101-$200","$201-$300","$301-$400","$401-$500","&gt;$500"})</f>
        <v>$401-$500</v>
      </c>
      <c r="E4273" t="str">
        <f>LOOKUP(C4273,{0,2,11,101},{"1","2-10","11-100","&gt;100"})</f>
        <v>11-100</v>
      </c>
    </row>
    <row r="4274" spans="1:5" x14ac:dyDescent="0.2">
      <c r="A4274" t="s">
        <v>31</v>
      </c>
      <c r="B4274" s="3">
        <v>379</v>
      </c>
      <c r="C4274" s="4">
        <v>36</v>
      </c>
      <c r="D4274" t="str">
        <f>LOOKUP(B4274,{0,101,201,301,401,501},{"$100 and less","$101-$200","$201-$300","$301-$400","$401-$500","&gt;$500"})</f>
        <v>$301-$400</v>
      </c>
      <c r="E4274" t="str">
        <f>LOOKUP(C4274,{0,2,11,101},{"1","2-10","11-100","&gt;100"})</f>
        <v>11-100</v>
      </c>
    </row>
    <row r="4275" spans="1:5" x14ac:dyDescent="0.2">
      <c r="A4275" t="s">
        <v>16</v>
      </c>
      <c r="B4275" s="3">
        <v>350</v>
      </c>
      <c r="C4275" s="4">
        <v>36</v>
      </c>
      <c r="D4275" t="str">
        <f>LOOKUP(B4275,{0,101,201,301,401,501},{"$100 and less","$101-$200","$201-$300","$301-$400","$401-$500","&gt;$500"})</f>
        <v>$301-$400</v>
      </c>
      <c r="E4275" t="str">
        <f>LOOKUP(C4275,{0,2,11,101},{"1","2-10","11-100","&gt;100"})</f>
        <v>11-100</v>
      </c>
    </row>
    <row r="4276" spans="1:5" x14ac:dyDescent="0.2">
      <c r="A4276" t="s">
        <v>17</v>
      </c>
      <c r="B4276" s="3">
        <v>335</v>
      </c>
      <c r="C4276" s="4">
        <v>36</v>
      </c>
      <c r="D4276" t="str">
        <f>LOOKUP(B4276,{0,101,201,301,401,501},{"$100 and less","$101-$200","$201-$300","$301-$400","$401-$500","&gt;$500"})</f>
        <v>$301-$400</v>
      </c>
      <c r="E4276" t="str">
        <f>LOOKUP(C4276,{0,2,11,101},{"1","2-10","11-100","&gt;100"})</f>
        <v>11-100</v>
      </c>
    </row>
    <row r="4277" spans="1:5" x14ac:dyDescent="0.2">
      <c r="A4277" t="s">
        <v>8</v>
      </c>
      <c r="B4277" s="3">
        <v>325</v>
      </c>
      <c r="C4277" s="4">
        <v>36</v>
      </c>
      <c r="D4277" t="str">
        <f>LOOKUP(B4277,{0,101,201,301,401,501},{"$100 and less","$101-$200","$201-$300","$301-$400","$401-$500","&gt;$500"})</f>
        <v>$301-$400</v>
      </c>
      <c r="E4277" t="str">
        <f>LOOKUP(C4277,{0,2,11,101},{"1","2-10","11-100","&gt;100"})</f>
        <v>11-100</v>
      </c>
    </row>
    <row r="4278" spans="1:5" x14ac:dyDescent="0.2">
      <c r="A4278" t="s">
        <v>25</v>
      </c>
      <c r="B4278" s="3">
        <v>300</v>
      </c>
      <c r="C4278" s="4">
        <v>36</v>
      </c>
      <c r="D4278" t="str">
        <f>LOOKUP(B4278,{0,101,201,301,401,501},{"$100 and less","$101-$200","$201-$300","$301-$400","$401-$500","&gt;$500"})</f>
        <v>$201-$300</v>
      </c>
      <c r="E4278" t="str">
        <f>LOOKUP(C4278,{0,2,11,101},{"1","2-10","11-100","&gt;100"})</f>
        <v>11-100</v>
      </c>
    </row>
    <row r="4279" spans="1:5" x14ac:dyDescent="0.2">
      <c r="A4279" t="s">
        <v>14</v>
      </c>
      <c r="B4279" s="3">
        <v>275</v>
      </c>
      <c r="C4279" s="4">
        <v>36</v>
      </c>
      <c r="D4279" t="str">
        <f>LOOKUP(B4279,{0,101,201,301,401,501},{"$100 and less","$101-$200","$201-$300","$301-$400","$401-$500","&gt;$500"})</f>
        <v>$201-$300</v>
      </c>
      <c r="E4279" t="str">
        <f>LOOKUP(C4279,{0,2,11,101},{"1","2-10","11-100","&gt;100"})</f>
        <v>11-100</v>
      </c>
    </row>
    <row r="4280" spans="1:5" x14ac:dyDescent="0.2">
      <c r="A4280" t="s">
        <v>13</v>
      </c>
      <c r="B4280" s="3">
        <v>250</v>
      </c>
      <c r="C4280" s="4">
        <v>36</v>
      </c>
      <c r="D4280" t="str">
        <f>LOOKUP(B4280,{0,101,201,301,401,501},{"$100 and less","$101-$200","$201-$300","$301-$400","$401-$500","&gt;$500"})</f>
        <v>$201-$300</v>
      </c>
      <c r="E4280" t="str">
        <f>LOOKUP(C4280,{0,2,11,101},{"1","2-10","11-100","&gt;100"})</f>
        <v>11-100</v>
      </c>
    </row>
    <row r="4281" spans="1:5" x14ac:dyDescent="0.2">
      <c r="A4281" t="s">
        <v>8</v>
      </c>
      <c r="B4281" s="3">
        <v>245</v>
      </c>
      <c r="C4281" s="4">
        <v>36</v>
      </c>
      <c r="D4281" t="str">
        <f>LOOKUP(B4281,{0,101,201,301,401,501},{"$100 and less","$101-$200","$201-$300","$301-$400","$401-$500","&gt;$500"})</f>
        <v>$201-$300</v>
      </c>
      <c r="E4281" t="str">
        <f>LOOKUP(C4281,{0,2,11,101},{"1","2-10","11-100","&gt;100"})</f>
        <v>11-100</v>
      </c>
    </row>
    <row r="4282" spans="1:5" x14ac:dyDescent="0.2">
      <c r="A4282" t="s">
        <v>11</v>
      </c>
      <c r="B4282" s="3">
        <v>230</v>
      </c>
      <c r="C4282" s="4">
        <v>36</v>
      </c>
      <c r="D4282" t="str">
        <f>LOOKUP(B4282,{0,101,201,301,401,501},{"$100 and less","$101-$200","$201-$300","$301-$400","$401-$500","&gt;$500"})</f>
        <v>$201-$300</v>
      </c>
      <c r="E4282" t="str">
        <f>LOOKUP(C4282,{0,2,11,101},{"1","2-10","11-100","&gt;100"})</f>
        <v>11-100</v>
      </c>
    </row>
    <row r="4283" spans="1:5" x14ac:dyDescent="0.2">
      <c r="A4283" t="s">
        <v>6</v>
      </c>
      <c r="B4283" s="3">
        <v>220</v>
      </c>
      <c r="C4283" s="4">
        <v>36</v>
      </c>
      <c r="D4283" t="str">
        <f>LOOKUP(B4283,{0,101,201,301,401,501},{"$100 and less","$101-$200","$201-$300","$301-$400","$401-$500","&gt;$500"})</f>
        <v>$201-$300</v>
      </c>
      <c r="E4283" t="str">
        <f>LOOKUP(C4283,{0,2,11,101},{"1","2-10","11-100","&gt;100"})</f>
        <v>11-100</v>
      </c>
    </row>
    <row r="4284" spans="1:5" x14ac:dyDescent="0.2">
      <c r="A4284" t="s">
        <v>42</v>
      </c>
      <c r="B4284" s="3">
        <v>208</v>
      </c>
      <c r="C4284" s="4">
        <v>36</v>
      </c>
      <c r="D4284" t="str">
        <f>LOOKUP(B4284,{0,101,201,301,401,501},{"$100 and less","$101-$200","$201-$300","$301-$400","$401-$500","&gt;$500"})</f>
        <v>$201-$300</v>
      </c>
      <c r="E4284" t="str">
        <f>LOOKUP(C4284,{0,2,11,101},{"1","2-10","11-100","&gt;100"})</f>
        <v>11-100</v>
      </c>
    </row>
    <row r="4285" spans="1:5" x14ac:dyDescent="0.2">
      <c r="A4285" t="s">
        <v>9</v>
      </c>
      <c r="B4285" s="3">
        <v>207</v>
      </c>
      <c r="C4285" s="4">
        <v>36</v>
      </c>
      <c r="D4285" t="str">
        <f>LOOKUP(B4285,{0,101,201,301,401,501},{"$100 and less","$101-$200","$201-$300","$301-$400","$401-$500","&gt;$500"})</f>
        <v>$201-$300</v>
      </c>
      <c r="E4285" t="str">
        <f>LOOKUP(C4285,{0,2,11,101},{"1","2-10","11-100","&gt;100"})</f>
        <v>11-100</v>
      </c>
    </row>
    <row r="4286" spans="1:5" x14ac:dyDescent="0.2">
      <c r="A4286" t="s">
        <v>11</v>
      </c>
      <c r="B4286" s="3">
        <v>200</v>
      </c>
      <c r="C4286" s="4">
        <v>36</v>
      </c>
      <c r="D4286" t="str">
        <f>LOOKUP(B4286,{0,101,201,301,401,501},{"$100 and less","$101-$200","$201-$300","$301-$400","$401-$500","&gt;$500"})</f>
        <v>$101-$200</v>
      </c>
      <c r="E4286" t="str">
        <f>LOOKUP(C4286,{0,2,11,101},{"1","2-10","11-100","&gt;100"})</f>
        <v>11-100</v>
      </c>
    </row>
    <row r="4287" spans="1:5" x14ac:dyDescent="0.2">
      <c r="A4287" t="s">
        <v>32</v>
      </c>
      <c r="B4287" s="3">
        <v>200</v>
      </c>
      <c r="C4287" s="4">
        <v>36</v>
      </c>
      <c r="D4287" t="str">
        <f>LOOKUP(B4287,{0,101,201,301,401,501},{"$100 and less","$101-$200","$201-$300","$301-$400","$401-$500","&gt;$500"})</f>
        <v>$101-$200</v>
      </c>
      <c r="E4287" t="str">
        <f>LOOKUP(C4287,{0,2,11,101},{"1","2-10","11-100","&gt;100"})</f>
        <v>11-100</v>
      </c>
    </row>
    <row r="4288" spans="1:5" x14ac:dyDescent="0.2">
      <c r="A4288" t="s">
        <v>32</v>
      </c>
      <c r="B4288" s="3">
        <v>200</v>
      </c>
      <c r="C4288" s="4">
        <v>36</v>
      </c>
      <c r="D4288" t="str">
        <f>LOOKUP(B4288,{0,101,201,301,401,501},{"$100 and less","$101-$200","$201-$300","$301-$400","$401-$500","&gt;$500"})</f>
        <v>$101-$200</v>
      </c>
      <c r="E4288" t="str">
        <f>LOOKUP(C4288,{0,2,11,101},{"1","2-10","11-100","&gt;100"})</f>
        <v>11-100</v>
      </c>
    </row>
    <row r="4289" spans="1:5" x14ac:dyDescent="0.2">
      <c r="A4289" t="s">
        <v>16</v>
      </c>
      <c r="B4289" s="3">
        <v>180</v>
      </c>
      <c r="C4289" s="4">
        <v>36</v>
      </c>
      <c r="D4289" t="str">
        <f>LOOKUP(B4289,{0,101,201,301,401,501},{"$100 and less","$101-$200","$201-$300","$301-$400","$401-$500","&gt;$500"})</f>
        <v>$101-$200</v>
      </c>
      <c r="E4289" t="str">
        <f>LOOKUP(C4289,{0,2,11,101},{"1","2-10","11-100","&gt;100"})</f>
        <v>11-100</v>
      </c>
    </row>
    <row r="4290" spans="1:5" x14ac:dyDescent="0.2">
      <c r="A4290" t="s">
        <v>4</v>
      </c>
      <c r="B4290" s="3">
        <v>165</v>
      </c>
      <c r="C4290" s="4">
        <v>36</v>
      </c>
      <c r="D4290" t="str">
        <f>LOOKUP(B4290,{0,101,201,301,401,501},{"$100 and less","$101-$200","$201-$300","$301-$400","$401-$500","&gt;$500"})</f>
        <v>$101-$200</v>
      </c>
      <c r="E4290" t="str">
        <f>LOOKUP(C4290,{0,2,11,101},{"1","2-10","11-100","&gt;100"})</f>
        <v>11-100</v>
      </c>
    </row>
    <row r="4291" spans="1:5" x14ac:dyDescent="0.2">
      <c r="A4291" t="s">
        <v>10</v>
      </c>
      <c r="B4291" s="3">
        <v>152</v>
      </c>
      <c r="C4291" s="4">
        <v>36</v>
      </c>
      <c r="D4291" t="str">
        <f>LOOKUP(B4291,{0,101,201,301,401,501},{"$100 and less","$101-$200","$201-$300","$301-$400","$401-$500","&gt;$500"})</f>
        <v>$101-$200</v>
      </c>
      <c r="E4291" t="str">
        <f>LOOKUP(C4291,{0,2,11,101},{"1","2-10","11-100","&gt;100"})</f>
        <v>11-100</v>
      </c>
    </row>
    <row r="4292" spans="1:5" x14ac:dyDescent="0.2">
      <c r="A4292" t="s">
        <v>16</v>
      </c>
      <c r="B4292" s="3">
        <v>135</v>
      </c>
      <c r="C4292" s="4">
        <v>36</v>
      </c>
      <c r="D4292" t="str">
        <f>LOOKUP(B4292,{0,101,201,301,401,501},{"$100 and less","$101-$200","$201-$300","$301-$400","$401-$500","&gt;$500"})</f>
        <v>$101-$200</v>
      </c>
      <c r="E4292" t="str">
        <f>LOOKUP(C4292,{0,2,11,101},{"1","2-10","11-100","&gt;100"})</f>
        <v>11-100</v>
      </c>
    </row>
    <row r="4293" spans="1:5" x14ac:dyDescent="0.2">
      <c r="A4293" t="s">
        <v>34</v>
      </c>
      <c r="B4293" s="3">
        <v>125</v>
      </c>
      <c r="C4293" s="4">
        <v>36</v>
      </c>
      <c r="D4293" t="str">
        <f>LOOKUP(B4293,{0,101,201,301,401,501},{"$100 and less","$101-$200","$201-$300","$301-$400","$401-$500","&gt;$500"})</f>
        <v>$101-$200</v>
      </c>
      <c r="E4293" t="str">
        <f>LOOKUP(C4293,{0,2,11,101},{"1","2-10","11-100","&gt;100"})</f>
        <v>11-100</v>
      </c>
    </row>
    <row r="4294" spans="1:5" x14ac:dyDescent="0.2">
      <c r="A4294" t="s">
        <v>9</v>
      </c>
      <c r="B4294" s="3">
        <v>125</v>
      </c>
      <c r="C4294" s="4">
        <v>36</v>
      </c>
      <c r="D4294" t="str">
        <f>LOOKUP(B4294,{0,101,201,301,401,501},{"$100 and less","$101-$200","$201-$300","$301-$400","$401-$500","&gt;$500"})</f>
        <v>$101-$200</v>
      </c>
      <c r="E4294" t="str">
        <f>LOOKUP(C4294,{0,2,11,101},{"1","2-10","11-100","&gt;100"})</f>
        <v>11-100</v>
      </c>
    </row>
    <row r="4295" spans="1:5" x14ac:dyDescent="0.2">
      <c r="A4295" t="s">
        <v>28</v>
      </c>
      <c r="B4295" s="3">
        <v>120</v>
      </c>
      <c r="C4295" s="4">
        <v>36</v>
      </c>
      <c r="D4295" t="str">
        <f>LOOKUP(B4295,{0,101,201,301,401,501},{"$100 and less","$101-$200","$201-$300","$301-$400","$401-$500","&gt;$500"})</f>
        <v>$101-$200</v>
      </c>
      <c r="E4295" t="str">
        <f>LOOKUP(C4295,{0,2,11,101},{"1","2-10","11-100","&gt;100"})</f>
        <v>11-100</v>
      </c>
    </row>
    <row r="4296" spans="1:5" x14ac:dyDescent="0.2">
      <c r="A4296" t="s">
        <v>42</v>
      </c>
      <c r="B4296" s="3">
        <v>115</v>
      </c>
      <c r="C4296" s="4">
        <v>36</v>
      </c>
      <c r="D4296" t="str">
        <f>LOOKUP(B4296,{0,101,201,301,401,501},{"$100 and less","$101-$200","$201-$300","$301-$400","$401-$500","&gt;$500"})</f>
        <v>$101-$200</v>
      </c>
      <c r="E4296" t="str">
        <f>LOOKUP(C4296,{0,2,11,101},{"1","2-10","11-100","&gt;100"})</f>
        <v>11-100</v>
      </c>
    </row>
    <row r="4297" spans="1:5" x14ac:dyDescent="0.2">
      <c r="A4297" t="s">
        <v>31</v>
      </c>
      <c r="B4297" s="3">
        <v>100</v>
      </c>
      <c r="C4297" s="4">
        <v>36</v>
      </c>
      <c r="D4297" t="str">
        <f>LOOKUP(B4297,{0,101,201,301,401,501},{"$100 and less","$101-$200","$201-$300","$301-$400","$401-$500","&gt;$500"})</f>
        <v>$100 and less</v>
      </c>
      <c r="E4297" t="str">
        <f>LOOKUP(C4297,{0,2,11,101},{"1","2-10","11-100","&gt;100"})</f>
        <v>11-100</v>
      </c>
    </row>
    <row r="4298" spans="1:5" x14ac:dyDescent="0.2">
      <c r="A4298" t="s">
        <v>9</v>
      </c>
      <c r="B4298" s="3">
        <v>99</v>
      </c>
      <c r="C4298" s="4">
        <v>36</v>
      </c>
      <c r="D4298" t="str">
        <f>LOOKUP(B4298,{0,101,201,301,401,501},{"$100 and less","$101-$200","$201-$300","$301-$400","$401-$500","&gt;$500"})</f>
        <v>$100 and less</v>
      </c>
      <c r="E4298" t="str">
        <f>LOOKUP(C4298,{0,2,11,101},{"1","2-10","11-100","&gt;100"})</f>
        <v>11-100</v>
      </c>
    </row>
    <row r="4299" spans="1:5" x14ac:dyDescent="0.2">
      <c r="A4299" t="s">
        <v>9</v>
      </c>
      <c r="B4299" s="3">
        <v>99</v>
      </c>
      <c r="C4299" s="4">
        <v>36</v>
      </c>
      <c r="D4299" t="str">
        <f>LOOKUP(B4299,{0,101,201,301,401,501},{"$100 and less","$101-$200","$201-$300","$301-$400","$401-$500","&gt;$500"})</f>
        <v>$100 and less</v>
      </c>
      <c r="E4299" t="str">
        <f>LOOKUP(C4299,{0,2,11,101},{"1","2-10","11-100","&gt;100"})</f>
        <v>11-100</v>
      </c>
    </row>
    <row r="4300" spans="1:5" x14ac:dyDescent="0.2">
      <c r="A4300" t="s">
        <v>9</v>
      </c>
      <c r="B4300" s="3">
        <v>99</v>
      </c>
      <c r="C4300" s="4">
        <v>36</v>
      </c>
      <c r="D4300" t="str">
        <f>LOOKUP(B4300,{0,101,201,301,401,501},{"$100 and less","$101-$200","$201-$300","$301-$400","$401-$500","&gt;$500"})</f>
        <v>$100 and less</v>
      </c>
      <c r="E4300" t="str">
        <f>LOOKUP(C4300,{0,2,11,101},{"1","2-10","11-100","&gt;100"})</f>
        <v>11-100</v>
      </c>
    </row>
    <row r="4301" spans="1:5" x14ac:dyDescent="0.2">
      <c r="A4301" t="s">
        <v>34</v>
      </c>
      <c r="B4301" s="3">
        <v>95</v>
      </c>
      <c r="C4301" s="4">
        <v>36</v>
      </c>
      <c r="D4301" t="str">
        <f>LOOKUP(B4301,{0,101,201,301,401,501},{"$100 and less","$101-$200","$201-$300","$301-$400","$401-$500","&gt;$500"})</f>
        <v>$100 and less</v>
      </c>
      <c r="E4301" t="str">
        <f>LOOKUP(C4301,{0,2,11,101},{"1","2-10","11-100","&gt;100"})</f>
        <v>11-100</v>
      </c>
    </row>
    <row r="4302" spans="1:5" x14ac:dyDescent="0.2">
      <c r="A4302" t="s">
        <v>13</v>
      </c>
      <c r="B4302" s="3">
        <v>80</v>
      </c>
      <c r="C4302" s="4">
        <v>36</v>
      </c>
      <c r="D4302" t="str">
        <f>LOOKUP(B4302,{0,101,201,301,401,501},{"$100 and less","$101-$200","$201-$300","$301-$400","$401-$500","&gt;$500"})</f>
        <v>$100 and less</v>
      </c>
      <c r="E4302" t="str">
        <f>LOOKUP(C4302,{0,2,11,101},{"1","2-10","11-100","&gt;100"})</f>
        <v>11-100</v>
      </c>
    </row>
    <row r="4303" spans="1:5" x14ac:dyDescent="0.2">
      <c r="A4303" t="s">
        <v>20</v>
      </c>
      <c r="B4303" s="3">
        <v>79</v>
      </c>
      <c r="C4303" s="4">
        <v>36</v>
      </c>
      <c r="D4303" t="str">
        <f>LOOKUP(B4303,{0,101,201,301,401,501},{"$100 and less","$101-$200","$201-$300","$301-$400","$401-$500","&gt;$500"})</f>
        <v>$100 and less</v>
      </c>
      <c r="E4303" t="str">
        <f>LOOKUP(C4303,{0,2,11,101},{"1","2-10","11-100","&gt;100"})</f>
        <v>11-100</v>
      </c>
    </row>
    <row r="4304" spans="1:5" x14ac:dyDescent="0.2">
      <c r="A4304" t="s">
        <v>36</v>
      </c>
      <c r="B4304" s="3">
        <v>49</v>
      </c>
      <c r="C4304" s="4">
        <v>36</v>
      </c>
      <c r="D4304" t="str">
        <f>LOOKUP(B4304,{0,101,201,301,401,501},{"$100 and less","$101-$200","$201-$300","$301-$400","$401-$500","&gt;$500"})</f>
        <v>$100 and less</v>
      </c>
      <c r="E4304" t="str">
        <f>LOOKUP(C4304,{0,2,11,101},{"1","2-10","11-100","&gt;100"})</f>
        <v>11-100</v>
      </c>
    </row>
    <row r="4305" spans="1:5" x14ac:dyDescent="0.2">
      <c r="A4305" t="s">
        <v>36</v>
      </c>
      <c r="B4305" s="3">
        <v>39</v>
      </c>
      <c r="C4305" s="4">
        <v>36</v>
      </c>
      <c r="D4305" t="str">
        <f>LOOKUP(B4305,{0,101,201,301,401,501},{"$100 and less","$101-$200","$201-$300","$301-$400","$401-$500","&gt;$500"})</f>
        <v>$100 and less</v>
      </c>
      <c r="E4305" t="str">
        <f>LOOKUP(C4305,{0,2,11,101},{"1","2-10","11-100","&gt;100"})</f>
        <v>11-100</v>
      </c>
    </row>
    <row r="4306" spans="1:5" x14ac:dyDescent="0.2">
      <c r="A4306" t="s">
        <v>8</v>
      </c>
      <c r="B4306" s="3">
        <v>1500</v>
      </c>
      <c r="C4306" s="4">
        <v>37</v>
      </c>
      <c r="D4306" t="str">
        <f>LOOKUP(B4306,{0,101,201,301,401,501},{"$100 and less","$101-$200","$201-$300","$301-$400","$401-$500","&gt;$500"})</f>
        <v>&gt;$500</v>
      </c>
      <c r="E4306" t="str">
        <f>LOOKUP(C4306,{0,2,11,101},{"1","2-10","11-100","&gt;100"})</f>
        <v>11-100</v>
      </c>
    </row>
    <row r="4307" spans="1:5" x14ac:dyDescent="0.2">
      <c r="A4307" t="s">
        <v>4</v>
      </c>
      <c r="B4307" s="3">
        <v>588</v>
      </c>
      <c r="C4307" s="4">
        <v>37</v>
      </c>
      <c r="D4307" t="str">
        <f>LOOKUP(B4307,{0,101,201,301,401,501},{"$100 and less","$101-$200","$201-$300","$301-$400","$401-$500","&gt;$500"})</f>
        <v>&gt;$500</v>
      </c>
      <c r="E4307" t="str">
        <f>LOOKUP(C4307,{0,2,11,101},{"1","2-10","11-100","&gt;100"})</f>
        <v>11-100</v>
      </c>
    </row>
    <row r="4308" spans="1:5" x14ac:dyDescent="0.2">
      <c r="A4308" t="s">
        <v>10</v>
      </c>
      <c r="B4308" s="3">
        <v>425</v>
      </c>
      <c r="C4308" s="4">
        <v>37</v>
      </c>
      <c r="D4308" t="str">
        <f>LOOKUP(B4308,{0,101,201,301,401,501},{"$100 and less","$101-$200","$201-$300","$301-$400","$401-$500","&gt;$500"})</f>
        <v>$401-$500</v>
      </c>
      <c r="E4308" t="str">
        <f>LOOKUP(C4308,{0,2,11,101},{"1","2-10","11-100","&gt;100"})</f>
        <v>11-100</v>
      </c>
    </row>
    <row r="4309" spans="1:5" x14ac:dyDescent="0.2">
      <c r="A4309" t="s">
        <v>31</v>
      </c>
      <c r="B4309" s="3">
        <v>400</v>
      </c>
      <c r="C4309" s="4">
        <v>37</v>
      </c>
      <c r="D4309" t="str">
        <f>LOOKUP(B4309,{0,101,201,301,401,501},{"$100 and less","$101-$200","$201-$300","$301-$400","$401-$500","&gt;$500"})</f>
        <v>$301-$400</v>
      </c>
      <c r="E4309" t="str">
        <f>LOOKUP(C4309,{0,2,11,101},{"1","2-10","11-100","&gt;100"})</f>
        <v>11-100</v>
      </c>
    </row>
    <row r="4310" spans="1:5" x14ac:dyDescent="0.2">
      <c r="A4310" t="s">
        <v>4</v>
      </c>
      <c r="B4310" s="3">
        <v>375</v>
      </c>
      <c r="C4310" s="4">
        <v>37</v>
      </c>
      <c r="D4310" t="str">
        <f>LOOKUP(B4310,{0,101,201,301,401,501},{"$100 and less","$101-$200","$201-$300","$301-$400","$401-$500","&gt;$500"})</f>
        <v>$301-$400</v>
      </c>
      <c r="E4310" t="str">
        <f>LOOKUP(C4310,{0,2,11,101},{"1","2-10","11-100","&gt;100"})</f>
        <v>11-100</v>
      </c>
    </row>
    <row r="4311" spans="1:5" x14ac:dyDescent="0.2">
      <c r="A4311" t="s">
        <v>28</v>
      </c>
      <c r="B4311" s="3">
        <v>275</v>
      </c>
      <c r="C4311" s="4">
        <v>37</v>
      </c>
      <c r="D4311" t="str">
        <f>LOOKUP(B4311,{0,101,201,301,401,501},{"$100 and less","$101-$200","$201-$300","$301-$400","$401-$500","&gt;$500"})</f>
        <v>$201-$300</v>
      </c>
      <c r="E4311" t="str">
        <f>LOOKUP(C4311,{0,2,11,101},{"1","2-10","11-100","&gt;100"})</f>
        <v>11-100</v>
      </c>
    </row>
    <row r="4312" spans="1:5" x14ac:dyDescent="0.2">
      <c r="A4312" t="s">
        <v>14</v>
      </c>
      <c r="B4312" s="3">
        <v>249</v>
      </c>
      <c r="C4312" s="4">
        <v>37</v>
      </c>
      <c r="D4312" t="str">
        <f>LOOKUP(B4312,{0,101,201,301,401,501},{"$100 and less","$101-$200","$201-$300","$301-$400","$401-$500","&gt;$500"})</f>
        <v>$201-$300</v>
      </c>
      <c r="E4312" t="str">
        <f>LOOKUP(C4312,{0,2,11,101},{"1","2-10","11-100","&gt;100"})</f>
        <v>11-100</v>
      </c>
    </row>
    <row r="4313" spans="1:5" x14ac:dyDescent="0.2">
      <c r="A4313" t="s">
        <v>16</v>
      </c>
      <c r="B4313" s="3">
        <v>220</v>
      </c>
      <c r="C4313" s="4">
        <v>37</v>
      </c>
      <c r="D4313" t="str">
        <f>LOOKUP(B4313,{0,101,201,301,401,501},{"$100 and less","$101-$200","$201-$300","$301-$400","$401-$500","&gt;$500"})</f>
        <v>$201-$300</v>
      </c>
      <c r="E4313" t="str">
        <f>LOOKUP(C4313,{0,2,11,101},{"1","2-10","11-100","&gt;100"})</f>
        <v>11-100</v>
      </c>
    </row>
    <row r="4314" spans="1:5" x14ac:dyDescent="0.2">
      <c r="A4314" t="s">
        <v>7</v>
      </c>
      <c r="B4314" s="3">
        <v>205</v>
      </c>
      <c r="C4314" s="4">
        <v>37</v>
      </c>
      <c r="D4314" t="str">
        <f>LOOKUP(B4314,{0,101,201,301,401,501},{"$100 and less","$101-$200","$201-$300","$301-$400","$401-$500","&gt;$500"})</f>
        <v>$201-$300</v>
      </c>
      <c r="E4314" t="str">
        <f>LOOKUP(C4314,{0,2,11,101},{"1","2-10","11-100","&gt;100"})</f>
        <v>11-100</v>
      </c>
    </row>
    <row r="4315" spans="1:5" x14ac:dyDescent="0.2">
      <c r="A4315" t="s">
        <v>22</v>
      </c>
      <c r="B4315" s="3">
        <v>189</v>
      </c>
      <c r="C4315" s="4">
        <v>37</v>
      </c>
      <c r="D4315" t="str">
        <f>LOOKUP(B4315,{0,101,201,301,401,501},{"$100 and less","$101-$200","$201-$300","$301-$400","$401-$500","&gt;$500"})</f>
        <v>$101-$200</v>
      </c>
      <c r="E4315" t="str">
        <f>LOOKUP(C4315,{0,2,11,101},{"1","2-10","11-100","&gt;100"})</f>
        <v>11-100</v>
      </c>
    </row>
    <row r="4316" spans="1:5" x14ac:dyDescent="0.2">
      <c r="A4316" t="s">
        <v>34</v>
      </c>
      <c r="B4316" s="3">
        <v>185</v>
      </c>
      <c r="C4316" s="4">
        <v>37</v>
      </c>
      <c r="D4316" t="str">
        <f>LOOKUP(B4316,{0,101,201,301,401,501},{"$100 and less","$101-$200","$201-$300","$301-$400","$401-$500","&gt;$500"})</f>
        <v>$101-$200</v>
      </c>
      <c r="E4316" t="str">
        <f>LOOKUP(C4316,{0,2,11,101},{"1","2-10","11-100","&gt;100"})</f>
        <v>11-100</v>
      </c>
    </row>
    <row r="4317" spans="1:5" x14ac:dyDescent="0.2">
      <c r="A4317" t="s">
        <v>14</v>
      </c>
      <c r="B4317" s="3">
        <v>181</v>
      </c>
      <c r="C4317" s="4">
        <v>37</v>
      </c>
      <c r="D4317" t="str">
        <f>LOOKUP(B4317,{0,101,201,301,401,501},{"$100 and less","$101-$200","$201-$300","$301-$400","$401-$500","&gt;$500"})</f>
        <v>$101-$200</v>
      </c>
      <c r="E4317" t="str">
        <f>LOOKUP(C4317,{0,2,11,101},{"1","2-10","11-100","&gt;100"})</f>
        <v>11-100</v>
      </c>
    </row>
    <row r="4318" spans="1:5" x14ac:dyDescent="0.2">
      <c r="A4318" t="s">
        <v>14</v>
      </c>
      <c r="B4318" s="3">
        <v>162</v>
      </c>
      <c r="C4318" s="4">
        <v>37</v>
      </c>
      <c r="D4318" t="str">
        <f>LOOKUP(B4318,{0,101,201,301,401,501},{"$100 and less","$101-$200","$201-$300","$301-$400","$401-$500","&gt;$500"})</f>
        <v>$101-$200</v>
      </c>
      <c r="E4318" t="str">
        <f>LOOKUP(C4318,{0,2,11,101},{"1","2-10","11-100","&gt;100"})</f>
        <v>11-100</v>
      </c>
    </row>
    <row r="4319" spans="1:5" x14ac:dyDescent="0.2">
      <c r="A4319" t="s">
        <v>28</v>
      </c>
      <c r="B4319" s="3">
        <v>149</v>
      </c>
      <c r="C4319" s="4">
        <v>37</v>
      </c>
      <c r="D4319" t="str">
        <f>LOOKUP(B4319,{0,101,201,301,401,501},{"$100 and less","$101-$200","$201-$300","$301-$400","$401-$500","&gt;$500"})</f>
        <v>$101-$200</v>
      </c>
      <c r="E4319" t="str">
        <f>LOOKUP(C4319,{0,2,11,101},{"1","2-10","11-100","&gt;100"})</f>
        <v>11-100</v>
      </c>
    </row>
    <row r="4320" spans="1:5" x14ac:dyDescent="0.2">
      <c r="A4320" t="s">
        <v>28</v>
      </c>
      <c r="B4320" s="3">
        <v>140</v>
      </c>
      <c r="C4320" s="4">
        <v>37</v>
      </c>
      <c r="D4320" t="str">
        <f>LOOKUP(B4320,{0,101,201,301,401,501},{"$100 and less","$101-$200","$201-$300","$301-$400","$401-$500","&gt;$500"})</f>
        <v>$101-$200</v>
      </c>
      <c r="E4320" t="str">
        <f>LOOKUP(C4320,{0,2,11,101},{"1","2-10","11-100","&gt;100"})</f>
        <v>11-100</v>
      </c>
    </row>
    <row r="4321" spans="1:5" x14ac:dyDescent="0.2">
      <c r="A4321" t="s">
        <v>9</v>
      </c>
      <c r="B4321" s="3">
        <v>139</v>
      </c>
      <c r="C4321" s="4">
        <v>37</v>
      </c>
      <c r="D4321" t="str">
        <f>LOOKUP(B4321,{0,101,201,301,401,501},{"$100 and less","$101-$200","$201-$300","$301-$400","$401-$500","&gt;$500"})</f>
        <v>$101-$200</v>
      </c>
      <c r="E4321" t="str">
        <f>LOOKUP(C4321,{0,2,11,101},{"1","2-10","11-100","&gt;100"})</f>
        <v>11-100</v>
      </c>
    </row>
    <row r="4322" spans="1:5" x14ac:dyDescent="0.2">
      <c r="A4322" t="s">
        <v>17</v>
      </c>
      <c r="B4322" s="3">
        <v>125</v>
      </c>
      <c r="C4322" s="4">
        <v>37</v>
      </c>
      <c r="D4322" t="str">
        <f>LOOKUP(B4322,{0,101,201,301,401,501},{"$100 and less","$101-$200","$201-$300","$301-$400","$401-$500","&gt;$500"})</f>
        <v>$101-$200</v>
      </c>
      <c r="E4322" t="str">
        <f>LOOKUP(C4322,{0,2,11,101},{"1","2-10","11-100","&gt;100"})</f>
        <v>11-100</v>
      </c>
    </row>
    <row r="4323" spans="1:5" x14ac:dyDescent="0.2">
      <c r="A4323" t="s">
        <v>37</v>
      </c>
      <c r="B4323" s="3">
        <v>125</v>
      </c>
      <c r="C4323" s="4">
        <v>37</v>
      </c>
      <c r="D4323" t="str">
        <f>LOOKUP(B4323,{0,101,201,301,401,501},{"$100 and less","$101-$200","$201-$300","$301-$400","$401-$500","&gt;$500"})</f>
        <v>$101-$200</v>
      </c>
      <c r="E4323" t="str">
        <f>LOOKUP(C4323,{0,2,11,101},{"1","2-10","11-100","&gt;100"})</f>
        <v>11-100</v>
      </c>
    </row>
    <row r="4324" spans="1:5" x14ac:dyDescent="0.2">
      <c r="A4324" t="s">
        <v>11</v>
      </c>
      <c r="B4324" s="3">
        <v>119</v>
      </c>
      <c r="C4324" s="4">
        <v>37</v>
      </c>
      <c r="D4324" t="str">
        <f>LOOKUP(B4324,{0,101,201,301,401,501},{"$100 and less","$101-$200","$201-$300","$301-$400","$401-$500","&gt;$500"})</f>
        <v>$101-$200</v>
      </c>
      <c r="E4324" t="str">
        <f>LOOKUP(C4324,{0,2,11,101},{"1","2-10","11-100","&gt;100"})</f>
        <v>11-100</v>
      </c>
    </row>
    <row r="4325" spans="1:5" x14ac:dyDescent="0.2">
      <c r="A4325" t="s">
        <v>45</v>
      </c>
      <c r="B4325" s="3">
        <v>110</v>
      </c>
      <c r="C4325" s="4">
        <v>37</v>
      </c>
      <c r="D4325" t="str">
        <f>LOOKUP(B4325,{0,101,201,301,401,501},{"$100 and less","$101-$200","$201-$300","$301-$400","$401-$500","&gt;$500"})</f>
        <v>$101-$200</v>
      </c>
      <c r="E4325" t="str">
        <f>LOOKUP(C4325,{0,2,11,101},{"1","2-10","11-100","&gt;100"})</f>
        <v>11-100</v>
      </c>
    </row>
    <row r="4326" spans="1:5" x14ac:dyDescent="0.2">
      <c r="A4326" t="s">
        <v>36</v>
      </c>
      <c r="B4326" s="3">
        <v>99</v>
      </c>
      <c r="C4326" s="4">
        <v>37</v>
      </c>
      <c r="D4326" t="str">
        <f>LOOKUP(B4326,{0,101,201,301,401,501},{"$100 and less","$101-$200","$201-$300","$301-$400","$401-$500","&gt;$500"})</f>
        <v>$100 and less</v>
      </c>
      <c r="E4326" t="str">
        <f>LOOKUP(C4326,{0,2,11,101},{"1","2-10","11-100","&gt;100"})</f>
        <v>11-100</v>
      </c>
    </row>
    <row r="4327" spans="1:5" x14ac:dyDescent="0.2">
      <c r="A4327" t="s">
        <v>3</v>
      </c>
      <c r="B4327" s="3">
        <v>99</v>
      </c>
      <c r="C4327" s="4">
        <v>37</v>
      </c>
      <c r="D4327" t="str">
        <f>LOOKUP(B4327,{0,101,201,301,401,501},{"$100 and less","$101-$200","$201-$300","$301-$400","$401-$500","&gt;$500"})</f>
        <v>$100 and less</v>
      </c>
      <c r="E4327" t="str">
        <f>LOOKUP(C4327,{0,2,11,101},{"1","2-10","11-100","&gt;100"})</f>
        <v>11-100</v>
      </c>
    </row>
    <row r="4328" spans="1:5" x14ac:dyDescent="0.2">
      <c r="A4328" t="s">
        <v>11</v>
      </c>
      <c r="B4328" s="3">
        <v>89</v>
      </c>
      <c r="C4328" s="4">
        <v>37</v>
      </c>
      <c r="D4328" t="str">
        <f>LOOKUP(B4328,{0,101,201,301,401,501},{"$100 and less","$101-$200","$201-$300","$301-$400","$401-$500","&gt;$500"})</f>
        <v>$100 and less</v>
      </c>
      <c r="E4328" t="str">
        <f>LOOKUP(C4328,{0,2,11,101},{"1","2-10","11-100","&gt;100"})</f>
        <v>11-100</v>
      </c>
    </row>
    <row r="4329" spans="1:5" x14ac:dyDescent="0.2">
      <c r="A4329" t="s">
        <v>10</v>
      </c>
      <c r="B4329" s="3">
        <v>80</v>
      </c>
      <c r="C4329" s="4">
        <v>37</v>
      </c>
      <c r="D4329" t="str">
        <f>LOOKUP(B4329,{0,101,201,301,401,501},{"$100 and less","$101-$200","$201-$300","$301-$400","$401-$500","&gt;$500"})</f>
        <v>$100 and less</v>
      </c>
      <c r="E4329" t="str">
        <f>LOOKUP(C4329,{0,2,11,101},{"1","2-10","11-100","&gt;100"})</f>
        <v>11-100</v>
      </c>
    </row>
    <row r="4330" spans="1:5" x14ac:dyDescent="0.2">
      <c r="A4330" t="s">
        <v>9</v>
      </c>
      <c r="B4330" s="3">
        <v>79</v>
      </c>
      <c r="C4330" s="4">
        <v>37</v>
      </c>
      <c r="D4330" t="str">
        <f>LOOKUP(B4330,{0,101,201,301,401,501},{"$100 and less","$101-$200","$201-$300","$301-$400","$401-$500","&gt;$500"})</f>
        <v>$100 and less</v>
      </c>
      <c r="E4330" t="str">
        <f>LOOKUP(C4330,{0,2,11,101},{"1","2-10","11-100","&gt;100"})</f>
        <v>11-100</v>
      </c>
    </row>
    <row r="4331" spans="1:5" x14ac:dyDescent="0.2">
      <c r="A4331" t="s">
        <v>20</v>
      </c>
      <c r="B4331" s="3">
        <v>69</v>
      </c>
      <c r="C4331" s="4">
        <v>37</v>
      </c>
      <c r="D4331" t="str">
        <f>LOOKUP(B4331,{0,101,201,301,401,501},{"$100 and less","$101-$200","$201-$300","$301-$400","$401-$500","&gt;$500"})</f>
        <v>$100 and less</v>
      </c>
      <c r="E4331" t="str">
        <f>LOOKUP(C4331,{0,2,11,101},{"1","2-10","11-100","&gt;100"})</f>
        <v>11-100</v>
      </c>
    </row>
    <row r="4332" spans="1:5" x14ac:dyDescent="0.2">
      <c r="A4332" t="s">
        <v>36</v>
      </c>
      <c r="B4332" s="3">
        <v>65</v>
      </c>
      <c r="C4332" s="4">
        <v>37</v>
      </c>
      <c r="D4332" t="str">
        <f>LOOKUP(B4332,{0,101,201,301,401,501},{"$100 and less","$101-$200","$201-$300","$301-$400","$401-$500","&gt;$500"})</f>
        <v>$100 and less</v>
      </c>
      <c r="E4332" t="str">
        <f>LOOKUP(C4332,{0,2,11,101},{"1","2-10","11-100","&gt;100"})</f>
        <v>11-100</v>
      </c>
    </row>
    <row r="4333" spans="1:5" x14ac:dyDescent="0.2">
      <c r="A4333" t="s">
        <v>13</v>
      </c>
      <c r="B4333" s="3">
        <v>40</v>
      </c>
      <c r="C4333" s="4">
        <v>37</v>
      </c>
      <c r="D4333" t="str">
        <f>LOOKUP(B4333,{0,101,201,301,401,501},{"$100 and less","$101-$200","$201-$300","$301-$400","$401-$500","&gt;$500"})</f>
        <v>$100 and less</v>
      </c>
      <c r="E4333" t="str">
        <f>LOOKUP(C4333,{0,2,11,101},{"1","2-10","11-100","&gt;100"})</f>
        <v>11-100</v>
      </c>
    </row>
    <row r="4334" spans="1:5" x14ac:dyDescent="0.2">
      <c r="A4334" t="s">
        <v>28</v>
      </c>
      <c r="B4334" s="3">
        <v>500</v>
      </c>
      <c r="C4334" s="4">
        <v>38</v>
      </c>
      <c r="D4334" t="str">
        <f>LOOKUP(B4334,{0,101,201,301,401,501},{"$100 and less","$101-$200","$201-$300","$301-$400","$401-$500","&gt;$500"})</f>
        <v>$401-$500</v>
      </c>
      <c r="E4334" t="str">
        <f>LOOKUP(C4334,{0,2,11,101},{"1","2-10","11-100","&gt;100"})</f>
        <v>11-100</v>
      </c>
    </row>
    <row r="4335" spans="1:5" x14ac:dyDescent="0.2">
      <c r="A4335" t="s">
        <v>11</v>
      </c>
      <c r="B4335" s="3">
        <v>350</v>
      </c>
      <c r="C4335" s="4">
        <v>38</v>
      </c>
      <c r="D4335" t="str">
        <f>LOOKUP(B4335,{0,101,201,301,401,501},{"$100 and less","$101-$200","$201-$300","$301-$400","$401-$500","&gt;$500"})</f>
        <v>$301-$400</v>
      </c>
      <c r="E4335" t="str">
        <f>LOOKUP(C4335,{0,2,11,101},{"1","2-10","11-100","&gt;100"})</f>
        <v>11-100</v>
      </c>
    </row>
    <row r="4336" spans="1:5" x14ac:dyDescent="0.2">
      <c r="A4336" t="s">
        <v>5</v>
      </c>
      <c r="B4336" s="3">
        <v>335</v>
      </c>
      <c r="C4336" s="4">
        <v>38</v>
      </c>
      <c r="D4336" t="str">
        <f>LOOKUP(B4336,{0,101,201,301,401,501},{"$100 and less","$101-$200","$201-$300","$301-$400","$401-$500","&gt;$500"})</f>
        <v>$301-$400</v>
      </c>
      <c r="E4336" t="str">
        <f>LOOKUP(C4336,{0,2,11,101},{"1","2-10","11-100","&gt;100"})</f>
        <v>11-100</v>
      </c>
    </row>
    <row r="4337" spans="1:5" x14ac:dyDescent="0.2">
      <c r="A4337" t="s">
        <v>16</v>
      </c>
      <c r="B4337" s="3">
        <v>265</v>
      </c>
      <c r="C4337" s="4">
        <v>38</v>
      </c>
      <c r="D4337" t="str">
        <f>LOOKUP(B4337,{0,101,201,301,401,501},{"$100 and less","$101-$200","$201-$300","$301-$400","$401-$500","&gt;$500"})</f>
        <v>$201-$300</v>
      </c>
      <c r="E4337" t="str">
        <f>LOOKUP(C4337,{0,2,11,101},{"1","2-10","11-100","&gt;100"})</f>
        <v>11-100</v>
      </c>
    </row>
    <row r="4338" spans="1:5" x14ac:dyDescent="0.2">
      <c r="A4338" t="s">
        <v>8</v>
      </c>
      <c r="B4338" s="3">
        <v>250</v>
      </c>
      <c r="C4338" s="4">
        <v>38</v>
      </c>
      <c r="D4338" t="str">
        <f>LOOKUP(B4338,{0,101,201,301,401,501},{"$100 and less","$101-$200","$201-$300","$301-$400","$401-$500","&gt;$500"})</f>
        <v>$201-$300</v>
      </c>
      <c r="E4338" t="str">
        <f>LOOKUP(C4338,{0,2,11,101},{"1","2-10","11-100","&gt;100"})</f>
        <v>11-100</v>
      </c>
    </row>
    <row r="4339" spans="1:5" x14ac:dyDescent="0.2">
      <c r="A4339" t="s">
        <v>22</v>
      </c>
      <c r="B4339" s="3">
        <v>225</v>
      </c>
      <c r="C4339" s="4">
        <v>38</v>
      </c>
      <c r="D4339" t="str">
        <f>LOOKUP(B4339,{0,101,201,301,401,501},{"$100 and less","$101-$200","$201-$300","$301-$400","$401-$500","&gt;$500"})</f>
        <v>$201-$300</v>
      </c>
      <c r="E4339" t="str">
        <f>LOOKUP(C4339,{0,2,11,101},{"1","2-10","11-100","&gt;100"})</f>
        <v>11-100</v>
      </c>
    </row>
    <row r="4340" spans="1:5" x14ac:dyDescent="0.2">
      <c r="A4340" t="s">
        <v>16</v>
      </c>
      <c r="B4340" s="3">
        <v>220</v>
      </c>
      <c r="C4340" s="4">
        <v>38</v>
      </c>
      <c r="D4340" t="str">
        <f>LOOKUP(B4340,{0,101,201,301,401,501},{"$100 and less","$101-$200","$201-$300","$301-$400","$401-$500","&gt;$500"})</f>
        <v>$201-$300</v>
      </c>
      <c r="E4340" t="str">
        <f>LOOKUP(C4340,{0,2,11,101},{"1","2-10","11-100","&gt;100"})</f>
        <v>11-100</v>
      </c>
    </row>
    <row r="4341" spans="1:5" x14ac:dyDescent="0.2">
      <c r="A4341" t="s">
        <v>14</v>
      </c>
      <c r="B4341" s="3">
        <v>185</v>
      </c>
      <c r="C4341" s="4">
        <v>38</v>
      </c>
      <c r="D4341" t="str">
        <f>LOOKUP(B4341,{0,101,201,301,401,501},{"$100 and less","$101-$200","$201-$300","$301-$400","$401-$500","&gt;$500"})</f>
        <v>$101-$200</v>
      </c>
      <c r="E4341" t="str">
        <f>LOOKUP(C4341,{0,2,11,101},{"1","2-10","11-100","&gt;100"})</f>
        <v>11-100</v>
      </c>
    </row>
    <row r="4342" spans="1:5" x14ac:dyDescent="0.2">
      <c r="A4342" t="s">
        <v>22</v>
      </c>
      <c r="B4342" s="3">
        <v>179</v>
      </c>
      <c r="C4342" s="4">
        <v>38</v>
      </c>
      <c r="D4342" t="str">
        <f>LOOKUP(B4342,{0,101,201,301,401,501},{"$100 and less","$101-$200","$201-$300","$301-$400","$401-$500","&gt;$500"})</f>
        <v>$101-$200</v>
      </c>
      <c r="E4342" t="str">
        <f>LOOKUP(C4342,{0,2,11,101},{"1","2-10","11-100","&gt;100"})</f>
        <v>11-100</v>
      </c>
    </row>
    <row r="4343" spans="1:5" x14ac:dyDescent="0.2">
      <c r="A4343" t="s">
        <v>16</v>
      </c>
      <c r="B4343" s="3">
        <v>179</v>
      </c>
      <c r="C4343" s="4">
        <v>38</v>
      </c>
      <c r="D4343" t="str">
        <f>LOOKUP(B4343,{0,101,201,301,401,501},{"$100 and less","$101-$200","$201-$300","$301-$400","$401-$500","&gt;$500"})</f>
        <v>$101-$200</v>
      </c>
      <c r="E4343" t="str">
        <f>LOOKUP(C4343,{0,2,11,101},{"1","2-10","11-100","&gt;100"})</f>
        <v>11-100</v>
      </c>
    </row>
    <row r="4344" spans="1:5" x14ac:dyDescent="0.2">
      <c r="A4344" t="s">
        <v>25</v>
      </c>
      <c r="B4344" s="3">
        <v>170</v>
      </c>
      <c r="C4344" s="4">
        <v>38</v>
      </c>
      <c r="D4344" t="str">
        <f>LOOKUP(B4344,{0,101,201,301,401,501},{"$100 and less","$101-$200","$201-$300","$301-$400","$401-$500","&gt;$500"})</f>
        <v>$101-$200</v>
      </c>
      <c r="E4344" t="str">
        <f>LOOKUP(C4344,{0,2,11,101},{"1","2-10","11-100","&gt;100"})</f>
        <v>11-100</v>
      </c>
    </row>
    <row r="4345" spans="1:5" x14ac:dyDescent="0.2">
      <c r="A4345" t="s">
        <v>37</v>
      </c>
      <c r="B4345" s="3">
        <v>150</v>
      </c>
      <c r="C4345" s="4">
        <v>38</v>
      </c>
      <c r="D4345" t="str">
        <f>LOOKUP(B4345,{0,101,201,301,401,501},{"$100 and less","$101-$200","$201-$300","$301-$400","$401-$500","&gt;$500"})</f>
        <v>$101-$200</v>
      </c>
      <c r="E4345" t="str">
        <f>LOOKUP(C4345,{0,2,11,101},{"1","2-10","11-100","&gt;100"})</f>
        <v>11-100</v>
      </c>
    </row>
    <row r="4346" spans="1:5" x14ac:dyDescent="0.2">
      <c r="A4346" t="s">
        <v>9</v>
      </c>
      <c r="B4346" s="3">
        <v>149</v>
      </c>
      <c r="C4346" s="4">
        <v>38</v>
      </c>
      <c r="D4346" t="str">
        <f>LOOKUP(B4346,{0,101,201,301,401,501},{"$100 and less","$101-$200","$201-$300","$301-$400","$401-$500","&gt;$500"})</f>
        <v>$101-$200</v>
      </c>
      <c r="E4346" t="str">
        <f>LOOKUP(C4346,{0,2,11,101},{"1","2-10","11-100","&gt;100"})</f>
        <v>11-100</v>
      </c>
    </row>
    <row r="4347" spans="1:5" x14ac:dyDescent="0.2">
      <c r="A4347" t="s">
        <v>36</v>
      </c>
      <c r="B4347" s="3">
        <v>147</v>
      </c>
      <c r="C4347" s="4">
        <v>38</v>
      </c>
      <c r="D4347" t="str">
        <f>LOOKUP(B4347,{0,101,201,301,401,501},{"$100 and less","$101-$200","$201-$300","$301-$400","$401-$500","&gt;$500"})</f>
        <v>$101-$200</v>
      </c>
      <c r="E4347" t="str">
        <f>LOOKUP(C4347,{0,2,11,101},{"1","2-10","11-100","&gt;100"})</f>
        <v>11-100</v>
      </c>
    </row>
    <row r="4348" spans="1:5" x14ac:dyDescent="0.2">
      <c r="A4348" t="s">
        <v>9</v>
      </c>
      <c r="B4348" s="3">
        <v>144</v>
      </c>
      <c r="C4348" s="4">
        <v>38</v>
      </c>
      <c r="D4348" t="str">
        <f>LOOKUP(B4348,{0,101,201,301,401,501},{"$100 and less","$101-$200","$201-$300","$301-$400","$401-$500","&gt;$500"})</f>
        <v>$101-$200</v>
      </c>
      <c r="E4348" t="str">
        <f>LOOKUP(C4348,{0,2,11,101},{"1","2-10","11-100","&gt;100"})</f>
        <v>11-100</v>
      </c>
    </row>
    <row r="4349" spans="1:5" x14ac:dyDescent="0.2">
      <c r="A4349" t="s">
        <v>17</v>
      </c>
      <c r="B4349" s="3">
        <v>140</v>
      </c>
      <c r="C4349" s="4">
        <v>38</v>
      </c>
      <c r="D4349" t="str">
        <f>LOOKUP(B4349,{0,101,201,301,401,501},{"$100 and less","$101-$200","$201-$300","$301-$400","$401-$500","&gt;$500"})</f>
        <v>$101-$200</v>
      </c>
      <c r="E4349" t="str">
        <f>LOOKUP(C4349,{0,2,11,101},{"1","2-10","11-100","&gt;100"})</f>
        <v>11-100</v>
      </c>
    </row>
    <row r="4350" spans="1:5" x14ac:dyDescent="0.2">
      <c r="A4350" t="s">
        <v>6</v>
      </c>
      <c r="B4350" s="3">
        <v>126</v>
      </c>
      <c r="C4350" s="4">
        <v>38</v>
      </c>
      <c r="D4350" t="str">
        <f>LOOKUP(B4350,{0,101,201,301,401,501},{"$100 and less","$101-$200","$201-$300","$301-$400","$401-$500","&gt;$500"})</f>
        <v>$101-$200</v>
      </c>
      <c r="E4350" t="str">
        <f>LOOKUP(C4350,{0,2,11,101},{"1","2-10","11-100","&gt;100"})</f>
        <v>11-100</v>
      </c>
    </row>
    <row r="4351" spans="1:5" x14ac:dyDescent="0.2">
      <c r="A4351" t="s">
        <v>14</v>
      </c>
      <c r="B4351" s="3">
        <v>125</v>
      </c>
      <c r="C4351" s="4">
        <v>38</v>
      </c>
      <c r="D4351" t="str">
        <f>LOOKUP(B4351,{0,101,201,301,401,501},{"$100 and less","$101-$200","$201-$300","$301-$400","$401-$500","&gt;$500"})</f>
        <v>$101-$200</v>
      </c>
      <c r="E4351" t="str">
        <f>LOOKUP(C4351,{0,2,11,101},{"1","2-10","11-100","&gt;100"})</f>
        <v>11-100</v>
      </c>
    </row>
    <row r="4352" spans="1:5" x14ac:dyDescent="0.2">
      <c r="A4352" t="s">
        <v>9</v>
      </c>
      <c r="B4352" s="3">
        <v>110</v>
      </c>
      <c r="C4352" s="4">
        <v>38</v>
      </c>
      <c r="D4352" t="str">
        <f>LOOKUP(B4352,{0,101,201,301,401,501},{"$100 and less","$101-$200","$201-$300","$301-$400","$401-$500","&gt;$500"})</f>
        <v>$101-$200</v>
      </c>
      <c r="E4352" t="str">
        <f>LOOKUP(C4352,{0,2,11,101},{"1","2-10","11-100","&gt;100"})</f>
        <v>11-100</v>
      </c>
    </row>
    <row r="4353" spans="1:5" x14ac:dyDescent="0.2">
      <c r="A4353" t="s">
        <v>11</v>
      </c>
      <c r="B4353" s="3">
        <v>110</v>
      </c>
      <c r="C4353" s="4">
        <v>38</v>
      </c>
      <c r="D4353" t="str">
        <f>LOOKUP(B4353,{0,101,201,301,401,501},{"$100 and less","$101-$200","$201-$300","$301-$400","$401-$500","&gt;$500"})</f>
        <v>$101-$200</v>
      </c>
      <c r="E4353" t="str">
        <f>LOOKUP(C4353,{0,2,11,101},{"1","2-10","11-100","&gt;100"})</f>
        <v>11-100</v>
      </c>
    </row>
    <row r="4354" spans="1:5" x14ac:dyDescent="0.2">
      <c r="A4354" t="s">
        <v>10</v>
      </c>
      <c r="B4354" s="3">
        <v>95</v>
      </c>
      <c r="C4354" s="4">
        <v>38</v>
      </c>
      <c r="D4354" t="str">
        <f>LOOKUP(B4354,{0,101,201,301,401,501},{"$100 and less","$101-$200","$201-$300","$301-$400","$401-$500","&gt;$500"})</f>
        <v>$100 and less</v>
      </c>
      <c r="E4354" t="str">
        <f>LOOKUP(C4354,{0,2,11,101},{"1","2-10","11-100","&gt;100"})</f>
        <v>11-100</v>
      </c>
    </row>
    <row r="4355" spans="1:5" x14ac:dyDescent="0.2">
      <c r="A4355" t="s">
        <v>9</v>
      </c>
      <c r="B4355" s="3">
        <v>89</v>
      </c>
      <c r="C4355" s="4">
        <v>38</v>
      </c>
      <c r="D4355" t="str">
        <f>LOOKUP(B4355,{0,101,201,301,401,501},{"$100 and less","$101-$200","$201-$300","$301-$400","$401-$500","&gt;$500"})</f>
        <v>$100 and less</v>
      </c>
      <c r="E4355" t="str">
        <f>LOOKUP(C4355,{0,2,11,101},{"1","2-10","11-100","&gt;100"})</f>
        <v>11-100</v>
      </c>
    </row>
    <row r="4356" spans="1:5" x14ac:dyDescent="0.2">
      <c r="A4356" t="s">
        <v>9</v>
      </c>
      <c r="B4356" s="3">
        <v>86</v>
      </c>
      <c r="C4356" s="4">
        <v>38</v>
      </c>
      <c r="D4356" t="str">
        <f>LOOKUP(B4356,{0,101,201,301,401,501},{"$100 and less","$101-$200","$201-$300","$301-$400","$401-$500","&gt;$500"})</f>
        <v>$100 and less</v>
      </c>
      <c r="E4356" t="str">
        <f>LOOKUP(C4356,{0,2,11,101},{"1","2-10","11-100","&gt;100"})</f>
        <v>11-100</v>
      </c>
    </row>
    <row r="4357" spans="1:5" x14ac:dyDescent="0.2">
      <c r="A4357" t="s">
        <v>20</v>
      </c>
      <c r="B4357" s="3">
        <v>79</v>
      </c>
      <c r="C4357" s="4">
        <v>38</v>
      </c>
      <c r="D4357" t="str">
        <f>LOOKUP(B4357,{0,101,201,301,401,501},{"$100 and less","$101-$200","$201-$300","$301-$400","$401-$500","&gt;$500"})</f>
        <v>$100 and less</v>
      </c>
      <c r="E4357" t="str">
        <f>LOOKUP(C4357,{0,2,11,101},{"1","2-10","11-100","&gt;100"})</f>
        <v>11-100</v>
      </c>
    </row>
    <row r="4358" spans="1:5" x14ac:dyDescent="0.2">
      <c r="A4358" t="s">
        <v>13</v>
      </c>
      <c r="B4358" s="3">
        <v>76</v>
      </c>
      <c r="C4358" s="4">
        <v>38</v>
      </c>
      <c r="D4358" t="str">
        <f>LOOKUP(B4358,{0,101,201,301,401,501},{"$100 and less","$101-$200","$201-$300","$301-$400","$401-$500","&gt;$500"})</f>
        <v>$100 and less</v>
      </c>
      <c r="E4358" t="str">
        <f>LOOKUP(C4358,{0,2,11,101},{"1","2-10","11-100","&gt;100"})</f>
        <v>11-100</v>
      </c>
    </row>
    <row r="4359" spans="1:5" x14ac:dyDescent="0.2">
      <c r="A4359" t="s">
        <v>3</v>
      </c>
      <c r="B4359" s="3">
        <v>74</v>
      </c>
      <c r="C4359" s="4">
        <v>38</v>
      </c>
      <c r="D4359" t="str">
        <f>LOOKUP(B4359,{0,101,201,301,401,501},{"$100 and less","$101-$200","$201-$300","$301-$400","$401-$500","&gt;$500"})</f>
        <v>$100 and less</v>
      </c>
      <c r="E4359" t="str">
        <f>LOOKUP(C4359,{0,2,11,101},{"1","2-10","11-100","&gt;100"})</f>
        <v>11-100</v>
      </c>
    </row>
    <row r="4360" spans="1:5" x14ac:dyDescent="0.2">
      <c r="A4360" t="s">
        <v>9</v>
      </c>
      <c r="B4360" s="3">
        <v>500</v>
      </c>
      <c r="C4360" s="4">
        <v>39</v>
      </c>
      <c r="D4360" t="str">
        <f>LOOKUP(B4360,{0,101,201,301,401,501},{"$100 and less","$101-$200","$201-$300","$301-$400","$401-$500","&gt;$500"})</f>
        <v>$401-$500</v>
      </c>
      <c r="E4360" t="str">
        <f>LOOKUP(C4360,{0,2,11,101},{"1","2-10","11-100","&gt;100"})</f>
        <v>11-100</v>
      </c>
    </row>
    <row r="4361" spans="1:5" x14ac:dyDescent="0.2">
      <c r="A4361" t="s">
        <v>4</v>
      </c>
      <c r="B4361" s="3">
        <v>395</v>
      </c>
      <c r="C4361" s="4">
        <v>39</v>
      </c>
      <c r="D4361" t="str">
        <f>LOOKUP(B4361,{0,101,201,301,401,501},{"$100 and less","$101-$200","$201-$300","$301-$400","$401-$500","&gt;$500"})</f>
        <v>$301-$400</v>
      </c>
      <c r="E4361" t="str">
        <f>LOOKUP(C4361,{0,2,11,101},{"1","2-10","11-100","&gt;100"})</f>
        <v>11-100</v>
      </c>
    </row>
    <row r="4362" spans="1:5" x14ac:dyDescent="0.2">
      <c r="A4362" t="s">
        <v>4</v>
      </c>
      <c r="B4362" s="3">
        <v>350</v>
      </c>
      <c r="C4362" s="4">
        <v>39</v>
      </c>
      <c r="D4362" t="str">
        <f>LOOKUP(B4362,{0,101,201,301,401,501},{"$100 and less","$101-$200","$201-$300","$301-$400","$401-$500","&gt;$500"})</f>
        <v>$301-$400</v>
      </c>
      <c r="E4362" t="str">
        <f>LOOKUP(C4362,{0,2,11,101},{"1","2-10","11-100","&gt;100"})</f>
        <v>11-100</v>
      </c>
    </row>
    <row r="4363" spans="1:5" x14ac:dyDescent="0.2">
      <c r="A4363" t="s">
        <v>17</v>
      </c>
      <c r="B4363" s="3">
        <v>300</v>
      </c>
      <c r="C4363" s="4">
        <v>39</v>
      </c>
      <c r="D4363" t="str">
        <f>LOOKUP(B4363,{0,101,201,301,401,501},{"$100 and less","$101-$200","$201-$300","$301-$400","$401-$500","&gt;$500"})</f>
        <v>$201-$300</v>
      </c>
      <c r="E4363" t="str">
        <f>LOOKUP(C4363,{0,2,11,101},{"1","2-10","11-100","&gt;100"})</f>
        <v>11-100</v>
      </c>
    </row>
    <row r="4364" spans="1:5" x14ac:dyDescent="0.2">
      <c r="A4364" t="s">
        <v>28</v>
      </c>
      <c r="B4364" s="3">
        <v>249</v>
      </c>
      <c r="C4364" s="4">
        <v>39</v>
      </c>
      <c r="D4364" t="str">
        <f>LOOKUP(B4364,{0,101,201,301,401,501},{"$100 and less","$101-$200","$201-$300","$301-$400","$401-$500","&gt;$500"})</f>
        <v>$201-$300</v>
      </c>
      <c r="E4364" t="str">
        <f>LOOKUP(C4364,{0,2,11,101},{"1","2-10","11-100","&gt;100"})</f>
        <v>11-100</v>
      </c>
    </row>
    <row r="4365" spans="1:5" x14ac:dyDescent="0.2">
      <c r="A4365" t="s">
        <v>17</v>
      </c>
      <c r="B4365" s="3">
        <v>225</v>
      </c>
      <c r="C4365" s="4">
        <v>39</v>
      </c>
      <c r="D4365" t="str">
        <f>LOOKUP(B4365,{0,101,201,301,401,501},{"$100 and less","$101-$200","$201-$300","$301-$400","$401-$500","&gt;$500"})</f>
        <v>$201-$300</v>
      </c>
      <c r="E4365" t="str">
        <f>LOOKUP(C4365,{0,2,11,101},{"1","2-10","11-100","&gt;100"})</f>
        <v>11-100</v>
      </c>
    </row>
    <row r="4366" spans="1:5" x14ac:dyDescent="0.2">
      <c r="A4366" t="s">
        <v>14</v>
      </c>
      <c r="B4366" s="3">
        <v>225</v>
      </c>
      <c r="C4366" s="4">
        <v>39</v>
      </c>
      <c r="D4366" t="str">
        <f>LOOKUP(B4366,{0,101,201,301,401,501},{"$100 and less","$101-$200","$201-$300","$301-$400","$401-$500","&gt;$500"})</f>
        <v>$201-$300</v>
      </c>
      <c r="E4366" t="str">
        <f>LOOKUP(C4366,{0,2,11,101},{"1","2-10","11-100","&gt;100"})</f>
        <v>11-100</v>
      </c>
    </row>
    <row r="4367" spans="1:5" x14ac:dyDescent="0.2">
      <c r="A4367" t="s">
        <v>32</v>
      </c>
      <c r="B4367" s="3">
        <v>199</v>
      </c>
      <c r="C4367" s="4">
        <v>39</v>
      </c>
      <c r="D4367" t="str">
        <f>LOOKUP(B4367,{0,101,201,301,401,501},{"$100 and less","$101-$200","$201-$300","$301-$400","$401-$500","&gt;$500"})</f>
        <v>$101-$200</v>
      </c>
      <c r="E4367" t="str">
        <f>LOOKUP(C4367,{0,2,11,101},{"1","2-10","11-100","&gt;100"})</f>
        <v>11-100</v>
      </c>
    </row>
    <row r="4368" spans="1:5" x14ac:dyDescent="0.2">
      <c r="A4368" t="s">
        <v>30</v>
      </c>
      <c r="B4368" s="3">
        <v>199</v>
      </c>
      <c r="C4368" s="4">
        <v>39</v>
      </c>
      <c r="D4368" t="str">
        <f>LOOKUP(B4368,{0,101,201,301,401,501},{"$100 and less","$101-$200","$201-$300","$301-$400","$401-$500","&gt;$500"})</f>
        <v>$101-$200</v>
      </c>
      <c r="E4368" t="str">
        <f>LOOKUP(C4368,{0,2,11,101},{"1","2-10","11-100","&gt;100"})</f>
        <v>11-100</v>
      </c>
    </row>
    <row r="4369" spans="1:5" x14ac:dyDescent="0.2">
      <c r="A4369" t="s">
        <v>11</v>
      </c>
      <c r="B4369" s="3">
        <v>195</v>
      </c>
      <c r="C4369" s="4">
        <v>39</v>
      </c>
      <c r="D4369" t="str">
        <f>LOOKUP(B4369,{0,101,201,301,401,501},{"$100 and less","$101-$200","$201-$300","$301-$400","$401-$500","&gt;$500"})</f>
        <v>$101-$200</v>
      </c>
      <c r="E4369" t="str">
        <f>LOOKUP(C4369,{0,2,11,101},{"1","2-10","11-100","&gt;100"})</f>
        <v>11-100</v>
      </c>
    </row>
    <row r="4370" spans="1:5" x14ac:dyDescent="0.2">
      <c r="A4370" t="s">
        <v>16</v>
      </c>
      <c r="B4370" s="3">
        <v>180</v>
      </c>
      <c r="C4370" s="4">
        <v>39</v>
      </c>
      <c r="D4370" t="str">
        <f>LOOKUP(B4370,{0,101,201,301,401,501},{"$100 and less","$101-$200","$201-$300","$301-$400","$401-$500","&gt;$500"})</f>
        <v>$101-$200</v>
      </c>
      <c r="E4370" t="str">
        <f>LOOKUP(C4370,{0,2,11,101},{"1","2-10","11-100","&gt;100"})</f>
        <v>11-100</v>
      </c>
    </row>
    <row r="4371" spans="1:5" x14ac:dyDescent="0.2">
      <c r="A4371" t="s">
        <v>9</v>
      </c>
      <c r="B4371" s="3">
        <v>170</v>
      </c>
      <c r="C4371" s="4">
        <v>39</v>
      </c>
      <c r="D4371" t="str">
        <f>LOOKUP(B4371,{0,101,201,301,401,501},{"$100 and less","$101-$200","$201-$300","$301-$400","$401-$500","&gt;$500"})</f>
        <v>$101-$200</v>
      </c>
      <c r="E4371" t="str">
        <f>LOOKUP(C4371,{0,2,11,101},{"1","2-10","11-100","&gt;100"})</f>
        <v>11-100</v>
      </c>
    </row>
    <row r="4372" spans="1:5" x14ac:dyDescent="0.2">
      <c r="A4372" t="s">
        <v>17</v>
      </c>
      <c r="B4372" s="3">
        <v>170</v>
      </c>
      <c r="C4372" s="4">
        <v>39</v>
      </c>
      <c r="D4372" t="str">
        <f>LOOKUP(B4372,{0,101,201,301,401,501},{"$100 and less","$101-$200","$201-$300","$301-$400","$401-$500","&gt;$500"})</f>
        <v>$101-$200</v>
      </c>
      <c r="E4372" t="str">
        <f>LOOKUP(C4372,{0,2,11,101},{"1","2-10","11-100","&gt;100"})</f>
        <v>11-100</v>
      </c>
    </row>
    <row r="4373" spans="1:5" x14ac:dyDescent="0.2">
      <c r="A4373" t="s">
        <v>8</v>
      </c>
      <c r="B4373" s="3">
        <v>170</v>
      </c>
      <c r="C4373" s="4">
        <v>39</v>
      </c>
      <c r="D4373" t="str">
        <f>LOOKUP(B4373,{0,101,201,301,401,501},{"$100 and less","$101-$200","$201-$300","$301-$400","$401-$500","&gt;$500"})</f>
        <v>$101-$200</v>
      </c>
      <c r="E4373" t="str">
        <f>LOOKUP(C4373,{0,2,11,101},{"1","2-10","11-100","&gt;100"})</f>
        <v>11-100</v>
      </c>
    </row>
    <row r="4374" spans="1:5" x14ac:dyDescent="0.2">
      <c r="A4374" t="s">
        <v>10</v>
      </c>
      <c r="B4374" s="3">
        <v>164</v>
      </c>
      <c r="C4374" s="4">
        <v>39</v>
      </c>
      <c r="D4374" t="str">
        <f>LOOKUP(B4374,{0,101,201,301,401,501},{"$100 and less","$101-$200","$201-$300","$301-$400","$401-$500","&gt;$500"})</f>
        <v>$101-$200</v>
      </c>
      <c r="E4374" t="str">
        <f>LOOKUP(C4374,{0,2,11,101},{"1","2-10","11-100","&gt;100"})</f>
        <v>11-100</v>
      </c>
    </row>
    <row r="4375" spans="1:5" x14ac:dyDescent="0.2">
      <c r="A4375" t="s">
        <v>41</v>
      </c>
      <c r="B4375" s="3">
        <v>140</v>
      </c>
      <c r="C4375" s="4">
        <v>39</v>
      </c>
      <c r="D4375" t="str">
        <f>LOOKUP(B4375,{0,101,201,301,401,501},{"$100 and less","$101-$200","$201-$300","$301-$400","$401-$500","&gt;$500"})</f>
        <v>$101-$200</v>
      </c>
      <c r="E4375" t="str">
        <f>LOOKUP(C4375,{0,2,11,101},{"1","2-10","11-100","&gt;100"})</f>
        <v>11-100</v>
      </c>
    </row>
    <row r="4376" spans="1:5" x14ac:dyDescent="0.2">
      <c r="A4376" t="s">
        <v>26</v>
      </c>
      <c r="B4376" s="3">
        <v>125</v>
      </c>
      <c r="C4376" s="4">
        <v>39</v>
      </c>
      <c r="D4376" t="str">
        <f>LOOKUP(B4376,{0,101,201,301,401,501},{"$100 and less","$101-$200","$201-$300","$301-$400","$401-$500","&gt;$500"})</f>
        <v>$101-$200</v>
      </c>
      <c r="E4376" t="str">
        <f>LOOKUP(C4376,{0,2,11,101},{"1","2-10","11-100","&gt;100"})</f>
        <v>11-100</v>
      </c>
    </row>
    <row r="4377" spans="1:5" x14ac:dyDescent="0.2">
      <c r="A4377" t="s">
        <v>3</v>
      </c>
      <c r="B4377" s="3">
        <v>125</v>
      </c>
      <c r="C4377" s="4">
        <v>39</v>
      </c>
      <c r="D4377" t="str">
        <f>LOOKUP(B4377,{0,101,201,301,401,501},{"$100 and less","$101-$200","$201-$300","$301-$400","$401-$500","&gt;$500"})</f>
        <v>$101-$200</v>
      </c>
      <c r="E4377" t="str">
        <f>LOOKUP(C4377,{0,2,11,101},{"1","2-10","11-100","&gt;100"})</f>
        <v>11-100</v>
      </c>
    </row>
    <row r="4378" spans="1:5" x14ac:dyDescent="0.2">
      <c r="A4378" t="s">
        <v>13</v>
      </c>
      <c r="B4378" s="3">
        <v>125</v>
      </c>
      <c r="C4378" s="4">
        <v>39</v>
      </c>
      <c r="D4378" t="str">
        <f>LOOKUP(B4378,{0,101,201,301,401,501},{"$100 and less","$101-$200","$201-$300","$301-$400","$401-$500","&gt;$500"})</f>
        <v>$101-$200</v>
      </c>
      <c r="E4378" t="str">
        <f>LOOKUP(C4378,{0,2,11,101},{"1","2-10","11-100","&gt;100"})</f>
        <v>11-100</v>
      </c>
    </row>
    <row r="4379" spans="1:5" x14ac:dyDescent="0.2">
      <c r="A4379" t="s">
        <v>37</v>
      </c>
      <c r="B4379" s="3">
        <v>90</v>
      </c>
      <c r="C4379" s="4">
        <v>39</v>
      </c>
      <c r="D4379" t="str">
        <f>LOOKUP(B4379,{0,101,201,301,401,501},{"$100 and less","$101-$200","$201-$300","$301-$400","$401-$500","&gt;$500"})</f>
        <v>$100 and less</v>
      </c>
      <c r="E4379" t="str">
        <f>LOOKUP(C4379,{0,2,11,101},{"1","2-10","11-100","&gt;100"})</f>
        <v>11-100</v>
      </c>
    </row>
    <row r="4380" spans="1:5" x14ac:dyDescent="0.2">
      <c r="A4380" t="s">
        <v>9</v>
      </c>
      <c r="B4380" s="3">
        <v>82</v>
      </c>
      <c r="C4380" s="4">
        <v>39</v>
      </c>
      <c r="D4380" t="str">
        <f>LOOKUP(B4380,{0,101,201,301,401,501},{"$100 and less","$101-$200","$201-$300","$301-$400","$401-$500","&gt;$500"})</f>
        <v>$100 and less</v>
      </c>
      <c r="E4380" t="str">
        <f>LOOKUP(C4380,{0,2,11,101},{"1","2-10","11-100","&gt;100"})</f>
        <v>11-100</v>
      </c>
    </row>
    <row r="4381" spans="1:5" x14ac:dyDescent="0.2">
      <c r="A4381" t="s">
        <v>20</v>
      </c>
      <c r="B4381" s="3">
        <v>59</v>
      </c>
      <c r="C4381" s="4">
        <v>39</v>
      </c>
      <c r="D4381" t="str">
        <f>LOOKUP(B4381,{0,101,201,301,401,501},{"$100 and less","$101-$200","$201-$300","$301-$400","$401-$500","&gt;$500"})</f>
        <v>$100 and less</v>
      </c>
      <c r="E4381" t="str">
        <f>LOOKUP(C4381,{0,2,11,101},{"1","2-10","11-100","&gt;100"})</f>
        <v>11-100</v>
      </c>
    </row>
    <row r="4382" spans="1:5" x14ac:dyDescent="0.2">
      <c r="A4382" t="s">
        <v>12</v>
      </c>
      <c r="B4382" s="3">
        <v>57</v>
      </c>
      <c r="C4382" s="4">
        <v>39</v>
      </c>
      <c r="D4382" t="str">
        <f>LOOKUP(B4382,{0,101,201,301,401,501},{"$100 and less","$101-$200","$201-$300","$301-$400","$401-$500","&gt;$500"})</f>
        <v>$100 and less</v>
      </c>
      <c r="E4382" t="str">
        <f>LOOKUP(C4382,{0,2,11,101},{"1","2-10","11-100","&gt;100"})</f>
        <v>11-100</v>
      </c>
    </row>
    <row r="4383" spans="1:5" x14ac:dyDescent="0.2">
      <c r="A4383" t="s">
        <v>9</v>
      </c>
      <c r="B4383" s="3">
        <v>500</v>
      </c>
      <c r="C4383" s="4">
        <v>40</v>
      </c>
      <c r="D4383" t="str">
        <f>LOOKUP(B4383,{0,101,201,301,401,501},{"$100 and less","$101-$200","$201-$300","$301-$400","$401-$500","&gt;$500"})</f>
        <v>$401-$500</v>
      </c>
      <c r="E4383" t="str">
        <f>LOOKUP(C4383,{0,2,11,101},{"1","2-10","11-100","&gt;100"})</f>
        <v>11-100</v>
      </c>
    </row>
    <row r="4384" spans="1:5" x14ac:dyDescent="0.2">
      <c r="A4384" t="s">
        <v>7</v>
      </c>
      <c r="B4384" s="3">
        <v>400</v>
      </c>
      <c r="C4384" s="4">
        <v>40</v>
      </c>
      <c r="D4384" t="str">
        <f>LOOKUP(B4384,{0,101,201,301,401,501},{"$100 and less","$101-$200","$201-$300","$301-$400","$401-$500","&gt;$500"})</f>
        <v>$301-$400</v>
      </c>
      <c r="E4384" t="str">
        <f>LOOKUP(C4384,{0,2,11,101},{"1","2-10","11-100","&gt;100"})</f>
        <v>11-100</v>
      </c>
    </row>
    <row r="4385" spans="1:5" x14ac:dyDescent="0.2">
      <c r="A4385" t="s">
        <v>30</v>
      </c>
      <c r="B4385" s="3">
        <v>375</v>
      </c>
      <c r="C4385" s="4">
        <v>40</v>
      </c>
      <c r="D4385" t="str">
        <f>LOOKUP(B4385,{0,101,201,301,401,501},{"$100 and less","$101-$200","$201-$300","$301-$400","$401-$500","&gt;$500"})</f>
        <v>$301-$400</v>
      </c>
      <c r="E4385" t="str">
        <f>LOOKUP(C4385,{0,2,11,101},{"1","2-10","11-100","&gt;100"})</f>
        <v>11-100</v>
      </c>
    </row>
    <row r="4386" spans="1:5" x14ac:dyDescent="0.2">
      <c r="A4386" t="s">
        <v>6</v>
      </c>
      <c r="B4386" s="3">
        <v>279</v>
      </c>
      <c r="C4386" s="4">
        <v>40</v>
      </c>
      <c r="D4386" t="str">
        <f>LOOKUP(B4386,{0,101,201,301,401,501},{"$100 and less","$101-$200","$201-$300","$301-$400","$401-$500","&gt;$500"})</f>
        <v>$201-$300</v>
      </c>
      <c r="E4386" t="str">
        <f>LOOKUP(C4386,{0,2,11,101},{"1","2-10","11-100","&gt;100"})</f>
        <v>11-100</v>
      </c>
    </row>
    <row r="4387" spans="1:5" x14ac:dyDescent="0.2">
      <c r="A4387" t="s">
        <v>26</v>
      </c>
      <c r="B4387" s="3">
        <v>239</v>
      </c>
      <c r="C4387" s="4">
        <v>40</v>
      </c>
      <c r="D4387" t="str">
        <f>LOOKUP(B4387,{0,101,201,301,401,501},{"$100 and less","$101-$200","$201-$300","$301-$400","$401-$500","&gt;$500"})</f>
        <v>$201-$300</v>
      </c>
      <c r="E4387" t="str">
        <f>LOOKUP(C4387,{0,2,11,101},{"1","2-10","11-100","&gt;100"})</f>
        <v>11-100</v>
      </c>
    </row>
    <row r="4388" spans="1:5" x14ac:dyDescent="0.2">
      <c r="A4388" t="s">
        <v>22</v>
      </c>
      <c r="B4388" s="3">
        <v>210</v>
      </c>
      <c r="C4388" s="4">
        <v>40</v>
      </c>
      <c r="D4388" t="str">
        <f>LOOKUP(B4388,{0,101,201,301,401,501},{"$100 and less","$101-$200","$201-$300","$301-$400","$401-$500","&gt;$500"})</f>
        <v>$201-$300</v>
      </c>
      <c r="E4388" t="str">
        <f>LOOKUP(C4388,{0,2,11,101},{"1","2-10","11-100","&gt;100"})</f>
        <v>11-100</v>
      </c>
    </row>
    <row r="4389" spans="1:5" x14ac:dyDescent="0.2">
      <c r="A4389" t="s">
        <v>39</v>
      </c>
      <c r="B4389" s="3">
        <v>205</v>
      </c>
      <c r="C4389" s="4">
        <v>40</v>
      </c>
      <c r="D4389" t="str">
        <f>LOOKUP(B4389,{0,101,201,301,401,501},{"$100 and less","$101-$200","$201-$300","$301-$400","$401-$500","&gt;$500"})</f>
        <v>$201-$300</v>
      </c>
      <c r="E4389" t="str">
        <f>LOOKUP(C4389,{0,2,11,101},{"1","2-10","11-100","&gt;100"})</f>
        <v>11-100</v>
      </c>
    </row>
    <row r="4390" spans="1:5" x14ac:dyDescent="0.2">
      <c r="A4390" t="s">
        <v>17</v>
      </c>
      <c r="B4390" s="3">
        <v>185</v>
      </c>
      <c r="C4390" s="4">
        <v>40</v>
      </c>
      <c r="D4390" t="str">
        <f>LOOKUP(B4390,{0,101,201,301,401,501},{"$100 and less","$101-$200","$201-$300","$301-$400","$401-$500","&gt;$500"})</f>
        <v>$101-$200</v>
      </c>
      <c r="E4390" t="str">
        <f>LOOKUP(C4390,{0,2,11,101},{"1","2-10","11-100","&gt;100"})</f>
        <v>11-100</v>
      </c>
    </row>
    <row r="4391" spans="1:5" x14ac:dyDescent="0.2">
      <c r="A4391" t="s">
        <v>32</v>
      </c>
      <c r="B4391" s="3">
        <v>155</v>
      </c>
      <c r="C4391" s="4">
        <v>40</v>
      </c>
      <c r="D4391" t="str">
        <f>LOOKUP(B4391,{0,101,201,301,401,501},{"$100 and less","$101-$200","$201-$300","$301-$400","$401-$500","&gt;$500"})</f>
        <v>$101-$200</v>
      </c>
      <c r="E4391" t="str">
        <f>LOOKUP(C4391,{0,2,11,101},{"1","2-10","11-100","&gt;100"})</f>
        <v>11-100</v>
      </c>
    </row>
    <row r="4392" spans="1:5" x14ac:dyDescent="0.2">
      <c r="A4392" t="s">
        <v>14</v>
      </c>
      <c r="B4392" s="3">
        <v>155</v>
      </c>
      <c r="C4392" s="4">
        <v>40</v>
      </c>
      <c r="D4392" t="str">
        <f>LOOKUP(B4392,{0,101,201,301,401,501},{"$100 and less","$101-$200","$201-$300","$301-$400","$401-$500","&gt;$500"})</f>
        <v>$101-$200</v>
      </c>
      <c r="E4392" t="str">
        <f>LOOKUP(C4392,{0,2,11,101},{"1","2-10","11-100","&gt;100"})</f>
        <v>11-100</v>
      </c>
    </row>
    <row r="4393" spans="1:5" x14ac:dyDescent="0.2">
      <c r="A4393" t="s">
        <v>4</v>
      </c>
      <c r="B4393" s="3">
        <v>150</v>
      </c>
      <c r="C4393" s="4">
        <v>40</v>
      </c>
      <c r="D4393" t="str">
        <f>LOOKUP(B4393,{0,101,201,301,401,501},{"$100 and less","$101-$200","$201-$300","$301-$400","$401-$500","&gt;$500"})</f>
        <v>$101-$200</v>
      </c>
      <c r="E4393" t="str">
        <f>LOOKUP(C4393,{0,2,11,101},{"1","2-10","11-100","&gt;100"})</f>
        <v>11-100</v>
      </c>
    </row>
    <row r="4394" spans="1:5" x14ac:dyDescent="0.2">
      <c r="A4394" t="s">
        <v>9</v>
      </c>
      <c r="B4394" s="3">
        <v>130</v>
      </c>
      <c r="C4394" s="4">
        <v>40</v>
      </c>
      <c r="D4394" t="str">
        <f>LOOKUP(B4394,{0,101,201,301,401,501},{"$100 and less","$101-$200","$201-$300","$301-$400","$401-$500","&gt;$500"})</f>
        <v>$101-$200</v>
      </c>
      <c r="E4394" t="str">
        <f>LOOKUP(C4394,{0,2,11,101},{"1","2-10","11-100","&gt;100"})</f>
        <v>11-100</v>
      </c>
    </row>
    <row r="4395" spans="1:5" x14ac:dyDescent="0.2">
      <c r="A4395" t="s">
        <v>13</v>
      </c>
      <c r="B4395" s="3">
        <v>129</v>
      </c>
      <c r="C4395" s="4">
        <v>40</v>
      </c>
      <c r="D4395" t="str">
        <f>LOOKUP(B4395,{0,101,201,301,401,501},{"$100 and less","$101-$200","$201-$300","$301-$400","$401-$500","&gt;$500"})</f>
        <v>$101-$200</v>
      </c>
      <c r="E4395" t="str">
        <f>LOOKUP(C4395,{0,2,11,101},{"1","2-10","11-100","&gt;100"})</f>
        <v>11-100</v>
      </c>
    </row>
    <row r="4396" spans="1:5" x14ac:dyDescent="0.2">
      <c r="A4396" t="s">
        <v>25</v>
      </c>
      <c r="B4396" s="3">
        <v>125</v>
      </c>
      <c r="C4396" s="4">
        <v>40</v>
      </c>
      <c r="D4396" t="str">
        <f>LOOKUP(B4396,{0,101,201,301,401,501},{"$100 and less","$101-$200","$201-$300","$301-$400","$401-$500","&gt;$500"})</f>
        <v>$101-$200</v>
      </c>
      <c r="E4396" t="str">
        <f>LOOKUP(C4396,{0,2,11,101},{"1","2-10","11-100","&gt;100"})</f>
        <v>11-100</v>
      </c>
    </row>
    <row r="4397" spans="1:5" x14ac:dyDescent="0.2">
      <c r="A4397" t="s">
        <v>37</v>
      </c>
      <c r="B4397" s="3">
        <v>120</v>
      </c>
      <c r="C4397" s="4">
        <v>40</v>
      </c>
      <c r="D4397" t="str">
        <f>LOOKUP(B4397,{0,101,201,301,401,501},{"$100 and less","$101-$200","$201-$300","$301-$400","$401-$500","&gt;$500"})</f>
        <v>$101-$200</v>
      </c>
      <c r="E4397" t="str">
        <f>LOOKUP(C4397,{0,2,11,101},{"1","2-10","11-100","&gt;100"})</f>
        <v>11-100</v>
      </c>
    </row>
    <row r="4398" spans="1:5" x14ac:dyDescent="0.2">
      <c r="A4398" t="s">
        <v>9</v>
      </c>
      <c r="B4398" s="3">
        <v>120</v>
      </c>
      <c r="C4398" s="4">
        <v>40</v>
      </c>
      <c r="D4398" t="str">
        <f>LOOKUP(B4398,{0,101,201,301,401,501},{"$100 and less","$101-$200","$201-$300","$301-$400","$401-$500","&gt;$500"})</f>
        <v>$101-$200</v>
      </c>
      <c r="E4398" t="str">
        <f>LOOKUP(C4398,{0,2,11,101},{"1","2-10","11-100","&gt;100"})</f>
        <v>11-100</v>
      </c>
    </row>
    <row r="4399" spans="1:5" x14ac:dyDescent="0.2">
      <c r="A4399" t="s">
        <v>34</v>
      </c>
      <c r="B4399" s="3">
        <v>119</v>
      </c>
      <c r="C4399" s="4">
        <v>40</v>
      </c>
      <c r="D4399" t="str">
        <f>LOOKUP(B4399,{0,101,201,301,401,501},{"$100 and less","$101-$200","$201-$300","$301-$400","$401-$500","&gt;$500"})</f>
        <v>$101-$200</v>
      </c>
      <c r="E4399" t="str">
        <f>LOOKUP(C4399,{0,2,11,101},{"1","2-10","11-100","&gt;100"})</f>
        <v>11-100</v>
      </c>
    </row>
    <row r="4400" spans="1:5" x14ac:dyDescent="0.2">
      <c r="A4400" t="s">
        <v>11</v>
      </c>
      <c r="B4400" s="3">
        <v>117</v>
      </c>
      <c r="C4400" s="4">
        <v>40</v>
      </c>
      <c r="D4400" t="str">
        <f>LOOKUP(B4400,{0,101,201,301,401,501},{"$100 and less","$101-$200","$201-$300","$301-$400","$401-$500","&gt;$500"})</f>
        <v>$101-$200</v>
      </c>
      <c r="E4400" t="str">
        <f>LOOKUP(C4400,{0,2,11,101},{"1","2-10","11-100","&gt;100"})</f>
        <v>11-100</v>
      </c>
    </row>
    <row r="4401" spans="1:5" x14ac:dyDescent="0.2">
      <c r="A4401" t="s">
        <v>8</v>
      </c>
      <c r="B4401" s="3">
        <v>109</v>
      </c>
      <c r="C4401" s="4">
        <v>40</v>
      </c>
      <c r="D4401" t="str">
        <f>LOOKUP(B4401,{0,101,201,301,401,501},{"$100 and less","$101-$200","$201-$300","$301-$400","$401-$500","&gt;$500"})</f>
        <v>$101-$200</v>
      </c>
      <c r="E4401" t="str">
        <f>LOOKUP(C4401,{0,2,11,101},{"1","2-10","11-100","&gt;100"})</f>
        <v>11-100</v>
      </c>
    </row>
    <row r="4402" spans="1:5" x14ac:dyDescent="0.2">
      <c r="A4402" t="s">
        <v>27</v>
      </c>
      <c r="B4402" s="3">
        <v>105</v>
      </c>
      <c r="C4402" s="4">
        <v>40</v>
      </c>
      <c r="D4402" t="str">
        <f>LOOKUP(B4402,{0,101,201,301,401,501},{"$100 and less","$101-$200","$201-$300","$301-$400","$401-$500","&gt;$500"})</f>
        <v>$101-$200</v>
      </c>
      <c r="E4402" t="str">
        <f>LOOKUP(C4402,{0,2,11,101},{"1","2-10","11-100","&gt;100"})</f>
        <v>11-100</v>
      </c>
    </row>
    <row r="4403" spans="1:5" x14ac:dyDescent="0.2">
      <c r="A4403" t="s">
        <v>32</v>
      </c>
      <c r="B4403" s="3">
        <v>95</v>
      </c>
      <c r="C4403" s="4">
        <v>40</v>
      </c>
      <c r="D4403" t="str">
        <f>LOOKUP(B4403,{0,101,201,301,401,501},{"$100 and less","$101-$200","$201-$300","$301-$400","$401-$500","&gt;$500"})</f>
        <v>$100 and less</v>
      </c>
      <c r="E4403" t="str">
        <f>LOOKUP(C4403,{0,2,11,101},{"1","2-10","11-100","&gt;100"})</f>
        <v>11-100</v>
      </c>
    </row>
    <row r="4404" spans="1:5" x14ac:dyDescent="0.2">
      <c r="A4404" t="s">
        <v>36</v>
      </c>
      <c r="B4404" s="3">
        <v>60</v>
      </c>
      <c r="C4404" s="4">
        <v>40</v>
      </c>
      <c r="D4404" t="str">
        <f>LOOKUP(B4404,{0,101,201,301,401,501},{"$100 and less","$101-$200","$201-$300","$301-$400","$401-$500","&gt;$500"})</f>
        <v>$100 and less</v>
      </c>
      <c r="E4404" t="str">
        <f>LOOKUP(C4404,{0,2,11,101},{"1","2-10","11-100","&gt;100"})</f>
        <v>11-100</v>
      </c>
    </row>
    <row r="4405" spans="1:5" x14ac:dyDescent="0.2">
      <c r="A4405" t="s">
        <v>8</v>
      </c>
      <c r="B4405" s="3">
        <v>698</v>
      </c>
      <c r="C4405" s="4">
        <v>41</v>
      </c>
      <c r="D4405" t="str">
        <f>LOOKUP(B4405,{0,101,201,301,401,501},{"$100 and less","$101-$200","$201-$300","$301-$400","$401-$500","&gt;$500"})</f>
        <v>&gt;$500</v>
      </c>
      <c r="E4405" t="str">
        <f>LOOKUP(C4405,{0,2,11,101},{"1","2-10","11-100","&gt;100"})</f>
        <v>11-100</v>
      </c>
    </row>
    <row r="4406" spans="1:5" x14ac:dyDescent="0.2">
      <c r="A4406" t="s">
        <v>16</v>
      </c>
      <c r="B4406" s="3">
        <v>585</v>
      </c>
      <c r="C4406" s="4">
        <v>41</v>
      </c>
      <c r="D4406" t="str">
        <f>LOOKUP(B4406,{0,101,201,301,401,501},{"$100 and less","$101-$200","$201-$300","$301-$400","$401-$500","&gt;$500"})</f>
        <v>&gt;$500</v>
      </c>
      <c r="E4406" t="str">
        <f>LOOKUP(C4406,{0,2,11,101},{"1","2-10","11-100","&gt;100"})</f>
        <v>11-100</v>
      </c>
    </row>
    <row r="4407" spans="1:5" x14ac:dyDescent="0.2">
      <c r="A4407" t="s">
        <v>9</v>
      </c>
      <c r="B4407" s="3">
        <v>250</v>
      </c>
      <c r="C4407" s="4">
        <v>41</v>
      </c>
      <c r="D4407" t="str">
        <f>LOOKUP(B4407,{0,101,201,301,401,501},{"$100 and less","$101-$200","$201-$300","$301-$400","$401-$500","&gt;$500"})</f>
        <v>$201-$300</v>
      </c>
      <c r="E4407" t="str">
        <f>LOOKUP(C4407,{0,2,11,101},{"1","2-10","11-100","&gt;100"})</f>
        <v>11-100</v>
      </c>
    </row>
    <row r="4408" spans="1:5" x14ac:dyDescent="0.2">
      <c r="A4408" t="s">
        <v>7</v>
      </c>
      <c r="B4408" s="3">
        <v>250</v>
      </c>
      <c r="C4408" s="4">
        <v>41</v>
      </c>
      <c r="D4408" t="str">
        <f>LOOKUP(B4408,{0,101,201,301,401,501},{"$100 and less","$101-$200","$201-$300","$301-$400","$401-$500","&gt;$500"})</f>
        <v>$201-$300</v>
      </c>
      <c r="E4408" t="str">
        <f>LOOKUP(C4408,{0,2,11,101},{"1","2-10","11-100","&gt;100"})</f>
        <v>11-100</v>
      </c>
    </row>
    <row r="4409" spans="1:5" x14ac:dyDescent="0.2">
      <c r="A4409" t="s">
        <v>11</v>
      </c>
      <c r="B4409" s="3">
        <v>195</v>
      </c>
      <c r="C4409" s="4">
        <v>41</v>
      </c>
      <c r="D4409" t="str">
        <f>LOOKUP(B4409,{0,101,201,301,401,501},{"$100 and less","$101-$200","$201-$300","$301-$400","$401-$500","&gt;$500"})</f>
        <v>$101-$200</v>
      </c>
      <c r="E4409" t="str">
        <f>LOOKUP(C4409,{0,2,11,101},{"1","2-10","11-100","&gt;100"})</f>
        <v>11-100</v>
      </c>
    </row>
    <row r="4410" spans="1:5" x14ac:dyDescent="0.2">
      <c r="A4410" t="s">
        <v>26</v>
      </c>
      <c r="B4410" s="3">
        <v>189</v>
      </c>
      <c r="C4410" s="4">
        <v>41</v>
      </c>
      <c r="D4410" t="str">
        <f>LOOKUP(B4410,{0,101,201,301,401,501},{"$100 and less","$101-$200","$201-$300","$301-$400","$401-$500","&gt;$500"})</f>
        <v>$101-$200</v>
      </c>
      <c r="E4410" t="str">
        <f>LOOKUP(C4410,{0,2,11,101},{"1","2-10","11-100","&gt;100"})</f>
        <v>11-100</v>
      </c>
    </row>
    <row r="4411" spans="1:5" x14ac:dyDescent="0.2">
      <c r="A4411" t="s">
        <v>16</v>
      </c>
      <c r="B4411" s="3">
        <v>180</v>
      </c>
      <c r="C4411" s="4">
        <v>41</v>
      </c>
      <c r="D4411" t="str">
        <f>LOOKUP(B4411,{0,101,201,301,401,501},{"$100 and less","$101-$200","$201-$300","$301-$400","$401-$500","&gt;$500"})</f>
        <v>$101-$200</v>
      </c>
      <c r="E4411" t="str">
        <f>LOOKUP(C4411,{0,2,11,101},{"1","2-10","11-100","&gt;100"})</f>
        <v>11-100</v>
      </c>
    </row>
    <row r="4412" spans="1:5" x14ac:dyDescent="0.2">
      <c r="A4412" t="s">
        <v>16</v>
      </c>
      <c r="B4412" s="3">
        <v>179</v>
      </c>
      <c r="C4412" s="4">
        <v>41</v>
      </c>
      <c r="D4412" t="str">
        <f>LOOKUP(B4412,{0,101,201,301,401,501},{"$100 and less","$101-$200","$201-$300","$301-$400","$401-$500","&gt;$500"})</f>
        <v>$101-$200</v>
      </c>
      <c r="E4412" t="str">
        <f>LOOKUP(C4412,{0,2,11,101},{"1","2-10","11-100","&gt;100"})</f>
        <v>11-100</v>
      </c>
    </row>
    <row r="4413" spans="1:5" x14ac:dyDescent="0.2">
      <c r="A4413" t="s">
        <v>26</v>
      </c>
      <c r="B4413" s="3">
        <v>173</v>
      </c>
      <c r="C4413" s="4">
        <v>41</v>
      </c>
      <c r="D4413" t="str">
        <f>LOOKUP(B4413,{0,101,201,301,401,501},{"$100 and less","$101-$200","$201-$300","$301-$400","$401-$500","&gt;$500"})</f>
        <v>$101-$200</v>
      </c>
      <c r="E4413" t="str">
        <f>LOOKUP(C4413,{0,2,11,101},{"1","2-10","11-100","&gt;100"})</f>
        <v>11-100</v>
      </c>
    </row>
    <row r="4414" spans="1:5" x14ac:dyDescent="0.2">
      <c r="A4414" t="s">
        <v>3</v>
      </c>
      <c r="B4414" s="3">
        <v>170</v>
      </c>
      <c r="C4414" s="4">
        <v>41</v>
      </c>
      <c r="D4414" t="str">
        <f>LOOKUP(B4414,{0,101,201,301,401,501},{"$100 and less","$101-$200","$201-$300","$301-$400","$401-$500","&gt;$500"})</f>
        <v>$101-$200</v>
      </c>
      <c r="E4414" t="str">
        <f>LOOKUP(C4414,{0,2,11,101},{"1","2-10","11-100","&gt;100"})</f>
        <v>11-100</v>
      </c>
    </row>
    <row r="4415" spans="1:5" x14ac:dyDescent="0.2">
      <c r="A4415" t="s">
        <v>7</v>
      </c>
      <c r="B4415" s="3">
        <v>147</v>
      </c>
      <c r="C4415" s="4">
        <v>41</v>
      </c>
      <c r="D4415" t="str">
        <f>LOOKUP(B4415,{0,101,201,301,401,501},{"$100 and less","$101-$200","$201-$300","$301-$400","$401-$500","&gt;$500"})</f>
        <v>$101-$200</v>
      </c>
      <c r="E4415" t="str">
        <f>LOOKUP(C4415,{0,2,11,101},{"1","2-10","11-100","&gt;100"})</f>
        <v>11-100</v>
      </c>
    </row>
    <row r="4416" spans="1:5" x14ac:dyDescent="0.2">
      <c r="A4416" t="s">
        <v>8</v>
      </c>
      <c r="B4416" s="3">
        <v>140</v>
      </c>
      <c r="C4416" s="4">
        <v>41</v>
      </c>
      <c r="D4416" t="str">
        <f>LOOKUP(B4416,{0,101,201,301,401,501},{"$100 and less","$101-$200","$201-$300","$301-$400","$401-$500","&gt;$500"})</f>
        <v>$101-$200</v>
      </c>
      <c r="E4416" t="str">
        <f>LOOKUP(C4416,{0,2,11,101},{"1","2-10","11-100","&gt;100"})</f>
        <v>11-100</v>
      </c>
    </row>
    <row r="4417" spans="1:5" x14ac:dyDescent="0.2">
      <c r="A4417" t="s">
        <v>14</v>
      </c>
      <c r="B4417" s="3">
        <v>140</v>
      </c>
      <c r="C4417" s="4">
        <v>41</v>
      </c>
      <c r="D4417" t="str">
        <f>LOOKUP(B4417,{0,101,201,301,401,501},{"$100 and less","$101-$200","$201-$300","$301-$400","$401-$500","&gt;$500"})</f>
        <v>$101-$200</v>
      </c>
      <c r="E4417" t="str">
        <f>LOOKUP(C4417,{0,2,11,101},{"1","2-10","11-100","&gt;100"})</f>
        <v>11-100</v>
      </c>
    </row>
    <row r="4418" spans="1:5" x14ac:dyDescent="0.2">
      <c r="A4418" t="s">
        <v>9</v>
      </c>
      <c r="B4418" s="3">
        <v>125</v>
      </c>
      <c r="C4418" s="4">
        <v>41</v>
      </c>
      <c r="D4418" t="str">
        <f>LOOKUP(B4418,{0,101,201,301,401,501},{"$100 and less","$101-$200","$201-$300","$301-$400","$401-$500","&gt;$500"})</f>
        <v>$101-$200</v>
      </c>
      <c r="E4418" t="str">
        <f>LOOKUP(C4418,{0,2,11,101},{"1","2-10","11-100","&gt;100"})</f>
        <v>11-100</v>
      </c>
    </row>
    <row r="4419" spans="1:5" x14ac:dyDescent="0.2">
      <c r="A4419" t="s">
        <v>42</v>
      </c>
      <c r="B4419" s="3">
        <v>121</v>
      </c>
      <c r="C4419" s="4">
        <v>41</v>
      </c>
      <c r="D4419" t="str">
        <f>LOOKUP(B4419,{0,101,201,301,401,501},{"$100 and less","$101-$200","$201-$300","$301-$400","$401-$500","&gt;$500"})</f>
        <v>$101-$200</v>
      </c>
      <c r="E4419" t="str">
        <f>LOOKUP(C4419,{0,2,11,101},{"1","2-10","11-100","&gt;100"})</f>
        <v>11-100</v>
      </c>
    </row>
    <row r="4420" spans="1:5" x14ac:dyDescent="0.2">
      <c r="A4420" t="s">
        <v>36</v>
      </c>
      <c r="B4420" s="3">
        <v>120</v>
      </c>
      <c r="C4420" s="4">
        <v>41</v>
      </c>
      <c r="D4420" t="str">
        <f>LOOKUP(B4420,{0,101,201,301,401,501},{"$100 and less","$101-$200","$201-$300","$301-$400","$401-$500","&gt;$500"})</f>
        <v>$101-$200</v>
      </c>
      <c r="E4420" t="str">
        <f>LOOKUP(C4420,{0,2,11,101},{"1","2-10","11-100","&gt;100"})</f>
        <v>11-100</v>
      </c>
    </row>
    <row r="4421" spans="1:5" x14ac:dyDescent="0.2">
      <c r="A4421" t="s">
        <v>9</v>
      </c>
      <c r="B4421" s="3">
        <v>119</v>
      </c>
      <c r="C4421" s="4">
        <v>41</v>
      </c>
      <c r="D4421" t="str">
        <f>LOOKUP(B4421,{0,101,201,301,401,501},{"$100 and less","$101-$200","$201-$300","$301-$400","$401-$500","&gt;$500"})</f>
        <v>$101-$200</v>
      </c>
      <c r="E4421" t="str">
        <f>LOOKUP(C4421,{0,2,11,101},{"1","2-10","11-100","&gt;100"})</f>
        <v>11-100</v>
      </c>
    </row>
    <row r="4422" spans="1:5" x14ac:dyDescent="0.2">
      <c r="A4422" t="s">
        <v>14</v>
      </c>
      <c r="B4422" s="3">
        <v>119</v>
      </c>
      <c r="C4422" s="4">
        <v>41</v>
      </c>
      <c r="D4422" t="str">
        <f>LOOKUP(B4422,{0,101,201,301,401,501},{"$100 and less","$101-$200","$201-$300","$301-$400","$401-$500","&gt;$500"})</f>
        <v>$101-$200</v>
      </c>
      <c r="E4422" t="str">
        <f>LOOKUP(C4422,{0,2,11,101},{"1","2-10","11-100","&gt;100"})</f>
        <v>11-100</v>
      </c>
    </row>
    <row r="4423" spans="1:5" x14ac:dyDescent="0.2">
      <c r="A4423" t="s">
        <v>17</v>
      </c>
      <c r="B4423" s="3">
        <v>99</v>
      </c>
      <c r="C4423" s="4">
        <v>41</v>
      </c>
      <c r="D4423" t="str">
        <f>LOOKUP(B4423,{0,101,201,301,401,501},{"$100 and less","$101-$200","$201-$300","$301-$400","$401-$500","&gt;$500"})</f>
        <v>$100 and less</v>
      </c>
      <c r="E4423" t="str">
        <f>LOOKUP(C4423,{0,2,11,101},{"1","2-10","11-100","&gt;100"})</f>
        <v>11-100</v>
      </c>
    </row>
    <row r="4424" spans="1:5" x14ac:dyDescent="0.2">
      <c r="A4424" t="s">
        <v>36</v>
      </c>
      <c r="B4424" s="3">
        <v>95</v>
      </c>
      <c r="C4424" s="4">
        <v>41</v>
      </c>
      <c r="D4424" t="str">
        <f>LOOKUP(B4424,{0,101,201,301,401,501},{"$100 and less","$101-$200","$201-$300","$301-$400","$401-$500","&gt;$500"})</f>
        <v>$100 and less</v>
      </c>
      <c r="E4424" t="str">
        <f>LOOKUP(C4424,{0,2,11,101},{"1","2-10","11-100","&gt;100"})</f>
        <v>11-100</v>
      </c>
    </row>
    <row r="4425" spans="1:5" x14ac:dyDescent="0.2">
      <c r="A4425" t="s">
        <v>7</v>
      </c>
      <c r="B4425" s="3">
        <v>89</v>
      </c>
      <c r="C4425" s="4">
        <v>41</v>
      </c>
      <c r="D4425" t="str">
        <f>LOOKUP(B4425,{0,101,201,301,401,501},{"$100 and less","$101-$200","$201-$300","$301-$400","$401-$500","&gt;$500"})</f>
        <v>$100 and less</v>
      </c>
      <c r="E4425" t="str">
        <f>LOOKUP(C4425,{0,2,11,101},{"1","2-10","11-100","&gt;100"})</f>
        <v>11-100</v>
      </c>
    </row>
    <row r="4426" spans="1:5" x14ac:dyDescent="0.2">
      <c r="A4426" t="s">
        <v>9</v>
      </c>
      <c r="B4426" s="3">
        <v>85</v>
      </c>
      <c r="C4426" s="4">
        <v>41</v>
      </c>
      <c r="D4426" t="str">
        <f>LOOKUP(B4426,{0,101,201,301,401,501},{"$100 and less","$101-$200","$201-$300","$301-$400","$401-$500","&gt;$500"})</f>
        <v>$100 and less</v>
      </c>
      <c r="E4426" t="str">
        <f>LOOKUP(C4426,{0,2,11,101},{"1","2-10","11-100","&gt;100"})</f>
        <v>11-100</v>
      </c>
    </row>
    <row r="4427" spans="1:5" x14ac:dyDescent="0.2">
      <c r="A4427" t="s">
        <v>9</v>
      </c>
      <c r="B4427" s="3">
        <v>80</v>
      </c>
      <c r="C4427" s="4">
        <v>41</v>
      </c>
      <c r="D4427" t="str">
        <f>LOOKUP(B4427,{0,101,201,301,401,501},{"$100 and less","$101-$200","$201-$300","$301-$400","$401-$500","&gt;$500"})</f>
        <v>$100 and less</v>
      </c>
      <c r="E4427" t="str">
        <f>LOOKUP(C4427,{0,2,11,101},{"1","2-10","11-100","&gt;100"})</f>
        <v>11-100</v>
      </c>
    </row>
    <row r="4428" spans="1:5" x14ac:dyDescent="0.2">
      <c r="A4428" t="s">
        <v>36</v>
      </c>
      <c r="B4428" s="3">
        <v>80</v>
      </c>
      <c r="C4428" s="4">
        <v>41</v>
      </c>
      <c r="D4428" t="str">
        <f>LOOKUP(B4428,{0,101,201,301,401,501},{"$100 and less","$101-$200","$201-$300","$301-$400","$401-$500","&gt;$500"})</f>
        <v>$100 and less</v>
      </c>
      <c r="E4428" t="str">
        <f>LOOKUP(C4428,{0,2,11,101},{"1","2-10","11-100","&gt;100"})</f>
        <v>11-100</v>
      </c>
    </row>
    <row r="4429" spans="1:5" x14ac:dyDescent="0.2">
      <c r="A4429" t="s">
        <v>40</v>
      </c>
      <c r="B4429" s="3">
        <v>75</v>
      </c>
      <c r="C4429" s="4">
        <v>41</v>
      </c>
      <c r="D4429" t="str">
        <f>LOOKUP(B4429,{0,101,201,301,401,501},{"$100 and less","$101-$200","$201-$300","$301-$400","$401-$500","&gt;$500"})</f>
        <v>$100 and less</v>
      </c>
      <c r="E4429" t="str">
        <f>LOOKUP(C4429,{0,2,11,101},{"1","2-10","11-100","&gt;100"})</f>
        <v>11-100</v>
      </c>
    </row>
    <row r="4430" spans="1:5" x14ac:dyDescent="0.2">
      <c r="A4430" t="s">
        <v>14</v>
      </c>
      <c r="B4430" s="3">
        <v>70</v>
      </c>
      <c r="C4430" s="4">
        <v>41</v>
      </c>
      <c r="D4430" t="str">
        <f>LOOKUP(B4430,{0,101,201,301,401,501},{"$100 and less","$101-$200","$201-$300","$301-$400","$401-$500","&gt;$500"})</f>
        <v>$100 and less</v>
      </c>
      <c r="E4430" t="str">
        <f>LOOKUP(C4430,{0,2,11,101},{"1","2-10","11-100","&gt;100"})</f>
        <v>11-100</v>
      </c>
    </row>
    <row r="4431" spans="1:5" x14ac:dyDescent="0.2">
      <c r="A4431" t="s">
        <v>9</v>
      </c>
      <c r="B4431" s="3">
        <v>65</v>
      </c>
      <c r="C4431" s="4">
        <v>41</v>
      </c>
      <c r="D4431" t="str">
        <f>LOOKUP(B4431,{0,101,201,301,401,501},{"$100 and less","$101-$200","$201-$300","$301-$400","$401-$500","&gt;$500"})</f>
        <v>$100 and less</v>
      </c>
      <c r="E4431" t="str">
        <f>LOOKUP(C4431,{0,2,11,101},{"1","2-10","11-100","&gt;100"})</f>
        <v>11-100</v>
      </c>
    </row>
    <row r="4432" spans="1:5" x14ac:dyDescent="0.2">
      <c r="A4432" t="s">
        <v>13</v>
      </c>
      <c r="B4432" s="3">
        <v>50</v>
      </c>
      <c r="C4432" s="4">
        <v>41</v>
      </c>
      <c r="D4432" t="str">
        <f>LOOKUP(B4432,{0,101,201,301,401,501},{"$100 and less","$101-$200","$201-$300","$301-$400","$401-$500","&gt;$500"})</f>
        <v>$100 and less</v>
      </c>
      <c r="E4432" t="str">
        <f>LOOKUP(C4432,{0,2,11,101},{"1","2-10","11-100","&gt;100"})</f>
        <v>11-100</v>
      </c>
    </row>
    <row r="4433" spans="1:5" x14ac:dyDescent="0.2">
      <c r="A4433" t="s">
        <v>13</v>
      </c>
      <c r="B4433" s="3">
        <v>40</v>
      </c>
      <c r="C4433" s="4">
        <v>41</v>
      </c>
      <c r="D4433" t="str">
        <f>LOOKUP(B4433,{0,101,201,301,401,501},{"$100 and less","$101-$200","$201-$300","$301-$400","$401-$500","&gt;$500"})</f>
        <v>$100 and less</v>
      </c>
      <c r="E4433" t="str">
        <f>LOOKUP(C4433,{0,2,11,101},{"1","2-10","11-100","&gt;100"})</f>
        <v>11-100</v>
      </c>
    </row>
    <row r="4434" spans="1:5" x14ac:dyDescent="0.2">
      <c r="A4434" t="s">
        <v>11</v>
      </c>
      <c r="B4434" s="3">
        <v>348</v>
      </c>
      <c r="C4434" s="4">
        <v>42</v>
      </c>
      <c r="D4434" t="str">
        <f>LOOKUP(B4434,{0,101,201,301,401,501},{"$100 and less","$101-$200","$201-$300","$301-$400","$401-$500","&gt;$500"})</f>
        <v>$301-$400</v>
      </c>
      <c r="E4434" t="str">
        <f>LOOKUP(C4434,{0,2,11,101},{"1","2-10","11-100","&gt;100"})</f>
        <v>11-100</v>
      </c>
    </row>
    <row r="4435" spans="1:5" x14ac:dyDescent="0.2">
      <c r="A4435" t="s">
        <v>39</v>
      </c>
      <c r="B4435" s="3">
        <v>325</v>
      </c>
      <c r="C4435" s="4">
        <v>42</v>
      </c>
      <c r="D4435" t="str">
        <f>LOOKUP(B4435,{0,101,201,301,401,501},{"$100 and less","$101-$200","$201-$300","$301-$400","$401-$500","&gt;$500"})</f>
        <v>$301-$400</v>
      </c>
      <c r="E4435" t="str">
        <f>LOOKUP(C4435,{0,2,11,101},{"1","2-10","11-100","&gt;100"})</f>
        <v>11-100</v>
      </c>
    </row>
    <row r="4436" spans="1:5" x14ac:dyDescent="0.2">
      <c r="A4436" t="s">
        <v>8</v>
      </c>
      <c r="B4436" s="3">
        <v>325</v>
      </c>
      <c r="C4436" s="4">
        <v>42</v>
      </c>
      <c r="D4436" t="str">
        <f>LOOKUP(B4436,{0,101,201,301,401,501},{"$100 and less","$101-$200","$201-$300","$301-$400","$401-$500","&gt;$500"})</f>
        <v>$301-$400</v>
      </c>
      <c r="E4436" t="str">
        <f>LOOKUP(C4436,{0,2,11,101},{"1","2-10","11-100","&gt;100"})</f>
        <v>11-100</v>
      </c>
    </row>
    <row r="4437" spans="1:5" x14ac:dyDescent="0.2">
      <c r="A4437" t="s">
        <v>35</v>
      </c>
      <c r="B4437" s="3">
        <v>275</v>
      </c>
      <c r="C4437" s="4">
        <v>42</v>
      </c>
      <c r="D4437" t="str">
        <f>LOOKUP(B4437,{0,101,201,301,401,501},{"$100 and less","$101-$200","$201-$300","$301-$400","$401-$500","&gt;$500"})</f>
        <v>$201-$300</v>
      </c>
      <c r="E4437" t="str">
        <f>LOOKUP(C4437,{0,2,11,101},{"1","2-10","11-100","&gt;100"})</f>
        <v>11-100</v>
      </c>
    </row>
    <row r="4438" spans="1:5" x14ac:dyDescent="0.2">
      <c r="A4438" t="s">
        <v>23</v>
      </c>
      <c r="B4438" s="3">
        <v>265</v>
      </c>
      <c r="C4438" s="4">
        <v>42</v>
      </c>
      <c r="D4438" t="str">
        <f>LOOKUP(B4438,{0,101,201,301,401,501},{"$100 and less","$101-$200","$201-$300","$301-$400","$401-$500","&gt;$500"})</f>
        <v>$201-$300</v>
      </c>
      <c r="E4438" t="str">
        <f>LOOKUP(C4438,{0,2,11,101},{"1","2-10","11-100","&gt;100"})</f>
        <v>11-100</v>
      </c>
    </row>
    <row r="4439" spans="1:5" x14ac:dyDescent="0.2">
      <c r="A4439" t="s">
        <v>16</v>
      </c>
      <c r="B4439" s="3">
        <v>250</v>
      </c>
      <c r="C4439" s="4">
        <v>42</v>
      </c>
      <c r="D4439" t="str">
        <f>LOOKUP(B4439,{0,101,201,301,401,501},{"$100 and less","$101-$200","$201-$300","$301-$400","$401-$500","&gt;$500"})</f>
        <v>$201-$300</v>
      </c>
      <c r="E4439" t="str">
        <f>LOOKUP(C4439,{0,2,11,101},{"1","2-10","11-100","&gt;100"})</f>
        <v>11-100</v>
      </c>
    </row>
    <row r="4440" spans="1:5" x14ac:dyDescent="0.2">
      <c r="A4440" t="s">
        <v>5</v>
      </c>
      <c r="B4440" s="3">
        <v>250</v>
      </c>
      <c r="C4440" s="4">
        <v>42</v>
      </c>
      <c r="D4440" t="str">
        <f>LOOKUP(B4440,{0,101,201,301,401,501},{"$100 and less","$101-$200","$201-$300","$301-$400","$401-$500","&gt;$500"})</f>
        <v>$201-$300</v>
      </c>
      <c r="E4440" t="str">
        <f>LOOKUP(C4440,{0,2,11,101},{"1","2-10","11-100","&gt;100"})</f>
        <v>11-100</v>
      </c>
    </row>
    <row r="4441" spans="1:5" x14ac:dyDescent="0.2">
      <c r="A4441" t="s">
        <v>9</v>
      </c>
      <c r="B4441" s="3">
        <v>203</v>
      </c>
      <c r="C4441" s="4">
        <v>42</v>
      </c>
      <c r="D4441" t="str">
        <f>LOOKUP(B4441,{0,101,201,301,401,501},{"$100 and less","$101-$200","$201-$300","$301-$400","$401-$500","&gt;$500"})</f>
        <v>$201-$300</v>
      </c>
      <c r="E4441" t="str">
        <f>LOOKUP(C4441,{0,2,11,101},{"1","2-10","11-100","&gt;100"})</f>
        <v>11-100</v>
      </c>
    </row>
    <row r="4442" spans="1:5" x14ac:dyDescent="0.2">
      <c r="A4442" t="s">
        <v>7</v>
      </c>
      <c r="B4442" s="3">
        <v>175</v>
      </c>
      <c r="C4442" s="4">
        <v>42</v>
      </c>
      <c r="D4442" t="str">
        <f>LOOKUP(B4442,{0,101,201,301,401,501},{"$100 and less","$101-$200","$201-$300","$301-$400","$401-$500","&gt;$500"})</f>
        <v>$101-$200</v>
      </c>
      <c r="E4442" t="str">
        <f>LOOKUP(C4442,{0,2,11,101},{"1","2-10","11-100","&gt;100"})</f>
        <v>11-100</v>
      </c>
    </row>
    <row r="4443" spans="1:5" x14ac:dyDescent="0.2">
      <c r="A4443" t="s">
        <v>26</v>
      </c>
      <c r="B4443" s="3">
        <v>174</v>
      </c>
      <c r="C4443" s="4">
        <v>42</v>
      </c>
      <c r="D4443" t="str">
        <f>LOOKUP(B4443,{0,101,201,301,401,501},{"$100 and less","$101-$200","$201-$300","$301-$400","$401-$500","&gt;$500"})</f>
        <v>$101-$200</v>
      </c>
      <c r="E4443" t="str">
        <f>LOOKUP(C4443,{0,2,11,101},{"1","2-10","11-100","&gt;100"})</f>
        <v>11-100</v>
      </c>
    </row>
    <row r="4444" spans="1:5" x14ac:dyDescent="0.2">
      <c r="A4444" t="s">
        <v>24</v>
      </c>
      <c r="B4444" s="3">
        <v>171</v>
      </c>
      <c r="C4444" s="4">
        <v>42</v>
      </c>
      <c r="D4444" t="str">
        <f>LOOKUP(B4444,{0,101,201,301,401,501},{"$100 and less","$101-$200","$201-$300","$301-$400","$401-$500","&gt;$500"})</f>
        <v>$101-$200</v>
      </c>
      <c r="E4444" t="str">
        <f>LOOKUP(C4444,{0,2,11,101},{"1","2-10","11-100","&gt;100"})</f>
        <v>11-100</v>
      </c>
    </row>
    <row r="4445" spans="1:5" x14ac:dyDescent="0.2">
      <c r="A4445" t="s">
        <v>11</v>
      </c>
      <c r="B4445" s="3">
        <v>160</v>
      </c>
      <c r="C4445" s="4">
        <v>42</v>
      </c>
      <c r="D4445" t="str">
        <f>LOOKUP(B4445,{0,101,201,301,401,501},{"$100 and less","$101-$200","$201-$300","$301-$400","$401-$500","&gt;$500"})</f>
        <v>$101-$200</v>
      </c>
      <c r="E4445" t="str">
        <f>LOOKUP(C4445,{0,2,11,101},{"1","2-10","11-100","&gt;100"})</f>
        <v>11-100</v>
      </c>
    </row>
    <row r="4446" spans="1:5" x14ac:dyDescent="0.2">
      <c r="A4446" t="s">
        <v>9</v>
      </c>
      <c r="B4446" s="3">
        <v>139</v>
      </c>
      <c r="C4446" s="4">
        <v>42</v>
      </c>
      <c r="D4446" t="str">
        <f>LOOKUP(B4446,{0,101,201,301,401,501},{"$100 and less","$101-$200","$201-$300","$301-$400","$401-$500","&gt;$500"})</f>
        <v>$101-$200</v>
      </c>
      <c r="E4446" t="str">
        <f>LOOKUP(C4446,{0,2,11,101},{"1","2-10","11-100","&gt;100"})</f>
        <v>11-100</v>
      </c>
    </row>
    <row r="4447" spans="1:5" x14ac:dyDescent="0.2">
      <c r="A4447" t="s">
        <v>9</v>
      </c>
      <c r="B4447" s="3">
        <v>135</v>
      </c>
      <c r="C4447" s="4">
        <v>42</v>
      </c>
      <c r="D4447" t="str">
        <f>LOOKUP(B4447,{0,101,201,301,401,501},{"$100 and less","$101-$200","$201-$300","$301-$400","$401-$500","&gt;$500"})</f>
        <v>$101-$200</v>
      </c>
      <c r="E4447" t="str">
        <f>LOOKUP(C4447,{0,2,11,101},{"1","2-10","11-100","&gt;100"})</f>
        <v>11-100</v>
      </c>
    </row>
    <row r="4448" spans="1:5" x14ac:dyDescent="0.2">
      <c r="A4448" t="s">
        <v>37</v>
      </c>
      <c r="B4448" s="3">
        <v>125</v>
      </c>
      <c r="C4448" s="4">
        <v>42</v>
      </c>
      <c r="D4448" t="str">
        <f>LOOKUP(B4448,{0,101,201,301,401,501},{"$100 and less","$101-$200","$201-$300","$301-$400","$401-$500","&gt;$500"})</f>
        <v>$101-$200</v>
      </c>
      <c r="E4448" t="str">
        <f>LOOKUP(C4448,{0,2,11,101},{"1","2-10","11-100","&gt;100"})</f>
        <v>11-100</v>
      </c>
    </row>
    <row r="4449" spans="1:5" x14ac:dyDescent="0.2">
      <c r="A4449" t="s">
        <v>13</v>
      </c>
      <c r="B4449" s="3">
        <v>115</v>
      </c>
      <c r="C4449" s="4">
        <v>42</v>
      </c>
      <c r="D4449" t="str">
        <f>LOOKUP(B4449,{0,101,201,301,401,501},{"$100 and less","$101-$200","$201-$300","$301-$400","$401-$500","&gt;$500"})</f>
        <v>$101-$200</v>
      </c>
      <c r="E4449" t="str">
        <f>LOOKUP(C4449,{0,2,11,101},{"1","2-10","11-100","&gt;100"})</f>
        <v>11-100</v>
      </c>
    </row>
    <row r="4450" spans="1:5" x14ac:dyDescent="0.2">
      <c r="A4450" t="s">
        <v>3</v>
      </c>
      <c r="B4450" s="3">
        <v>99</v>
      </c>
      <c r="C4450" s="4">
        <v>42</v>
      </c>
      <c r="D4450" t="str">
        <f>LOOKUP(B4450,{0,101,201,301,401,501},{"$100 and less","$101-$200","$201-$300","$301-$400","$401-$500","&gt;$500"})</f>
        <v>$100 and less</v>
      </c>
      <c r="E4450" t="str">
        <f>LOOKUP(C4450,{0,2,11,101},{"1","2-10","11-100","&gt;100"})</f>
        <v>11-100</v>
      </c>
    </row>
    <row r="4451" spans="1:5" x14ac:dyDescent="0.2">
      <c r="A4451" t="s">
        <v>40</v>
      </c>
      <c r="B4451" s="3">
        <v>98</v>
      </c>
      <c r="C4451" s="4">
        <v>42</v>
      </c>
      <c r="D4451" t="str">
        <f>LOOKUP(B4451,{0,101,201,301,401,501},{"$100 and less","$101-$200","$201-$300","$301-$400","$401-$500","&gt;$500"})</f>
        <v>$100 and less</v>
      </c>
      <c r="E4451" t="str">
        <f>LOOKUP(C4451,{0,2,11,101},{"1","2-10","11-100","&gt;100"})</f>
        <v>11-100</v>
      </c>
    </row>
    <row r="4452" spans="1:5" x14ac:dyDescent="0.2">
      <c r="A4452" t="s">
        <v>8</v>
      </c>
      <c r="B4452" s="3">
        <v>93</v>
      </c>
      <c r="C4452" s="4">
        <v>42</v>
      </c>
      <c r="D4452" t="str">
        <f>LOOKUP(B4452,{0,101,201,301,401,501},{"$100 and less","$101-$200","$201-$300","$301-$400","$401-$500","&gt;$500"})</f>
        <v>$100 and less</v>
      </c>
      <c r="E4452" t="str">
        <f>LOOKUP(C4452,{0,2,11,101},{"1","2-10","11-100","&gt;100"})</f>
        <v>11-100</v>
      </c>
    </row>
    <row r="4453" spans="1:5" x14ac:dyDescent="0.2">
      <c r="A4453" t="s">
        <v>43</v>
      </c>
      <c r="B4453" s="3">
        <v>85</v>
      </c>
      <c r="C4453" s="4">
        <v>42</v>
      </c>
      <c r="D4453" t="str">
        <f>LOOKUP(B4453,{0,101,201,301,401,501},{"$100 and less","$101-$200","$201-$300","$301-$400","$401-$500","&gt;$500"})</f>
        <v>$100 and less</v>
      </c>
      <c r="E4453" t="str">
        <f>LOOKUP(C4453,{0,2,11,101},{"1","2-10","11-100","&gt;100"})</f>
        <v>11-100</v>
      </c>
    </row>
    <row r="4454" spans="1:5" x14ac:dyDescent="0.2">
      <c r="A4454" t="s">
        <v>22</v>
      </c>
      <c r="B4454" s="3">
        <v>85</v>
      </c>
      <c r="C4454" s="4">
        <v>42</v>
      </c>
      <c r="D4454" t="str">
        <f>LOOKUP(B4454,{0,101,201,301,401,501},{"$100 and less","$101-$200","$201-$300","$301-$400","$401-$500","&gt;$500"})</f>
        <v>$100 and less</v>
      </c>
      <c r="E4454" t="str">
        <f>LOOKUP(C4454,{0,2,11,101},{"1","2-10","11-100","&gt;100"})</f>
        <v>11-100</v>
      </c>
    </row>
    <row r="4455" spans="1:5" x14ac:dyDescent="0.2">
      <c r="A4455" t="s">
        <v>35</v>
      </c>
      <c r="B4455" s="3">
        <v>82</v>
      </c>
      <c r="C4455" s="4">
        <v>42</v>
      </c>
      <c r="D4455" t="str">
        <f>LOOKUP(B4455,{0,101,201,301,401,501},{"$100 and less","$101-$200","$201-$300","$301-$400","$401-$500","&gt;$500"})</f>
        <v>$100 and less</v>
      </c>
      <c r="E4455" t="str">
        <f>LOOKUP(C4455,{0,2,11,101},{"1","2-10","11-100","&gt;100"})</f>
        <v>11-100</v>
      </c>
    </row>
    <row r="4456" spans="1:5" x14ac:dyDescent="0.2">
      <c r="A4456" t="s">
        <v>36</v>
      </c>
      <c r="B4456" s="3">
        <v>80</v>
      </c>
      <c r="C4456" s="4">
        <v>42</v>
      </c>
      <c r="D4456" t="str">
        <f>LOOKUP(B4456,{0,101,201,301,401,501},{"$100 and less","$101-$200","$201-$300","$301-$400","$401-$500","&gt;$500"})</f>
        <v>$100 and less</v>
      </c>
      <c r="E4456" t="str">
        <f>LOOKUP(C4456,{0,2,11,101},{"1","2-10","11-100","&gt;100"})</f>
        <v>11-100</v>
      </c>
    </row>
    <row r="4457" spans="1:5" x14ac:dyDescent="0.2">
      <c r="A4457" t="s">
        <v>7</v>
      </c>
      <c r="B4457" s="3">
        <v>75</v>
      </c>
      <c r="C4457" s="4">
        <v>42</v>
      </c>
      <c r="D4457" t="str">
        <f>LOOKUP(B4457,{0,101,201,301,401,501},{"$100 and less","$101-$200","$201-$300","$301-$400","$401-$500","&gt;$500"})</f>
        <v>$100 and less</v>
      </c>
      <c r="E4457" t="str">
        <f>LOOKUP(C4457,{0,2,11,101},{"1","2-10","11-100","&gt;100"})</f>
        <v>11-100</v>
      </c>
    </row>
    <row r="4458" spans="1:5" x14ac:dyDescent="0.2">
      <c r="A4458" t="s">
        <v>10</v>
      </c>
      <c r="B4458" s="3">
        <v>69</v>
      </c>
      <c r="C4458" s="4">
        <v>42</v>
      </c>
      <c r="D4458" t="str">
        <f>LOOKUP(B4458,{0,101,201,301,401,501},{"$100 and less","$101-$200","$201-$300","$301-$400","$401-$500","&gt;$500"})</f>
        <v>$100 and less</v>
      </c>
      <c r="E4458" t="str">
        <f>LOOKUP(C4458,{0,2,11,101},{"1","2-10","11-100","&gt;100"})</f>
        <v>11-100</v>
      </c>
    </row>
    <row r="4459" spans="1:5" x14ac:dyDescent="0.2">
      <c r="A4459" t="s">
        <v>13</v>
      </c>
      <c r="B4459" s="3">
        <v>40</v>
      </c>
      <c r="C4459" s="4">
        <v>42</v>
      </c>
      <c r="D4459" t="str">
        <f>LOOKUP(B4459,{0,101,201,301,401,501},{"$100 and less","$101-$200","$201-$300","$301-$400","$401-$500","&gt;$500"})</f>
        <v>$100 and less</v>
      </c>
      <c r="E4459" t="str">
        <f>LOOKUP(C4459,{0,2,11,101},{"1","2-10","11-100","&gt;100"})</f>
        <v>11-100</v>
      </c>
    </row>
    <row r="4460" spans="1:5" x14ac:dyDescent="0.2">
      <c r="A4460" t="s">
        <v>6</v>
      </c>
      <c r="B4460" s="3">
        <v>399</v>
      </c>
      <c r="C4460" s="4">
        <v>43</v>
      </c>
      <c r="D4460" t="str">
        <f>LOOKUP(B4460,{0,101,201,301,401,501},{"$100 and less","$101-$200","$201-$300","$301-$400","$401-$500","&gt;$500"})</f>
        <v>$301-$400</v>
      </c>
      <c r="E4460" t="str">
        <f>LOOKUP(C4460,{0,2,11,101},{"1","2-10","11-100","&gt;100"})</f>
        <v>11-100</v>
      </c>
    </row>
    <row r="4461" spans="1:5" x14ac:dyDescent="0.2">
      <c r="A4461" t="s">
        <v>28</v>
      </c>
      <c r="B4461" s="3">
        <v>375</v>
      </c>
      <c r="C4461" s="4">
        <v>43</v>
      </c>
      <c r="D4461" t="str">
        <f>LOOKUP(B4461,{0,101,201,301,401,501},{"$100 and less","$101-$200","$201-$300","$301-$400","$401-$500","&gt;$500"})</f>
        <v>$301-$400</v>
      </c>
      <c r="E4461" t="str">
        <f>LOOKUP(C4461,{0,2,11,101},{"1","2-10","11-100","&gt;100"})</f>
        <v>11-100</v>
      </c>
    </row>
    <row r="4462" spans="1:5" x14ac:dyDescent="0.2">
      <c r="A4462" t="s">
        <v>5</v>
      </c>
      <c r="B4462" s="3">
        <v>250</v>
      </c>
      <c r="C4462" s="4">
        <v>43</v>
      </c>
      <c r="D4462" t="str">
        <f>LOOKUP(B4462,{0,101,201,301,401,501},{"$100 and less","$101-$200","$201-$300","$301-$400","$401-$500","&gt;$500"})</f>
        <v>$201-$300</v>
      </c>
      <c r="E4462" t="str">
        <f>LOOKUP(C4462,{0,2,11,101},{"1","2-10","11-100","&gt;100"})</f>
        <v>11-100</v>
      </c>
    </row>
    <row r="4463" spans="1:5" x14ac:dyDescent="0.2">
      <c r="A4463" t="s">
        <v>22</v>
      </c>
      <c r="B4463" s="3">
        <v>250</v>
      </c>
      <c r="C4463" s="4">
        <v>43</v>
      </c>
      <c r="D4463" t="str">
        <f>LOOKUP(B4463,{0,101,201,301,401,501},{"$100 and less","$101-$200","$201-$300","$301-$400","$401-$500","&gt;$500"})</f>
        <v>$201-$300</v>
      </c>
      <c r="E4463" t="str">
        <f>LOOKUP(C4463,{0,2,11,101},{"1","2-10","11-100","&gt;100"})</f>
        <v>11-100</v>
      </c>
    </row>
    <row r="4464" spans="1:5" x14ac:dyDescent="0.2">
      <c r="A4464" t="s">
        <v>16</v>
      </c>
      <c r="B4464" s="3">
        <v>225</v>
      </c>
      <c r="C4464" s="4">
        <v>43</v>
      </c>
      <c r="D4464" t="str">
        <f>LOOKUP(B4464,{0,101,201,301,401,501},{"$100 and less","$101-$200","$201-$300","$301-$400","$401-$500","&gt;$500"})</f>
        <v>$201-$300</v>
      </c>
      <c r="E4464" t="str">
        <f>LOOKUP(C4464,{0,2,11,101},{"1","2-10","11-100","&gt;100"})</f>
        <v>11-100</v>
      </c>
    </row>
    <row r="4465" spans="1:5" x14ac:dyDescent="0.2">
      <c r="A4465" t="s">
        <v>11</v>
      </c>
      <c r="B4465" s="3">
        <v>190</v>
      </c>
      <c r="C4465" s="4">
        <v>43</v>
      </c>
      <c r="D4465" t="str">
        <f>LOOKUP(B4465,{0,101,201,301,401,501},{"$100 and less","$101-$200","$201-$300","$301-$400","$401-$500","&gt;$500"})</f>
        <v>$101-$200</v>
      </c>
      <c r="E4465" t="str">
        <f>LOOKUP(C4465,{0,2,11,101},{"1","2-10","11-100","&gt;100"})</f>
        <v>11-100</v>
      </c>
    </row>
    <row r="4466" spans="1:5" x14ac:dyDescent="0.2">
      <c r="A4466" t="s">
        <v>8</v>
      </c>
      <c r="B4466" s="3">
        <v>180</v>
      </c>
      <c r="C4466" s="4">
        <v>43</v>
      </c>
      <c r="D4466" t="str">
        <f>LOOKUP(B4466,{0,101,201,301,401,501},{"$100 and less","$101-$200","$201-$300","$301-$400","$401-$500","&gt;$500"})</f>
        <v>$101-$200</v>
      </c>
      <c r="E4466" t="str">
        <f>LOOKUP(C4466,{0,2,11,101},{"1","2-10","11-100","&gt;100"})</f>
        <v>11-100</v>
      </c>
    </row>
    <row r="4467" spans="1:5" x14ac:dyDescent="0.2">
      <c r="A4467" t="s">
        <v>42</v>
      </c>
      <c r="B4467" s="3">
        <v>175</v>
      </c>
      <c r="C4467" s="4">
        <v>43</v>
      </c>
      <c r="D4467" t="str">
        <f>LOOKUP(B4467,{0,101,201,301,401,501},{"$100 and less","$101-$200","$201-$300","$301-$400","$401-$500","&gt;$500"})</f>
        <v>$101-$200</v>
      </c>
      <c r="E4467" t="str">
        <f>LOOKUP(C4467,{0,2,11,101},{"1","2-10","11-100","&gt;100"})</f>
        <v>11-100</v>
      </c>
    </row>
    <row r="4468" spans="1:5" x14ac:dyDescent="0.2">
      <c r="A4468" t="s">
        <v>22</v>
      </c>
      <c r="B4468" s="3">
        <v>159</v>
      </c>
      <c r="C4468" s="4">
        <v>43</v>
      </c>
      <c r="D4468" t="str">
        <f>LOOKUP(B4468,{0,101,201,301,401,501},{"$100 and less","$101-$200","$201-$300","$301-$400","$401-$500","&gt;$500"})</f>
        <v>$101-$200</v>
      </c>
      <c r="E4468" t="str">
        <f>LOOKUP(C4468,{0,2,11,101},{"1","2-10","11-100","&gt;100"})</f>
        <v>11-100</v>
      </c>
    </row>
    <row r="4469" spans="1:5" x14ac:dyDescent="0.2">
      <c r="A4469" t="s">
        <v>21</v>
      </c>
      <c r="B4469" s="3">
        <v>152</v>
      </c>
      <c r="C4469" s="4">
        <v>43</v>
      </c>
      <c r="D4469" t="str">
        <f>LOOKUP(B4469,{0,101,201,301,401,501},{"$100 and less","$101-$200","$201-$300","$301-$400","$401-$500","&gt;$500"})</f>
        <v>$101-$200</v>
      </c>
      <c r="E4469" t="str">
        <f>LOOKUP(C4469,{0,2,11,101},{"1","2-10","11-100","&gt;100"})</f>
        <v>11-100</v>
      </c>
    </row>
    <row r="4470" spans="1:5" x14ac:dyDescent="0.2">
      <c r="A4470" t="s">
        <v>32</v>
      </c>
      <c r="B4470" s="3">
        <v>150</v>
      </c>
      <c r="C4470" s="4">
        <v>43</v>
      </c>
      <c r="D4470" t="str">
        <f>LOOKUP(B4470,{0,101,201,301,401,501},{"$100 and less","$101-$200","$201-$300","$301-$400","$401-$500","&gt;$500"})</f>
        <v>$101-$200</v>
      </c>
      <c r="E4470" t="str">
        <f>LOOKUP(C4470,{0,2,11,101},{"1","2-10","11-100","&gt;100"})</f>
        <v>11-100</v>
      </c>
    </row>
    <row r="4471" spans="1:5" x14ac:dyDescent="0.2">
      <c r="A4471" t="s">
        <v>11</v>
      </c>
      <c r="B4471" s="3">
        <v>150</v>
      </c>
      <c r="C4471" s="4">
        <v>43</v>
      </c>
      <c r="D4471" t="str">
        <f>LOOKUP(B4471,{0,101,201,301,401,501},{"$100 and less","$101-$200","$201-$300","$301-$400","$401-$500","&gt;$500"})</f>
        <v>$101-$200</v>
      </c>
      <c r="E4471" t="str">
        <f>LOOKUP(C4471,{0,2,11,101},{"1","2-10","11-100","&gt;100"})</f>
        <v>11-100</v>
      </c>
    </row>
    <row r="4472" spans="1:5" x14ac:dyDescent="0.2">
      <c r="A4472" t="s">
        <v>16</v>
      </c>
      <c r="B4472" s="3">
        <v>125</v>
      </c>
      <c r="C4472" s="4">
        <v>43</v>
      </c>
      <c r="D4472" t="str">
        <f>LOOKUP(B4472,{0,101,201,301,401,501},{"$100 and less","$101-$200","$201-$300","$301-$400","$401-$500","&gt;$500"})</f>
        <v>$101-$200</v>
      </c>
      <c r="E4472" t="str">
        <f>LOOKUP(C4472,{0,2,11,101},{"1","2-10","11-100","&gt;100"})</f>
        <v>11-100</v>
      </c>
    </row>
    <row r="4473" spans="1:5" x14ac:dyDescent="0.2">
      <c r="A4473" t="s">
        <v>14</v>
      </c>
      <c r="B4473" s="3">
        <v>120</v>
      </c>
      <c r="C4473" s="4">
        <v>43</v>
      </c>
      <c r="D4473" t="str">
        <f>LOOKUP(B4473,{0,101,201,301,401,501},{"$100 and less","$101-$200","$201-$300","$301-$400","$401-$500","&gt;$500"})</f>
        <v>$101-$200</v>
      </c>
      <c r="E4473" t="str">
        <f>LOOKUP(C4473,{0,2,11,101},{"1","2-10","11-100","&gt;100"})</f>
        <v>11-100</v>
      </c>
    </row>
    <row r="4474" spans="1:5" x14ac:dyDescent="0.2">
      <c r="A4474" t="s">
        <v>46</v>
      </c>
      <c r="B4474" s="3">
        <v>104</v>
      </c>
      <c r="C4474" s="4">
        <v>43</v>
      </c>
      <c r="D4474" t="str">
        <f>LOOKUP(B4474,{0,101,201,301,401,501},{"$100 and less","$101-$200","$201-$300","$301-$400","$401-$500","&gt;$500"})</f>
        <v>$101-$200</v>
      </c>
      <c r="E4474" t="str">
        <f>LOOKUP(C4474,{0,2,11,101},{"1","2-10","11-100","&gt;100"})</f>
        <v>11-100</v>
      </c>
    </row>
    <row r="4475" spans="1:5" x14ac:dyDescent="0.2">
      <c r="A4475" t="s">
        <v>8</v>
      </c>
      <c r="B4475" s="3">
        <v>100</v>
      </c>
      <c r="C4475" s="4">
        <v>43</v>
      </c>
      <c r="D4475" t="str">
        <f>LOOKUP(B4475,{0,101,201,301,401,501},{"$100 and less","$101-$200","$201-$300","$301-$400","$401-$500","&gt;$500"})</f>
        <v>$100 and less</v>
      </c>
      <c r="E4475" t="str">
        <f>LOOKUP(C4475,{0,2,11,101},{"1","2-10","11-100","&gt;100"})</f>
        <v>11-100</v>
      </c>
    </row>
    <row r="4476" spans="1:5" x14ac:dyDescent="0.2">
      <c r="A4476" t="s">
        <v>11</v>
      </c>
      <c r="B4476" s="3">
        <v>95</v>
      </c>
      <c r="C4476" s="4">
        <v>43</v>
      </c>
      <c r="D4476" t="str">
        <f>LOOKUP(B4476,{0,101,201,301,401,501},{"$100 and less","$101-$200","$201-$300","$301-$400","$401-$500","&gt;$500"})</f>
        <v>$100 and less</v>
      </c>
      <c r="E4476" t="str">
        <f>LOOKUP(C4476,{0,2,11,101},{"1","2-10","11-100","&gt;100"})</f>
        <v>11-100</v>
      </c>
    </row>
    <row r="4477" spans="1:5" x14ac:dyDescent="0.2">
      <c r="A4477" t="s">
        <v>3</v>
      </c>
      <c r="B4477" s="3">
        <v>89</v>
      </c>
      <c r="C4477" s="4">
        <v>43</v>
      </c>
      <c r="D4477" t="str">
        <f>LOOKUP(B4477,{0,101,201,301,401,501},{"$100 and less","$101-$200","$201-$300","$301-$400","$401-$500","&gt;$500"})</f>
        <v>$100 and less</v>
      </c>
      <c r="E4477" t="str">
        <f>LOOKUP(C4477,{0,2,11,101},{"1","2-10","11-100","&gt;100"})</f>
        <v>11-100</v>
      </c>
    </row>
    <row r="4478" spans="1:5" x14ac:dyDescent="0.2">
      <c r="A4478" t="s">
        <v>24</v>
      </c>
      <c r="B4478" s="3">
        <v>80</v>
      </c>
      <c r="C4478" s="4">
        <v>43</v>
      </c>
      <c r="D4478" t="str">
        <f>LOOKUP(B4478,{0,101,201,301,401,501},{"$100 and less","$101-$200","$201-$300","$301-$400","$401-$500","&gt;$500"})</f>
        <v>$100 and less</v>
      </c>
      <c r="E4478" t="str">
        <f>LOOKUP(C4478,{0,2,11,101},{"1","2-10","11-100","&gt;100"})</f>
        <v>11-100</v>
      </c>
    </row>
    <row r="4479" spans="1:5" x14ac:dyDescent="0.2">
      <c r="A4479" t="s">
        <v>7</v>
      </c>
      <c r="B4479" s="3">
        <v>75</v>
      </c>
      <c r="C4479" s="4">
        <v>43</v>
      </c>
      <c r="D4479" t="str">
        <f>LOOKUP(B4479,{0,101,201,301,401,501},{"$100 and less","$101-$200","$201-$300","$301-$400","$401-$500","&gt;$500"})</f>
        <v>$100 and less</v>
      </c>
      <c r="E4479" t="str">
        <f>LOOKUP(C4479,{0,2,11,101},{"1","2-10","11-100","&gt;100"})</f>
        <v>11-100</v>
      </c>
    </row>
    <row r="4480" spans="1:5" x14ac:dyDescent="0.2">
      <c r="A4480" t="s">
        <v>43</v>
      </c>
      <c r="B4480" s="3">
        <v>69</v>
      </c>
      <c r="C4480" s="4">
        <v>43</v>
      </c>
      <c r="D4480" t="str">
        <f>LOOKUP(B4480,{0,101,201,301,401,501},{"$100 and less","$101-$200","$201-$300","$301-$400","$401-$500","&gt;$500"})</f>
        <v>$100 and less</v>
      </c>
      <c r="E4480" t="str">
        <f>LOOKUP(C4480,{0,2,11,101},{"1","2-10","11-100","&gt;100"})</f>
        <v>11-100</v>
      </c>
    </row>
    <row r="4481" spans="1:5" x14ac:dyDescent="0.2">
      <c r="A4481" t="s">
        <v>9</v>
      </c>
      <c r="B4481" s="3">
        <v>205</v>
      </c>
      <c r="C4481" s="4">
        <v>44</v>
      </c>
      <c r="D4481" t="str">
        <f>LOOKUP(B4481,{0,101,201,301,401,501},{"$100 and less","$101-$200","$201-$300","$301-$400","$401-$500","&gt;$500"})</f>
        <v>$201-$300</v>
      </c>
      <c r="E4481" t="str">
        <f>LOOKUP(C4481,{0,2,11,101},{"1","2-10","11-100","&gt;100"})</f>
        <v>11-100</v>
      </c>
    </row>
    <row r="4482" spans="1:5" x14ac:dyDescent="0.2">
      <c r="A4482" t="s">
        <v>9</v>
      </c>
      <c r="B4482" s="3">
        <v>199</v>
      </c>
      <c r="C4482" s="4">
        <v>44</v>
      </c>
      <c r="D4482" t="str">
        <f>LOOKUP(B4482,{0,101,201,301,401,501},{"$100 and less","$101-$200","$201-$300","$301-$400","$401-$500","&gt;$500"})</f>
        <v>$101-$200</v>
      </c>
      <c r="E4482" t="str">
        <f>LOOKUP(C4482,{0,2,11,101},{"1","2-10","11-100","&gt;100"})</f>
        <v>11-100</v>
      </c>
    </row>
    <row r="4483" spans="1:5" x14ac:dyDescent="0.2">
      <c r="A4483" t="s">
        <v>9</v>
      </c>
      <c r="B4483" s="3">
        <v>195</v>
      </c>
      <c r="C4483" s="4">
        <v>44</v>
      </c>
      <c r="D4483" t="str">
        <f>LOOKUP(B4483,{0,101,201,301,401,501},{"$100 and less","$101-$200","$201-$300","$301-$400","$401-$500","&gt;$500"})</f>
        <v>$101-$200</v>
      </c>
      <c r="E4483" t="str">
        <f>LOOKUP(C4483,{0,2,11,101},{"1","2-10","11-100","&gt;100"})</f>
        <v>11-100</v>
      </c>
    </row>
    <row r="4484" spans="1:5" x14ac:dyDescent="0.2">
      <c r="A4484" t="s">
        <v>22</v>
      </c>
      <c r="B4484" s="3">
        <v>188</v>
      </c>
      <c r="C4484" s="4">
        <v>44</v>
      </c>
      <c r="D4484" t="str">
        <f>LOOKUP(B4484,{0,101,201,301,401,501},{"$100 and less","$101-$200","$201-$300","$301-$400","$401-$500","&gt;$500"})</f>
        <v>$101-$200</v>
      </c>
      <c r="E4484" t="str">
        <f>LOOKUP(C4484,{0,2,11,101},{"1","2-10","11-100","&gt;100"})</f>
        <v>11-100</v>
      </c>
    </row>
    <row r="4485" spans="1:5" x14ac:dyDescent="0.2">
      <c r="A4485" t="s">
        <v>42</v>
      </c>
      <c r="B4485" s="3">
        <v>180</v>
      </c>
      <c r="C4485" s="4">
        <v>44</v>
      </c>
      <c r="D4485" t="str">
        <f>LOOKUP(B4485,{0,101,201,301,401,501},{"$100 and less","$101-$200","$201-$300","$301-$400","$401-$500","&gt;$500"})</f>
        <v>$101-$200</v>
      </c>
      <c r="E4485" t="str">
        <f>LOOKUP(C4485,{0,2,11,101},{"1","2-10","11-100","&gt;100"})</f>
        <v>11-100</v>
      </c>
    </row>
    <row r="4486" spans="1:5" x14ac:dyDescent="0.2">
      <c r="A4486" t="s">
        <v>11</v>
      </c>
      <c r="B4486" s="3">
        <v>170</v>
      </c>
      <c r="C4486" s="4">
        <v>44</v>
      </c>
      <c r="D4486" t="str">
        <f>LOOKUP(B4486,{0,101,201,301,401,501},{"$100 and less","$101-$200","$201-$300","$301-$400","$401-$500","&gt;$500"})</f>
        <v>$101-$200</v>
      </c>
      <c r="E4486" t="str">
        <f>LOOKUP(C4486,{0,2,11,101},{"1","2-10","11-100","&gt;100"})</f>
        <v>11-100</v>
      </c>
    </row>
    <row r="4487" spans="1:5" x14ac:dyDescent="0.2">
      <c r="A4487" t="s">
        <v>7</v>
      </c>
      <c r="B4487" s="3">
        <v>169</v>
      </c>
      <c r="C4487" s="4">
        <v>44</v>
      </c>
      <c r="D4487" t="str">
        <f>LOOKUP(B4487,{0,101,201,301,401,501},{"$100 and less","$101-$200","$201-$300","$301-$400","$401-$500","&gt;$500"})</f>
        <v>$101-$200</v>
      </c>
      <c r="E4487" t="str">
        <f>LOOKUP(C4487,{0,2,11,101},{"1","2-10","11-100","&gt;100"})</f>
        <v>11-100</v>
      </c>
    </row>
    <row r="4488" spans="1:5" x14ac:dyDescent="0.2">
      <c r="A4488" t="s">
        <v>13</v>
      </c>
      <c r="B4488" s="3">
        <v>155</v>
      </c>
      <c r="C4488" s="4">
        <v>44</v>
      </c>
      <c r="D4488" t="str">
        <f>LOOKUP(B4488,{0,101,201,301,401,501},{"$100 and less","$101-$200","$201-$300","$301-$400","$401-$500","&gt;$500"})</f>
        <v>$101-$200</v>
      </c>
      <c r="E4488" t="str">
        <f>LOOKUP(C4488,{0,2,11,101},{"1","2-10","11-100","&gt;100"})</f>
        <v>11-100</v>
      </c>
    </row>
    <row r="4489" spans="1:5" x14ac:dyDescent="0.2">
      <c r="A4489" t="s">
        <v>13</v>
      </c>
      <c r="B4489" s="3">
        <v>140</v>
      </c>
      <c r="C4489" s="4">
        <v>44</v>
      </c>
      <c r="D4489" t="str">
        <f>LOOKUP(B4489,{0,101,201,301,401,501},{"$100 and less","$101-$200","$201-$300","$301-$400","$401-$500","&gt;$500"})</f>
        <v>$101-$200</v>
      </c>
      <c r="E4489" t="str">
        <f>LOOKUP(C4489,{0,2,11,101},{"1","2-10","11-100","&gt;100"})</f>
        <v>11-100</v>
      </c>
    </row>
    <row r="4490" spans="1:5" x14ac:dyDescent="0.2">
      <c r="A4490" t="s">
        <v>9</v>
      </c>
      <c r="B4490" s="3">
        <v>135</v>
      </c>
      <c r="C4490" s="4">
        <v>44</v>
      </c>
      <c r="D4490" t="str">
        <f>LOOKUP(B4490,{0,101,201,301,401,501},{"$100 and less","$101-$200","$201-$300","$301-$400","$401-$500","&gt;$500"})</f>
        <v>$101-$200</v>
      </c>
      <c r="E4490" t="str">
        <f>LOOKUP(C4490,{0,2,11,101},{"1","2-10","11-100","&gt;100"})</f>
        <v>11-100</v>
      </c>
    </row>
    <row r="4491" spans="1:5" x14ac:dyDescent="0.2">
      <c r="A4491" t="s">
        <v>24</v>
      </c>
      <c r="B4491" s="3">
        <v>123</v>
      </c>
      <c r="C4491" s="4">
        <v>44</v>
      </c>
      <c r="D4491" t="str">
        <f>LOOKUP(B4491,{0,101,201,301,401,501},{"$100 and less","$101-$200","$201-$300","$301-$400","$401-$500","&gt;$500"})</f>
        <v>$101-$200</v>
      </c>
      <c r="E4491" t="str">
        <f>LOOKUP(C4491,{0,2,11,101},{"1","2-10","11-100","&gt;100"})</f>
        <v>11-100</v>
      </c>
    </row>
    <row r="4492" spans="1:5" x14ac:dyDescent="0.2">
      <c r="A4492" t="s">
        <v>9</v>
      </c>
      <c r="B4492" s="3">
        <v>120</v>
      </c>
      <c r="C4492" s="4">
        <v>44</v>
      </c>
      <c r="D4492" t="str">
        <f>LOOKUP(B4492,{0,101,201,301,401,501},{"$100 and less","$101-$200","$201-$300","$301-$400","$401-$500","&gt;$500"})</f>
        <v>$101-$200</v>
      </c>
      <c r="E4492" t="str">
        <f>LOOKUP(C4492,{0,2,11,101},{"1","2-10","11-100","&gt;100"})</f>
        <v>11-100</v>
      </c>
    </row>
    <row r="4493" spans="1:5" x14ac:dyDescent="0.2">
      <c r="A4493" t="s">
        <v>7</v>
      </c>
      <c r="B4493" s="3">
        <v>109</v>
      </c>
      <c r="C4493" s="4">
        <v>44</v>
      </c>
      <c r="D4493" t="str">
        <f>LOOKUP(B4493,{0,101,201,301,401,501},{"$100 and less","$101-$200","$201-$300","$301-$400","$401-$500","&gt;$500"})</f>
        <v>$101-$200</v>
      </c>
      <c r="E4493" t="str">
        <f>LOOKUP(C4493,{0,2,11,101},{"1","2-10","11-100","&gt;100"})</f>
        <v>11-100</v>
      </c>
    </row>
    <row r="4494" spans="1:5" x14ac:dyDescent="0.2">
      <c r="A4494" t="s">
        <v>9</v>
      </c>
      <c r="B4494" s="3">
        <v>99</v>
      </c>
      <c r="C4494" s="4">
        <v>44</v>
      </c>
      <c r="D4494" t="str">
        <f>LOOKUP(B4494,{0,101,201,301,401,501},{"$100 and less","$101-$200","$201-$300","$301-$400","$401-$500","&gt;$500"})</f>
        <v>$100 and less</v>
      </c>
      <c r="E4494" t="str">
        <f>LOOKUP(C4494,{0,2,11,101},{"1","2-10","11-100","&gt;100"})</f>
        <v>11-100</v>
      </c>
    </row>
    <row r="4495" spans="1:5" x14ac:dyDescent="0.2">
      <c r="A4495" t="s">
        <v>3</v>
      </c>
      <c r="B4495" s="3">
        <v>79</v>
      </c>
      <c r="C4495" s="4">
        <v>44</v>
      </c>
      <c r="D4495" t="str">
        <f>LOOKUP(B4495,{0,101,201,301,401,501},{"$100 and less","$101-$200","$201-$300","$301-$400","$401-$500","&gt;$500"})</f>
        <v>$100 and less</v>
      </c>
      <c r="E4495" t="str">
        <f>LOOKUP(C4495,{0,2,11,101},{"1","2-10","11-100","&gt;100"})</f>
        <v>11-100</v>
      </c>
    </row>
    <row r="4496" spans="1:5" x14ac:dyDescent="0.2">
      <c r="A4496" t="s">
        <v>10</v>
      </c>
      <c r="B4496" s="3">
        <v>69</v>
      </c>
      <c r="C4496" s="4">
        <v>44</v>
      </c>
      <c r="D4496" t="str">
        <f>LOOKUP(B4496,{0,101,201,301,401,501},{"$100 and less","$101-$200","$201-$300","$301-$400","$401-$500","&gt;$500"})</f>
        <v>$100 and less</v>
      </c>
      <c r="E4496" t="str">
        <f>LOOKUP(C4496,{0,2,11,101},{"1","2-10","11-100","&gt;100"})</f>
        <v>11-100</v>
      </c>
    </row>
    <row r="4497" spans="1:5" x14ac:dyDescent="0.2">
      <c r="A4497" t="s">
        <v>41</v>
      </c>
      <c r="B4497" s="3">
        <v>69</v>
      </c>
      <c r="C4497" s="4">
        <v>44</v>
      </c>
      <c r="D4497" t="str">
        <f>LOOKUP(B4497,{0,101,201,301,401,501},{"$100 and less","$101-$200","$201-$300","$301-$400","$401-$500","&gt;$500"})</f>
        <v>$100 and less</v>
      </c>
      <c r="E4497" t="str">
        <f>LOOKUP(C4497,{0,2,11,101},{"1","2-10","11-100","&gt;100"})</f>
        <v>11-100</v>
      </c>
    </row>
    <row r="4498" spans="1:5" x14ac:dyDescent="0.2">
      <c r="A4498" t="s">
        <v>27</v>
      </c>
      <c r="B4498" s="3">
        <v>450</v>
      </c>
      <c r="C4498" s="4">
        <v>45</v>
      </c>
      <c r="D4498" t="str">
        <f>LOOKUP(B4498,{0,101,201,301,401,501},{"$100 and less","$101-$200","$201-$300","$301-$400","$401-$500","&gt;$500"})</f>
        <v>$401-$500</v>
      </c>
      <c r="E4498" t="str">
        <f>LOOKUP(C4498,{0,2,11,101},{"1","2-10","11-100","&gt;100"})</f>
        <v>11-100</v>
      </c>
    </row>
    <row r="4499" spans="1:5" x14ac:dyDescent="0.2">
      <c r="A4499" t="s">
        <v>10</v>
      </c>
      <c r="B4499" s="3">
        <v>217</v>
      </c>
      <c r="C4499" s="4">
        <v>45</v>
      </c>
      <c r="D4499" t="str">
        <f>LOOKUP(B4499,{0,101,201,301,401,501},{"$100 and less","$101-$200","$201-$300","$301-$400","$401-$500","&gt;$500"})</f>
        <v>$201-$300</v>
      </c>
      <c r="E4499" t="str">
        <f>LOOKUP(C4499,{0,2,11,101},{"1","2-10","11-100","&gt;100"})</f>
        <v>11-100</v>
      </c>
    </row>
    <row r="4500" spans="1:5" x14ac:dyDescent="0.2">
      <c r="A4500" t="s">
        <v>35</v>
      </c>
      <c r="B4500" s="3">
        <v>185</v>
      </c>
      <c r="C4500" s="4">
        <v>45</v>
      </c>
      <c r="D4500" t="str">
        <f>LOOKUP(B4500,{0,101,201,301,401,501},{"$100 and less","$101-$200","$201-$300","$301-$400","$401-$500","&gt;$500"})</f>
        <v>$101-$200</v>
      </c>
      <c r="E4500" t="str">
        <f>LOOKUP(C4500,{0,2,11,101},{"1","2-10","11-100","&gt;100"})</f>
        <v>11-100</v>
      </c>
    </row>
    <row r="4501" spans="1:5" x14ac:dyDescent="0.2">
      <c r="A4501" t="s">
        <v>10</v>
      </c>
      <c r="B4501" s="3">
        <v>175</v>
      </c>
      <c r="C4501" s="4">
        <v>45</v>
      </c>
      <c r="D4501" t="str">
        <f>LOOKUP(B4501,{0,101,201,301,401,501},{"$100 and less","$101-$200","$201-$300","$301-$400","$401-$500","&gt;$500"})</f>
        <v>$101-$200</v>
      </c>
      <c r="E4501" t="str">
        <f>LOOKUP(C4501,{0,2,11,101},{"1","2-10","11-100","&gt;100"})</f>
        <v>11-100</v>
      </c>
    </row>
    <row r="4502" spans="1:5" x14ac:dyDescent="0.2">
      <c r="A4502" t="s">
        <v>4</v>
      </c>
      <c r="B4502" s="3">
        <v>171</v>
      </c>
      <c r="C4502" s="4">
        <v>45</v>
      </c>
      <c r="D4502" t="str">
        <f>LOOKUP(B4502,{0,101,201,301,401,501},{"$100 and less","$101-$200","$201-$300","$301-$400","$401-$500","&gt;$500"})</f>
        <v>$101-$200</v>
      </c>
      <c r="E4502" t="str">
        <f>LOOKUP(C4502,{0,2,11,101},{"1","2-10","11-100","&gt;100"})</f>
        <v>11-100</v>
      </c>
    </row>
    <row r="4503" spans="1:5" x14ac:dyDescent="0.2">
      <c r="A4503" t="s">
        <v>11</v>
      </c>
      <c r="B4503" s="3">
        <v>170</v>
      </c>
      <c r="C4503" s="4">
        <v>45</v>
      </c>
      <c r="D4503" t="str">
        <f>LOOKUP(B4503,{0,101,201,301,401,501},{"$100 and less","$101-$200","$201-$300","$301-$400","$401-$500","&gt;$500"})</f>
        <v>$101-$200</v>
      </c>
      <c r="E4503" t="str">
        <f>LOOKUP(C4503,{0,2,11,101},{"1","2-10","11-100","&gt;100"})</f>
        <v>11-100</v>
      </c>
    </row>
    <row r="4504" spans="1:5" x14ac:dyDescent="0.2">
      <c r="A4504" t="s">
        <v>27</v>
      </c>
      <c r="B4504" s="3">
        <v>160</v>
      </c>
      <c r="C4504" s="4">
        <v>45</v>
      </c>
      <c r="D4504" t="str">
        <f>LOOKUP(B4504,{0,101,201,301,401,501},{"$100 and less","$101-$200","$201-$300","$301-$400","$401-$500","&gt;$500"})</f>
        <v>$101-$200</v>
      </c>
      <c r="E4504" t="str">
        <f>LOOKUP(C4504,{0,2,11,101},{"1","2-10","11-100","&gt;100"})</f>
        <v>11-100</v>
      </c>
    </row>
    <row r="4505" spans="1:5" x14ac:dyDescent="0.2">
      <c r="A4505" t="s">
        <v>4</v>
      </c>
      <c r="B4505" s="3">
        <v>151</v>
      </c>
      <c r="C4505" s="4">
        <v>45</v>
      </c>
      <c r="D4505" t="str">
        <f>LOOKUP(B4505,{0,101,201,301,401,501},{"$100 and less","$101-$200","$201-$300","$301-$400","$401-$500","&gt;$500"})</f>
        <v>$101-$200</v>
      </c>
      <c r="E4505" t="str">
        <f>LOOKUP(C4505,{0,2,11,101},{"1","2-10","11-100","&gt;100"})</f>
        <v>11-100</v>
      </c>
    </row>
    <row r="4506" spans="1:5" x14ac:dyDescent="0.2">
      <c r="A4506" t="s">
        <v>35</v>
      </c>
      <c r="B4506" s="3">
        <v>148</v>
      </c>
      <c r="C4506" s="4">
        <v>45</v>
      </c>
      <c r="D4506" t="str">
        <f>LOOKUP(B4506,{0,101,201,301,401,501},{"$100 and less","$101-$200","$201-$300","$301-$400","$401-$500","&gt;$500"})</f>
        <v>$101-$200</v>
      </c>
      <c r="E4506" t="str">
        <f>LOOKUP(C4506,{0,2,11,101},{"1","2-10","11-100","&gt;100"})</f>
        <v>11-100</v>
      </c>
    </row>
    <row r="4507" spans="1:5" x14ac:dyDescent="0.2">
      <c r="A4507" t="s">
        <v>36</v>
      </c>
      <c r="B4507" s="3">
        <v>144</v>
      </c>
      <c r="C4507" s="4">
        <v>45</v>
      </c>
      <c r="D4507" t="str">
        <f>LOOKUP(B4507,{0,101,201,301,401,501},{"$100 and less","$101-$200","$201-$300","$301-$400","$401-$500","&gt;$500"})</f>
        <v>$101-$200</v>
      </c>
      <c r="E4507" t="str">
        <f>LOOKUP(C4507,{0,2,11,101},{"1","2-10","11-100","&gt;100"})</f>
        <v>11-100</v>
      </c>
    </row>
    <row r="4508" spans="1:5" x14ac:dyDescent="0.2">
      <c r="A4508" t="s">
        <v>16</v>
      </c>
      <c r="B4508" s="3">
        <v>125</v>
      </c>
      <c r="C4508" s="4">
        <v>45</v>
      </c>
      <c r="D4508" t="str">
        <f>LOOKUP(B4508,{0,101,201,301,401,501},{"$100 and less","$101-$200","$201-$300","$301-$400","$401-$500","&gt;$500"})</f>
        <v>$101-$200</v>
      </c>
      <c r="E4508" t="str">
        <f>LOOKUP(C4508,{0,2,11,101},{"1","2-10","11-100","&gt;100"})</f>
        <v>11-100</v>
      </c>
    </row>
    <row r="4509" spans="1:5" x14ac:dyDescent="0.2">
      <c r="A4509" t="s">
        <v>9</v>
      </c>
      <c r="B4509" s="3">
        <v>120</v>
      </c>
      <c r="C4509" s="4">
        <v>45</v>
      </c>
      <c r="D4509" t="str">
        <f>LOOKUP(B4509,{0,101,201,301,401,501},{"$100 and less","$101-$200","$201-$300","$301-$400","$401-$500","&gt;$500"})</f>
        <v>$101-$200</v>
      </c>
      <c r="E4509" t="str">
        <f>LOOKUP(C4509,{0,2,11,101},{"1","2-10","11-100","&gt;100"})</f>
        <v>11-100</v>
      </c>
    </row>
    <row r="4510" spans="1:5" x14ac:dyDescent="0.2">
      <c r="A4510" t="s">
        <v>7</v>
      </c>
      <c r="B4510" s="3">
        <v>115</v>
      </c>
      <c r="C4510" s="4">
        <v>45</v>
      </c>
      <c r="D4510" t="str">
        <f>LOOKUP(B4510,{0,101,201,301,401,501},{"$100 and less","$101-$200","$201-$300","$301-$400","$401-$500","&gt;$500"})</f>
        <v>$101-$200</v>
      </c>
      <c r="E4510" t="str">
        <f>LOOKUP(C4510,{0,2,11,101},{"1","2-10","11-100","&gt;100"})</f>
        <v>11-100</v>
      </c>
    </row>
    <row r="4511" spans="1:5" x14ac:dyDescent="0.2">
      <c r="A4511" t="s">
        <v>9</v>
      </c>
      <c r="B4511" s="3">
        <v>90</v>
      </c>
      <c r="C4511" s="4">
        <v>45</v>
      </c>
      <c r="D4511" t="str">
        <f>LOOKUP(B4511,{0,101,201,301,401,501},{"$100 and less","$101-$200","$201-$300","$301-$400","$401-$500","&gt;$500"})</f>
        <v>$100 and less</v>
      </c>
      <c r="E4511" t="str">
        <f>LOOKUP(C4511,{0,2,11,101},{"1","2-10","11-100","&gt;100"})</f>
        <v>11-100</v>
      </c>
    </row>
    <row r="4512" spans="1:5" x14ac:dyDescent="0.2">
      <c r="A4512" t="s">
        <v>10</v>
      </c>
      <c r="B4512" s="3">
        <v>80</v>
      </c>
      <c r="C4512" s="4">
        <v>45</v>
      </c>
      <c r="D4512" t="str">
        <f>LOOKUP(B4512,{0,101,201,301,401,501},{"$100 and less","$101-$200","$201-$300","$301-$400","$401-$500","&gt;$500"})</f>
        <v>$100 and less</v>
      </c>
      <c r="E4512" t="str">
        <f>LOOKUP(C4512,{0,2,11,101},{"1","2-10","11-100","&gt;100"})</f>
        <v>11-100</v>
      </c>
    </row>
    <row r="4513" spans="1:5" x14ac:dyDescent="0.2">
      <c r="A4513" t="s">
        <v>3</v>
      </c>
      <c r="B4513" s="3">
        <v>75</v>
      </c>
      <c r="C4513" s="4">
        <v>45</v>
      </c>
      <c r="D4513" t="str">
        <f>LOOKUP(B4513,{0,101,201,301,401,501},{"$100 and less","$101-$200","$201-$300","$301-$400","$401-$500","&gt;$500"})</f>
        <v>$100 and less</v>
      </c>
      <c r="E4513" t="str">
        <f>LOOKUP(C4513,{0,2,11,101},{"1","2-10","11-100","&gt;100"})</f>
        <v>11-100</v>
      </c>
    </row>
    <row r="4514" spans="1:5" x14ac:dyDescent="0.2">
      <c r="A4514" t="s">
        <v>14</v>
      </c>
      <c r="B4514" s="3">
        <v>65</v>
      </c>
      <c r="C4514" s="4">
        <v>45</v>
      </c>
      <c r="D4514" t="str">
        <f>LOOKUP(B4514,{0,101,201,301,401,501},{"$100 and less","$101-$200","$201-$300","$301-$400","$401-$500","&gt;$500"})</f>
        <v>$100 and less</v>
      </c>
      <c r="E4514" t="str">
        <f>LOOKUP(C4514,{0,2,11,101},{"1","2-10","11-100","&gt;100"})</f>
        <v>11-100</v>
      </c>
    </row>
    <row r="4515" spans="1:5" x14ac:dyDescent="0.2">
      <c r="A4515" t="s">
        <v>25</v>
      </c>
      <c r="B4515" s="3">
        <v>595</v>
      </c>
      <c r="C4515" s="4">
        <v>46</v>
      </c>
      <c r="D4515" t="str">
        <f>LOOKUP(B4515,{0,101,201,301,401,501},{"$100 and less","$101-$200","$201-$300","$301-$400","$401-$500","&gt;$500"})</f>
        <v>&gt;$500</v>
      </c>
      <c r="E4515" t="str">
        <f>LOOKUP(C4515,{0,2,11,101},{"1","2-10","11-100","&gt;100"})</f>
        <v>11-100</v>
      </c>
    </row>
    <row r="4516" spans="1:5" x14ac:dyDescent="0.2">
      <c r="A4516" t="s">
        <v>5</v>
      </c>
      <c r="B4516" s="3">
        <v>399</v>
      </c>
      <c r="C4516" s="4">
        <v>46</v>
      </c>
      <c r="D4516" t="str">
        <f>LOOKUP(B4516,{0,101,201,301,401,501},{"$100 and less","$101-$200","$201-$300","$301-$400","$401-$500","&gt;$500"})</f>
        <v>$301-$400</v>
      </c>
      <c r="E4516" t="str">
        <f>LOOKUP(C4516,{0,2,11,101},{"1","2-10","11-100","&gt;100"})</f>
        <v>11-100</v>
      </c>
    </row>
    <row r="4517" spans="1:5" x14ac:dyDescent="0.2">
      <c r="A4517" t="s">
        <v>11</v>
      </c>
      <c r="B4517" s="3">
        <v>299</v>
      </c>
      <c r="C4517" s="4">
        <v>46</v>
      </c>
      <c r="D4517" t="str">
        <f>LOOKUP(B4517,{0,101,201,301,401,501},{"$100 and less","$101-$200","$201-$300","$301-$400","$401-$500","&gt;$500"})</f>
        <v>$201-$300</v>
      </c>
      <c r="E4517" t="str">
        <f>LOOKUP(C4517,{0,2,11,101},{"1","2-10","11-100","&gt;100"})</f>
        <v>11-100</v>
      </c>
    </row>
    <row r="4518" spans="1:5" x14ac:dyDescent="0.2">
      <c r="A4518" t="s">
        <v>34</v>
      </c>
      <c r="B4518" s="3">
        <v>295</v>
      </c>
      <c r="C4518" s="4">
        <v>46</v>
      </c>
      <c r="D4518" t="str">
        <f>LOOKUP(B4518,{0,101,201,301,401,501},{"$100 and less","$101-$200","$201-$300","$301-$400","$401-$500","&gt;$500"})</f>
        <v>$201-$300</v>
      </c>
      <c r="E4518" t="str">
        <f>LOOKUP(C4518,{0,2,11,101},{"1","2-10","11-100","&gt;100"})</f>
        <v>11-100</v>
      </c>
    </row>
    <row r="4519" spans="1:5" x14ac:dyDescent="0.2">
      <c r="A4519" t="s">
        <v>9</v>
      </c>
      <c r="B4519" s="3">
        <v>275</v>
      </c>
      <c r="C4519" s="4">
        <v>46</v>
      </c>
      <c r="D4519" t="str">
        <f>LOOKUP(B4519,{0,101,201,301,401,501},{"$100 and less","$101-$200","$201-$300","$301-$400","$401-$500","&gt;$500"})</f>
        <v>$201-$300</v>
      </c>
      <c r="E4519" t="str">
        <f>LOOKUP(C4519,{0,2,11,101},{"1","2-10","11-100","&gt;100"})</f>
        <v>11-100</v>
      </c>
    </row>
    <row r="4520" spans="1:5" x14ac:dyDescent="0.2">
      <c r="A4520" t="s">
        <v>19</v>
      </c>
      <c r="B4520" s="3">
        <v>250</v>
      </c>
      <c r="C4520" s="4">
        <v>46</v>
      </c>
      <c r="D4520" t="str">
        <f>LOOKUP(B4520,{0,101,201,301,401,501},{"$100 and less","$101-$200","$201-$300","$301-$400","$401-$500","&gt;$500"})</f>
        <v>$201-$300</v>
      </c>
      <c r="E4520" t="str">
        <f>LOOKUP(C4520,{0,2,11,101},{"1","2-10","11-100","&gt;100"})</f>
        <v>11-100</v>
      </c>
    </row>
    <row r="4521" spans="1:5" x14ac:dyDescent="0.2">
      <c r="A4521" t="s">
        <v>16</v>
      </c>
      <c r="B4521" s="3">
        <v>235</v>
      </c>
      <c r="C4521" s="4">
        <v>46</v>
      </c>
      <c r="D4521" t="str">
        <f>LOOKUP(B4521,{0,101,201,301,401,501},{"$100 and less","$101-$200","$201-$300","$301-$400","$401-$500","&gt;$500"})</f>
        <v>$201-$300</v>
      </c>
      <c r="E4521" t="str">
        <f>LOOKUP(C4521,{0,2,11,101},{"1","2-10","11-100","&gt;100"})</f>
        <v>11-100</v>
      </c>
    </row>
    <row r="4522" spans="1:5" x14ac:dyDescent="0.2">
      <c r="A4522" t="s">
        <v>4</v>
      </c>
      <c r="B4522" s="3">
        <v>175</v>
      </c>
      <c r="C4522" s="4">
        <v>46</v>
      </c>
      <c r="D4522" t="str">
        <f>LOOKUP(B4522,{0,101,201,301,401,501},{"$100 and less","$101-$200","$201-$300","$301-$400","$401-$500","&gt;$500"})</f>
        <v>$101-$200</v>
      </c>
      <c r="E4522" t="str">
        <f>LOOKUP(C4522,{0,2,11,101},{"1","2-10","11-100","&gt;100"})</f>
        <v>11-100</v>
      </c>
    </row>
    <row r="4523" spans="1:5" x14ac:dyDescent="0.2">
      <c r="A4523" t="s">
        <v>11</v>
      </c>
      <c r="B4523" s="3">
        <v>170</v>
      </c>
      <c r="C4523" s="4">
        <v>46</v>
      </c>
      <c r="D4523" t="str">
        <f>LOOKUP(B4523,{0,101,201,301,401,501},{"$100 and less","$101-$200","$201-$300","$301-$400","$401-$500","&gt;$500"})</f>
        <v>$101-$200</v>
      </c>
      <c r="E4523" t="str">
        <f>LOOKUP(C4523,{0,2,11,101},{"1","2-10","11-100","&gt;100"})</f>
        <v>11-100</v>
      </c>
    </row>
    <row r="4524" spans="1:5" x14ac:dyDescent="0.2">
      <c r="A4524" t="s">
        <v>3</v>
      </c>
      <c r="B4524" s="3">
        <v>169</v>
      </c>
      <c r="C4524" s="4">
        <v>46</v>
      </c>
      <c r="D4524" t="str">
        <f>LOOKUP(B4524,{0,101,201,301,401,501},{"$100 and less","$101-$200","$201-$300","$301-$400","$401-$500","&gt;$500"})</f>
        <v>$101-$200</v>
      </c>
      <c r="E4524" t="str">
        <f>LOOKUP(C4524,{0,2,11,101},{"1","2-10","11-100","&gt;100"})</f>
        <v>11-100</v>
      </c>
    </row>
    <row r="4525" spans="1:5" x14ac:dyDescent="0.2">
      <c r="A4525" t="s">
        <v>9</v>
      </c>
      <c r="B4525" s="3">
        <v>169</v>
      </c>
      <c r="C4525" s="4">
        <v>46</v>
      </c>
      <c r="D4525" t="str">
        <f>LOOKUP(B4525,{0,101,201,301,401,501},{"$100 and less","$101-$200","$201-$300","$301-$400","$401-$500","&gt;$500"})</f>
        <v>$101-$200</v>
      </c>
      <c r="E4525" t="str">
        <f>LOOKUP(C4525,{0,2,11,101},{"1","2-10","11-100","&gt;100"})</f>
        <v>11-100</v>
      </c>
    </row>
    <row r="4526" spans="1:5" x14ac:dyDescent="0.2">
      <c r="A4526" t="s">
        <v>17</v>
      </c>
      <c r="B4526" s="3">
        <v>165</v>
      </c>
      <c r="C4526" s="4">
        <v>46</v>
      </c>
      <c r="D4526" t="str">
        <f>LOOKUP(B4526,{0,101,201,301,401,501},{"$100 and less","$101-$200","$201-$300","$301-$400","$401-$500","&gt;$500"})</f>
        <v>$101-$200</v>
      </c>
      <c r="E4526" t="str">
        <f>LOOKUP(C4526,{0,2,11,101},{"1","2-10","11-100","&gt;100"})</f>
        <v>11-100</v>
      </c>
    </row>
    <row r="4527" spans="1:5" x14ac:dyDescent="0.2">
      <c r="A4527" t="s">
        <v>7</v>
      </c>
      <c r="B4527" s="3">
        <v>160</v>
      </c>
      <c r="C4527" s="4">
        <v>46</v>
      </c>
      <c r="D4527" t="str">
        <f>LOOKUP(B4527,{0,101,201,301,401,501},{"$100 and less","$101-$200","$201-$300","$301-$400","$401-$500","&gt;$500"})</f>
        <v>$101-$200</v>
      </c>
      <c r="E4527" t="str">
        <f>LOOKUP(C4527,{0,2,11,101},{"1","2-10","11-100","&gt;100"})</f>
        <v>11-100</v>
      </c>
    </row>
    <row r="4528" spans="1:5" x14ac:dyDescent="0.2">
      <c r="A4528" t="s">
        <v>42</v>
      </c>
      <c r="B4528" s="3">
        <v>154</v>
      </c>
      <c r="C4528" s="4">
        <v>46</v>
      </c>
      <c r="D4528" t="str">
        <f>LOOKUP(B4528,{0,101,201,301,401,501},{"$100 and less","$101-$200","$201-$300","$301-$400","$401-$500","&gt;$500"})</f>
        <v>$101-$200</v>
      </c>
      <c r="E4528" t="str">
        <f>LOOKUP(C4528,{0,2,11,101},{"1","2-10","11-100","&gt;100"})</f>
        <v>11-100</v>
      </c>
    </row>
    <row r="4529" spans="1:5" x14ac:dyDescent="0.2">
      <c r="A4529" t="s">
        <v>9</v>
      </c>
      <c r="B4529" s="3">
        <v>150</v>
      </c>
      <c r="C4529" s="4">
        <v>46</v>
      </c>
      <c r="D4529" t="str">
        <f>LOOKUP(B4529,{0,101,201,301,401,501},{"$100 and less","$101-$200","$201-$300","$301-$400","$401-$500","&gt;$500"})</f>
        <v>$101-$200</v>
      </c>
      <c r="E4529" t="str">
        <f>LOOKUP(C4529,{0,2,11,101},{"1","2-10","11-100","&gt;100"})</f>
        <v>11-100</v>
      </c>
    </row>
    <row r="4530" spans="1:5" x14ac:dyDescent="0.2">
      <c r="A4530" t="s">
        <v>5</v>
      </c>
      <c r="B4530" s="3">
        <v>149</v>
      </c>
      <c r="C4530" s="4">
        <v>46</v>
      </c>
      <c r="D4530" t="str">
        <f>LOOKUP(B4530,{0,101,201,301,401,501},{"$100 and less","$101-$200","$201-$300","$301-$400","$401-$500","&gt;$500"})</f>
        <v>$101-$200</v>
      </c>
      <c r="E4530" t="str">
        <f>LOOKUP(C4530,{0,2,11,101},{"1","2-10","11-100","&gt;100"})</f>
        <v>11-100</v>
      </c>
    </row>
    <row r="4531" spans="1:5" x14ac:dyDescent="0.2">
      <c r="A4531" t="s">
        <v>22</v>
      </c>
      <c r="B4531" s="3">
        <v>139</v>
      </c>
      <c r="C4531" s="4">
        <v>46</v>
      </c>
      <c r="D4531" t="str">
        <f>LOOKUP(B4531,{0,101,201,301,401,501},{"$100 and less","$101-$200","$201-$300","$301-$400","$401-$500","&gt;$500"})</f>
        <v>$101-$200</v>
      </c>
      <c r="E4531" t="str">
        <f>LOOKUP(C4531,{0,2,11,101},{"1","2-10","11-100","&gt;100"})</f>
        <v>11-100</v>
      </c>
    </row>
    <row r="4532" spans="1:5" x14ac:dyDescent="0.2">
      <c r="A4532" t="s">
        <v>13</v>
      </c>
      <c r="B4532" s="3">
        <v>135</v>
      </c>
      <c r="C4532" s="4">
        <v>46</v>
      </c>
      <c r="D4532" t="str">
        <f>LOOKUP(B4532,{0,101,201,301,401,501},{"$100 and less","$101-$200","$201-$300","$301-$400","$401-$500","&gt;$500"})</f>
        <v>$101-$200</v>
      </c>
      <c r="E4532" t="str">
        <f>LOOKUP(C4532,{0,2,11,101},{"1","2-10","11-100","&gt;100"})</f>
        <v>11-100</v>
      </c>
    </row>
    <row r="4533" spans="1:5" x14ac:dyDescent="0.2">
      <c r="A4533" t="s">
        <v>42</v>
      </c>
      <c r="B4533" s="3">
        <v>125</v>
      </c>
      <c r="C4533" s="4">
        <v>46</v>
      </c>
      <c r="D4533" t="str">
        <f>LOOKUP(B4533,{0,101,201,301,401,501},{"$100 and less","$101-$200","$201-$300","$301-$400","$401-$500","&gt;$500"})</f>
        <v>$101-$200</v>
      </c>
      <c r="E4533" t="str">
        <f>LOOKUP(C4533,{0,2,11,101},{"1","2-10","11-100","&gt;100"})</f>
        <v>11-100</v>
      </c>
    </row>
    <row r="4534" spans="1:5" x14ac:dyDescent="0.2">
      <c r="A4534" t="s">
        <v>16</v>
      </c>
      <c r="B4534" s="3">
        <v>89</v>
      </c>
      <c r="C4534" s="4">
        <v>46</v>
      </c>
      <c r="D4534" t="str">
        <f>LOOKUP(B4534,{0,101,201,301,401,501},{"$100 and less","$101-$200","$201-$300","$301-$400","$401-$500","&gt;$500"})</f>
        <v>$100 and less</v>
      </c>
      <c r="E4534" t="str">
        <f>LOOKUP(C4534,{0,2,11,101},{"1","2-10","11-100","&gt;100"})</f>
        <v>11-100</v>
      </c>
    </row>
    <row r="4535" spans="1:5" x14ac:dyDescent="0.2">
      <c r="A4535" t="s">
        <v>8</v>
      </c>
      <c r="B4535" s="3">
        <v>83</v>
      </c>
      <c r="C4535" s="4">
        <v>46</v>
      </c>
      <c r="D4535" t="str">
        <f>LOOKUP(B4535,{0,101,201,301,401,501},{"$100 and less","$101-$200","$201-$300","$301-$400","$401-$500","&gt;$500"})</f>
        <v>$100 and less</v>
      </c>
      <c r="E4535" t="str">
        <f>LOOKUP(C4535,{0,2,11,101},{"1","2-10","11-100","&gt;100"})</f>
        <v>11-100</v>
      </c>
    </row>
    <row r="4536" spans="1:5" x14ac:dyDescent="0.2">
      <c r="A4536" t="s">
        <v>11</v>
      </c>
      <c r="B4536" s="3">
        <v>80</v>
      </c>
      <c r="C4536" s="4">
        <v>46</v>
      </c>
      <c r="D4536" t="str">
        <f>LOOKUP(B4536,{0,101,201,301,401,501},{"$100 and less","$101-$200","$201-$300","$301-$400","$401-$500","&gt;$500"})</f>
        <v>$100 and less</v>
      </c>
      <c r="E4536" t="str">
        <f>LOOKUP(C4536,{0,2,11,101},{"1","2-10","11-100","&gt;100"})</f>
        <v>11-100</v>
      </c>
    </row>
    <row r="4537" spans="1:5" x14ac:dyDescent="0.2">
      <c r="A4537" t="s">
        <v>10</v>
      </c>
      <c r="B4537" s="3">
        <v>78</v>
      </c>
      <c r="C4537" s="4">
        <v>46</v>
      </c>
      <c r="D4537" t="str">
        <f>LOOKUP(B4537,{0,101,201,301,401,501},{"$100 and less","$101-$200","$201-$300","$301-$400","$401-$500","&gt;$500"})</f>
        <v>$100 and less</v>
      </c>
      <c r="E4537" t="str">
        <f>LOOKUP(C4537,{0,2,11,101},{"1","2-10","11-100","&gt;100"})</f>
        <v>11-100</v>
      </c>
    </row>
    <row r="4538" spans="1:5" x14ac:dyDescent="0.2">
      <c r="A4538" t="s">
        <v>13</v>
      </c>
      <c r="B4538" s="3">
        <v>55</v>
      </c>
      <c r="C4538" s="4">
        <v>46</v>
      </c>
      <c r="D4538" t="str">
        <f>LOOKUP(B4538,{0,101,201,301,401,501},{"$100 and less","$101-$200","$201-$300","$301-$400","$401-$500","&gt;$500"})</f>
        <v>$100 and less</v>
      </c>
      <c r="E4538" t="str">
        <f>LOOKUP(C4538,{0,2,11,101},{"1","2-10","11-100","&gt;100"})</f>
        <v>11-100</v>
      </c>
    </row>
    <row r="4539" spans="1:5" x14ac:dyDescent="0.2">
      <c r="A4539" t="s">
        <v>24</v>
      </c>
      <c r="B4539" s="3">
        <v>49</v>
      </c>
      <c r="C4539" s="4">
        <v>46</v>
      </c>
      <c r="D4539" t="str">
        <f>LOOKUP(B4539,{0,101,201,301,401,501},{"$100 and less","$101-$200","$201-$300","$301-$400","$401-$500","&gt;$500"})</f>
        <v>$100 and less</v>
      </c>
      <c r="E4539" t="str">
        <f>LOOKUP(C4539,{0,2,11,101},{"1","2-10","11-100","&gt;100"})</f>
        <v>11-100</v>
      </c>
    </row>
    <row r="4540" spans="1:5" x14ac:dyDescent="0.2">
      <c r="A4540" t="s">
        <v>31</v>
      </c>
      <c r="B4540" s="3">
        <v>700</v>
      </c>
      <c r="C4540" s="4">
        <v>47</v>
      </c>
      <c r="D4540" t="str">
        <f>LOOKUP(B4540,{0,101,201,301,401,501},{"$100 and less","$101-$200","$201-$300","$301-$400","$401-$500","&gt;$500"})</f>
        <v>&gt;$500</v>
      </c>
      <c r="E4540" t="str">
        <f>LOOKUP(C4540,{0,2,11,101},{"1","2-10","11-100","&gt;100"})</f>
        <v>11-100</v>
      </c>
    </row>
    <row r="4541" spans="1:5" x14ac:dyDescent="0.2">
      <c r="A4541" t="s">
        <v>9</v>
      </c>
      <c r="B4541" s="3">
        <v>425</v>
      </c>
      <c r="C4541" s="4">
        <v>47</v>
      </c>
      <c r="D4541" t="str">
        <f>LOOKUP(B4541,{0,101,201,301,401,501},{"$100 and less","$101-$200","$201-$300","$301-$400","$401-$500","&gt;$500"})</f>
        <v>$401-$500</v>
      </c>
      <c r="E4541" t="str">
        <f>LOOKUP(C4541,{0,2,11,101},{"1","2-10","11-100","&gt;100"})</f>
        <v>11-100</v>
      </c>
    </row>
    <row r="4542" spans="1:5" x14ac:dyDescent="0.2">
      <c r="A4542" t="s">
        <v>4</v>
      </c>
      <c r="B4542" s="3">
        <v>389</v>
      </c>
      <c r="C4542" s="4">
        <v>47</v>
      </c>
      <c r="D4542" t="str">
        <f>LOOKUP(B4542,{0,101,201,301,401,501},{"$100 and less","$101-$200","$201-$300","$301-$400","$401-$500","&gt;$500"})</f>
        <v>$301-$400</v>
      </c>
      <c r="E4542" t="str">
        <f>LOOKUP(C4542,{0,2,11,101},{"1","2-10","11-100","&gt;100"})</f>
        <v>11-100</v>
      </c>
    </row>
    <row r="4543" spans="1:5" x14ac:dyDescent="0.2">
      <c r="A4543" t="s">
        <v>9</v>
      </c>
      <c r="B4543" s="3">
        <v>270</v>
      </c>
      <c r="C4543" s="4">
        <v>47</v>
      </c>
      <c r="D4543" t="str">
        <f>LOOKUP(B4543,{0,101,201,301,401,501},{"$100 and less","$101-$200","$201-$300","$301-$400","$401-$500","&gt;$500"})</f>
        <v>$201-$300</v>
      </c>
      <c r="E4543" t="str">
        <f>LOOKUP(C4543,{0,2,11,101},{"1","2-10","11-100","&gt;100"})</f>
        <v>11-100</v>
      </c>
    </row>
    <row r="4544" spans="1:5" x14ac:dyDescent="0.2">
      <c r="A4544" t="s">
        <v>17</v>
      </c>
      <c r="B4544" s="3">
        <v>248</v>
      </c>
      <c r="C4544" s="4">
        <v>47</v>
      </c>
      <c r="D4544" t="str">
        <f>LOOKUP(B4544,{0,101,201,301,401,501},{"$100 and less","$101-$200","$201-$300","$301-$400","$401-$500","&gt;$500"})</f>
        <v>$201-$300</v>
      </c>
      <c r="E4544" t="str">
        <f>LOOKUP(C4544,{0,2,11,101},{"1","2-10","11-100","&gt;100"})</f>
        <v>11-100</v>
      </c>
    </row>
    <row r="4545" spans="1:5" x14ac:dyDescent="0.2">
      <c r="A4545" t="s">
        <v>7</v>
      </c>
      <c r="B4545" s="3">
        <v>201</v>
      </c>
      <c r="C4545" s="4">
        <v>47</v>
      </c>
      <c r="D4545" t="str">
        <f>LOOKUP(B4545,{0,101,201,301,401,501},{"$100 and less","$101-$200","$201-$300","$301-$400","$401-$500","&gt;$500"})</f>
        <v>$201-$300</v>
      </c>
      <c r="E4545" t="str">
        <f>LOOKUP(C4545,{0,2,11,101},{"1","2-10","11-100","&gt;100"})</f>
        <v>11-100</v>
      </c>
    </row>
    <row r="4546" spans="1:5" x14ac:dyDescent="0.2">
      <c r="A4546" t="s">
        <v>9</v>
      </c>
      <c r="B4546" s="3">
        <v>160</v>
      </c>
      <c r="C4546" s="4">
        <v>47</v>
      </c>
      <c r="D4546" t="str">
        <f>LOOKUP(B4546,{0,101,201,301,401,501},{"$100 and less","$101-$200","$201-$300","$301-$400","$401-$500","&gt;$500"})</f>
        <v>$101-$200</v>
      </c>
      <c r="E4546" t="str">
        <f>LOOKUP(C4546,{0,2,11,101},{"1","2-10","11-100","&gt;100"})</f>
        <v>11-100</v>
      </c>
    </row>
    <row r="4547" spans="1:5" x14ac:dyDescent="0.2">
      <c r="A4547" t="s">
        <v>13</v>
      </c>
      <c r="B4547" s="3">
        <v>155</v>
      </c>
      <c r="C4547" s="4">
        <v>47</v>
      </c>
      <c r="D4547" t="str">
        <f>LOOKUP(B4547,{0,101,201,301,401,501},{"$100 and less","$101-$200","$201-$300","$301-$400","$401-$500","&gt;$500"})</f>
        <v>$101-$200</v>
      </c>
      <c r="E4547" t="str">
        <f>LOOKUP(C4547,{0,2,11,101},{"1","2-10","11-100","&gt;100"})</f>
        <v>11-100</v>
      </c>
    </row>
    <row r="4548" spans="1:5" x14ac:dyDescent="0.2">
      <c r="A4548" t="s">
        <v>17</v>
      </c>
      <c r="B4548" s="3">
        <v>150</v>
      </c>
      <c r="C4548" s="4">
        <v>47</v>
      </c>
      <c r="D4548" t="str">
        <f>LOOKUP(B4548,{0,101,201,301,401,501},{"$100 and less","$101-$200","$201-$300","$301-$400","$401-$500","&gt;$500"})</f>
        <v>$101-$200</v>
      </c>
      <c r="E4548" t="str">
        <f>LOOKUP(C4548,{0,2,11,101},{"1","2-10","11-100","&gt;100"})</f>
        <v>11-100</v>
      </c>
    </row>
    <row r="4549" spans="1:5" x14ac:dyDescent="0.2">
      <c r="A4549" t="s">
        <v>3</v>
      </c>
      <c r="B4549" s="3">
        <v>150</v>
      </c>
      <c r="C4549" s="4">
        <v>47</v>
      </c>
      <c r="D4549" t="str">
        <f>LOOKUP(B4549,{0,101,201,301,401,501},{"$100 and less","$101-$200","$201-$300","$301-$400","$401-$500","&gt;$500"})</f>
        <v>$101-$200</v>
      </c>
      <c r="E4549" t="str">
        <f>LOOKUP(C4549,{0,2,11,101},{"1","2-10","11-100","&gt;100"})</f>
        <v>11-100</v>
      </c>
    </row>
    <row r="4550" spans="1:5" x14ac:dyDescent="0.2">
      <c r="A4550" t="s">
        <v>23</v>
      </c>
      <c r="B4550" s="3">
        <v>139</v>
      </c>
      <c r="C4550" s="4">
        <v>47</v>
      </c>
      <c r="D4550" t="str">
        <f>LOOKUP(B4550,{0,101,201,301,401,501},{"$100 and less","$101-$200","$201-$300","$301-$400","$401-$500","&gt;$500"})</f>
        <v>$101-$200</v>
      </c>
      <c r="E4550" t="str">
        <f>LOOKUP(C4550,{0,2,11,101},{"1","2-10","11-100","&gt;100"})</f>
        <v>11-100</v>
      </c>
    </row>
    <row r="4551" spans="1:5" x14ac:dyDescent="0.2">
      <c r="A4551" t="s">
        <v>7</v>
      </c>
      <c r="B4551" s="3">
        <v>130</v>
      </c>
      <c r="C4551" s="4">
        <v>47</v>
      </c>
      <c r="D4551" t="str">
        <f>LOOKUP(B4551,{0,101,201,301,401,501},{"$100 and less","$101-$200","$201-$300","$301-$400","$401-$500","&gt;$500"})</f>
        <v>$101-$200</v>
      </c>
      <c r="E4551" t="str">
        <f>LOOKUP(C4551,{0,2,11,101},{"1","2-10","11-100","&gt;100"})</f>
        <v>11-100</v>
      </c>
    </row>
    <row r="4552" spans="1:5" x14ac:dyDescent="0.2">
      <c r="A4552" t="s">
        <v>11</v>
      </c>
      <c r="B4552" s="3">
        <v>99</v>
      </c>
      <c r="C4552" s="4">
        <v>47</v>
      </c>
      <c r="D4552" t="str">
        <f>LOOKUP(B4552,{0,101,201,301,401,501},{"$100 and less","$101-$200","$201-$300","$301-$400","$401-$500","&gt;$500"})</f>
        <v>$100 and less</v>
      </c>
      <c r="E4552" t="str">
        <f>LOOKUP(C4552,{0,2,11,101},{"1","2-10","11-100","&gt;100"})</f>
        <v>11-100</v>
      </c>
    </row>
    <row r="4553" spans="1:5" x14ac:dyDescent="0.2">
      <c r="A4553" t="s">
        <v>31</v>
      </c>
      <c r="B4553" s="3">
        <v>95</v>
      </c>
      <c r="C4553" s="4">
        <v>47</v>
      </c>
      <c r="D4553" t="str">
        <f>LOOKUP(B4553,{0,101,201,301,401,501},{"$100 and less","$101-$200","$201-$300","$301-$400","$401-$500","&gt;$500"})</f>
        <v>$100 and less</v>
      </c>
      <c r="E4553" t="str">
        <f>LOOKUP(C4553,{0,2,11,101},{"1","2-10","11-100","&gt;100"})</f>
        <v>11-100</v>
      </c>
    </row>
    <row r="4554" spans="1:5" x14ac:dyDescent="0.2">
      <c r="A4554" t="s">
        <v>45</v>
      </c>
      <c r="B4554" s="3">
        <v>95</v>
      </c>
      <c r="C4554" s="4">
        <v>47</v>
      </c>
      <c r="D4554" t="str">
        <f>LOOKUP(B4554,{0,101,201,301,401,501},{"$100 and less","$101-$200","$201-$300","$301-$400","$401-$500","&gt;$500"})</f>
        <v>$100 and less</v>
      </c>
      <c r="E4554" t="str">
        <f>LOOKUP(C4554,{0,2,11,101},{"1","2-10","11-100","&gt;100"})</f>
        <v>11-100</v>
      </c>
    </row>
    <row r="4555" spans="1:5" x14ac:dyDescent="0.2">
      <c r="A4555" t="s">
        <v>34</v>
      </c>
      <c r="B4555" s="3">
        <v>60</v>
      </c>
      <c r="C4555" s="4">
        <v>47</v>
      </c>
      <c r="D4555" t="str">
        <f>LOOKUP(B4555,{0,101,201,301,401,501},{"$100 and less","$101-$200","$201-$300","$301-$400","$401-$500","&gt;$500"})</f>
        <v>$100 and less</v>
      </c>
      <c r="E4555" t="str">
        <f>LOOKUP(C4555,{0,2,11,101},{"1","2-10","11-100","&gt;100"})</f>
        <v>11-100</v>
      </c>
    </row>
    <row r="4556" spans="1:5" x14ac:dyDescent="0.2">
      <c r="A4556" t="s">
        <v>24</v>
      </c>
      <c r="B4556" s="3">
        <v>49</v>
      </c>
      <c r="C4556" s="4">
        <v>47</v>
      </c>
      <c r="D4556" t="str">
        <f>LOOKUP(B4556,{0,101,201,301,401,501},{"$100 and less","$101-$200","$201-$300","$301-$400","$401-$500","&gt;$500"})</f>
        <v>$100 and less</v>
      </c>
      <c r="E4556" t="str">
        <f>LOOKUP(C4556,{0,2,11,101},{"1","2-10","11-100","&gt;100"})</f>
        <v>11-100</v>
      </c>
    </row>
    <row r="4557" spans="1:5" x14ac:dyDescent="0.2">
      <c r="A4557" t="s">
        <v>12</v>
      </c>
      <c r="B4557" s="3">
        <v>45</v>
      </c>
      <c r="C4557" s="4">
        <v>47</v>
      </c>
      <c r="D4557" t="str">
        <f>LOOKUP(B4557,{0,101,201,301,401,501},{"$100 and less","$101-$200","$201-$300","$301-$400","$401-$500","&gt;$500"})</f>
        <v>$100 and less</v>
      </c>
      <c r="E4557" t="str">
        <f>LOOKUP(C4557,{0,2,11,101},{"1","2-10","11-100","&gt;100"})</f>
        <v>11-100</v>
      </c>
    </row>
    <row r="4558" spans="1:5" x14ac:dyDescent="0.2">
      <c r="A4558" t="s">
        <v>14</v>
      </c>
      <c r="B4558" s="3">
        <v>259</v>
      </c>
      <c r="C4558" s="4">
        <v>48</v>
      </c>
      <c r="D4558" t="str">
        <f>LOOKUP(B4558,{0,101,201,301,401,501},{"$100 and less","$101-$200","$201-$300","$301-$400","$401-$500","&gt;$500"})</f>
        <v>$201-$300</v>
      </c>
      <c r="E4558" t="str">
        <f>LOOKUP(C4558,{0,2,11,101},{"1","2-10","11-100","&gt;100"})</f>
        <v>11-100</v>
      </c>
    </row>
    <row r="4559" spans="1:5" x14ac:dyDescent="0.2">
      <c r="A4559" t="s">
        <v>5</v>
      </c>
      <c r="B4559" s="3">
        <v>210</v>
      </c>
      <c r="C4559" s="4">
        <v>48</v>
      </c>
      <c r="D4559" t="str">
        <f>LOOKUP(B4559,{0,101,201,301,401,501},{"$100 and less","$101-$200","$201-$300","$301-$400","$401-$500","&gt;$500"})</f>
        <v>$201-$300</v>
      </c>
      <c r="E4559" t="str">
        <f>LOOKUP(C4559,{0,2,11,101},{"1","2-10","11-100","&gt;100"})</f>
        <v>11-100</v>
      </c>
    </row>
    <row r="4560" spans="1:5" x14ac:dyDescent="0.2">
      <c r="A4560" t="s">
        <v>9</v>
      </c>
      <c r="B4560" s="3">
        <v>180</v>
      </c>
      <c r="C4560" s="4">
        <v>48</v>
      </c>
      <c r="D4560" t="str">
        <f>LOOKUP(B4560,{0,101,201,301,401,501},{"$100 and less","$101-$200","$201-$300","$301-$400","$401-$500","&gt;$500"})</f>
        <v>$101-$200</v>
      </c>
      <c r="E4560" t="str">
        <f>LOOKUP(C4560,{0,2,11,101},{"1","2-10","11-100","&gt;100"})</f>
        <v>11-100</v>
      </c>
    </row>
    <row r="4561" spans="1:5" x14ac:dyDescent="0.2">
      <c r="A4561" t="s">
        <v>32</v>
      </c>
      <c r="B4561" s="3">
        <v>170</v>
      </c>
      <c r="C4561" s="4">
        <v>48</v>
      </c>
      <c r="D4561" t="str">
        <f>LOOKUP(B4561,{0,101,201,301,401,501},{"$100 and less","$101-$200","$201-$300","$301-$400","$401-$500","&gt;$500"})</f>
        <v>$101-$200</v>
      </c>
      <c r="E4561" t="str">
        <f>LOOKUP(C4561,{0,2,11,101},{"1","2-10","11-100","&gt;100"})</f>
        <v>11-100</v>
      </c>
    </row>
    <row r="4562" spans="1:5" x14ac:dyDescent="0.2">
      <c r="A4562" t="s">
        <v>14</v>
      </c>
      <c r="B4562" s="3">
        <v>158</v>
      </c>
      <c r="C4562" s="4">
        <v>48</v>
      </c>
      <c r="D4562" t="str">
        <f>LOOKUP(B4562,{0,101,201,301,401,501},{"$100 and less","$101-$200","$201-$300","$301-$400","$401-$500","&gt;$500"})</f>
        <v>$101-$200</v>
      </c>
      <c r="E4562" t="str">
        <f>LOOKUP(C4562,{0,2,11,101},{"1","2-10","11-100","&gt;100"})</f>
        <v>11-100</v>
      </c>
    </row>
    <row r="4563" spans="1:5" x14ac:dyDescent="0.2">
      <c r="A4563" t="s">
        <v>20</v>
      </c>
      <c r="B4563" s="3">
        <v>130</v>
      </c>
      <c r="C4563" s="4">
        <v>48</v>
      </c>
      <c r="D4563" t="str">
        <f>LOOKUP(B4563,{0,101,201,301,401,501},{"$100 and less","$101-$200","$201-$300","$301-$400","$401-$500","&gt;$500"})</f>
        <v>$101-$200</v>
      </c>
      <c r="E4563" t="str">
        <f>LOOKUP(C4563,{0,2,11,101},{"1","2-10","11-100","&gt;100"})</f>
        <v>11-100</v>
      </c>
    </row>
    <row r="4564" spans="1:5" x14ac:dyDescent="0.2">
      <c r="A4564" t="s">
        <v>14</v>
      </c>
      <c r="B4564" s="3">
        <v>108</v>
      </c>
      <c r="C4564" s="4">
        <v>48</v>
      </c>
      <c r="D4564" t="str">
        <f>LOOKUP(B4564,{0,101,201,301,401,501},{"$100 and less","$101-$200","$201-$300","$301-$400","$401-$500","&gt;$500"})</f>
        <v>$101-$200</v>
      </c>
      <c r="E4564" t="str">
        <f>LOOKUP(C4564,{0,2,11,101},{"1","2-10","11-100","&gt;100"})</f>
        <v>11-100</v>
      </c>
    </row>
    <row r="4565" spans="1:5" x14ac:dyDescent="0.2">
      <c r="A4565" t="s">
        <v>13</v>
      </c>
      <c r="B4565" s="3">
        <v>105</v>
      </c>
      <c r="C4565" s="4">
        <v>48</v>
      </c>
      <c r="D4565" t="str">
        <f>LOOKUP(B4565,{0,101,201,301,401,501},{"$100 and less","$101-$200","$201-$300","$301-$400","$401-$500","&gt;$500"})</f>
        <v>$101-$200</v>
      </c>
      <c r="E4565" t="str">
        <f>LOOKUP(C4565,{0,2,11,101},{"1","2-10","11-100","&gt;100"})</f>
        <v>11-100</v>
      </c>
    </row>
    <row r="4566" spans="1:5" x14ac:dyDescent="0.2">
      <c r="A4566" t="s">
        <v>11</v>
      </c>
      <c r="B4566" s="3">
        <v>97</v>
      </c>
      <c r="C4566" s="4">
        <v>48</v>
      </c>
      <c r="D4566" t="str">
        <f>LOOKUP(B4566,{0,101,201,301,401,501},{"$100 and less","$101-$200","$201-$300","$301-$400","$401-$500","&gt;$500"})</f>
        <v>$100 and less</v>
      </c>
      <c r="E4566" t="str">
        <f>LOOKUP(C4566,{0,2,11,101},{"1","2-10","11-100","&gt;100"})</f>
        <v>11-100</v>
      </c>
    </row>
    <row r="4567" spans="1:5" x14ac:dyDescent="0.2">
      <c r="A4567" t="s">
        <v>9</v>
      </c>
      <c r="B4567" s="3">
        <v>90</v>
      </c>
      <c r="C4567" s="4">
        <v>48</v>
      </c>
      <c r="D4567" t="str">
        <f>LOOKUP(B4567,{0,101,201,301,401,501},{"$100 and less","$101-$200","$201-$300","$301-$400","$401-$500","&gt;$500"})</f>
        <v>$100 and less</v>
      </c>
      <c r="E4567" t="str">
        <f>LOOKUP(C4567,{0,2,11,101},{"1","2-10","11-100","&gt;100"})</f>
        <v>11-100</v>
      </c>
    </row>
    <row r="4568" spans="1:5" x14ac:dyDescent="0.2">
      <c r="A4568" t="s">
        <v>8</v>
      </c>
      <c r="B4568" s="3">
        <v>90</v>
      </c>
      <c r="C4568" s="4">
        <v>48</v>
      </c>
      <c r="D4568" t="str">
        <f>LOOKUP(B4568,{0,101,201,301,401,501},{"$100 and less","$101-$200","$201-$300","$301-$400","$401-$500","&gt;$500"})</f>
        <v>$100 and less</v>
      </c>
      <c r="E4568" t="str">
        <f>LOOKUP(C4568,{0,2,11,101},{"1","2-10","11-100","&gt;100"})</f>
        <v>11-100</v>
      </c>
    </row>
    <row r="4569" spans="1:5" x14ac:dyDescent="0.2">
      <c r="A4569" t="s">
        <v>40</v>
      </c>
      <c r="B4569" s="3">
        <v>65</v>
      </c>
      <c r="C4569" s="4">
        <v>48</v>
      </c>
      <c r="D4569" t="str">
        <f>LOOKUP(B4569,{0,101,201,301,401,501},{"$100 and less","$101-$200","$201-$300","$301-$400","$401-$500","&gt;$500"})</f>
        <v>$100 and less</v>
      </c>
      <c r="E4569" t="str">
        <f>LOOKUP(C4569,{0,2,11,101},{"1","2-10","11-100","&gt;100"})</f>
        <v>11-100</v>
      </c>
    </row>
    <row r="4570" spans="1:5" x14ac:dyDescent="0.2">
      <c r="A4570" t="s">
        <v>13</v>
      </c>
      <c r="B4570" s="3">
        <v>40</v>
      </c>
      <c r="C4570" s="4">
        <v>48</v>
      </c>
      <c r="D4570" t="str">
        <f>LOOKUP(B4570,{0,101,201,301,401,501},{"$100 and less","$101-$200","$201-$300","$301-$400","$401-$500","&gt;$500"})</f>
        <v>$100 and less</v>
      </c>
      <c r="E4570" t="str">
        <f>LOOKUP(C4570,{0,2,11,101},{"1","2-10","11-100","&gt;100"})</f>
        <v>11-100</v>
      </c>
    </row>
    <row r="4571" spans="1:5" x14ac:dyDescent="0.2">
      <c r="A4571" t="s">
        <v>7</v>
      </c>
      <c r="B4571" s="3">
        <v>325</v>
      </c>
      <c r="C4571" s="4">
        <v>49</v>
      </c>
      <c r="D4571" t="str">
        <f>LOOKUP(B4571,{0,101,201,301,401,501},{"$100 and less","$101-$200","$201-$300","$301-$400","$401-$500","&gt;$500"})</f>
        <v>$301-$400</v>
      </c>
      <c r="E4571" t="str">
        <f>LOOKUP(C4571,{0,2,11,101},{"1","2-10","11-100","&gt;100"})</f>
        <v>11-100</v>
      </c>
    </row>
    <row r="4572" spans="1:5" x14ac:dyDescent="0.2">
      <c r="A4572" t="s">
        <v>9</v>
      </c>
      <c r="B4572" s="3">
        <v>300</v>
      </c>
      <c r="C4572" s="4">
        <v>49</v>
      </c>
      <c r="D4572" t="str">
        <f>LOOKUP(B4572,{0,101,201,301,401,501},{"$100 and less","$101-$200","$201-$300","$301-$400","$401-$500","&gt;$500"})</f>
        <v>$201-$300</v>
      </c>
      <c r="E4572" t="str">
        <f>LOOKUP(C4572,{0,2,11,101},{"1","2-10","11-100","&gt;100"})</f>
        <v>11-100</v>
      </c>
    </row>
    <row r="4573" spans="1:5" x14ac:dyDescent="0.2">
      <c r="A4573" t="s">
        <v>17</v>
      </c>
      <c r="B4573" s="3">
        <v>289</v>
      </c>
      <c r="C4573" s="4">
        <v>49</v>
      </c>
      <c r="D4573" t="str">
        <f>LOOKUP(B4573,{0,101,201,301,401,501},{"$100 and less","$101-$200","$201-$300","$301-$400","$401-$500","&gt;$500"})</f>
        <v>$201-$300</v>
      </c>
      <c r="E4573" t="str">
        <f>LOOKUP(C4573,{0,2,11,101},{"1","2-10","11-100","&gt;100"})</f>
        <v>11-100</v>
      </c>
    </row>
    <row r="4574" spans="1:5" x14ac:dyDescent="0.2">
      <c r="A4574" t="s">
        <v>24</v>
      </c>
      <c r="B4574" s="3">
        <v>279</v>
      </c>
      <c r="C4574" s="4">
        <v>49</v>
      </c>
      <c r="D4574" t="str">
        <f>LOOKUP(B4574,{0,101,201,301,401,501},{"$100 and less","$101-$200","$201-$300","$301-$400","$401-$500","&gt;$500"})</f>
        <v>$201-$300</v>
      </c>
      <c r="E4574" t="str">
        <f>LOOKUP(C4574,{0,2,11,101},{"1","2-10","11-100","&gt;100"})</f>
        <v>11-100</v>
      </c>
    </row>
    <row r="4575" spans="1:5" x14ac:dyDescent="0.2">
      <c r="A4575" t="s">
        <v>13</v>
      </c>
      <c r="B4575" s="3">
        <v>256</v>
      </c>
      <c r="C4575" s="4">
        <v>49</v>
      </c>
      <c r="D4575" t="str">
        <f>LOOKUP(B4575,{0,101,201,301,401,501},{"$100 and less","$101-$200","$201-$300","$301-$400","$401-$500","&gt;$500"})</f>
        <v>$201-$300</v>
      </c>
      <c r="E4575" t="str">
        <f>LOOKUP(C4575,{0,2,11,101},{"1","2-10","11-100","&gt;100"})</f>
        <v>11-100</v>
      </c>
    </row>
    <row r="4576" spans="1:5" x14ac:dyDescent="0.2">
      <c r="A4576" t="s">
        <v>14</v>
      </c>
      <c r="B4576" s="3">
        <v>219</v>
      </c>
      <c r="C4576" s="4">
        <v>49</v>
      </c>
      <c r="D4576" t="str">
        <f>LOOKUP(B4576,{0,101,201,301,401,501},{"$100 and less","$101-$200","$201-$300","$301-$400","$401-$500","&gt;$500"})</f>
        <v>$201-$300</v>
      </c>
      <c r="E4576" t="str">
        <f>LOOKUP(C4576,{0,2,11,101},{"1","2-10","11-100","&gt;100"})</f>
        <v>11-100</v>
      </c>
    </row>
    <row r="4577" spans="1:5" x14ac:dyDescent="0.2">
      <c r="A4577" t="s">
        <v>20</v>
      </c>
      <c r="B4577" s="3">
        <v>195</v>
      </c>
      <c r="C4577" s="4">
        <v>49</v>
      </c>
      <c r="D4577" t="str">
        <f>LOOKUP(B4577,{0,101,201,301,401,501},{"$100 and less","$101-$200","$201-$300","$301-$400","$401-$500","&gt;$500"})</f>
        <v>$101-$200</v>
      </c>
      <c r="E4577" t="str">
        <f>LOOKUP(C4577,{0,2,11,101},{"1","2-10","11-100","&gt;100"})</f>
        <v>11-100</v>
      </c>
    </row>
    <row r="4578" spans="1:5" x14ac:dyDescent="0.2">
      <c r="A4578" t="s">
        <v>6</v>
      </c>
      <c r="B4578" s="3">
        <v>185</v>
      </c>
      <c r="C4578" s="4">
        <v>49</v>
      </c>
      <c r="D4578" t="str">
        <f>LOOKUP(B4578,{0,101,201,301,401,501},{"$100 and less","$101-$200","$201-$300","$301-$400","$401-$500","&gt;$500"})</f>
        <v>$101-$200</v>
      </c>
      <c r="E4578" t="str">
        <f>LOOKUP(C4578,{0,2,11,101},{"1","2-10","11-100","&gt;100"})</f>
        <v>11-100</v>
      </c>
    </row>
    <row r="4579" spans="1:5" x14ac:dyDescent="0.2">
      <c r="A4579" t="s">
        <v>4</v>
      </c>
      <c r="B4579" s="3">
        <v>171</v>
      </c>
      <c r="C4579" s="4">
        <v>49</v>
      </c>
      <c r="D4579" t="str">
        <f>LOOKUP(B4579,{0,101,201,301,401,501},{"$100 and less","$101-$200","$201-$300","$301-$400","$401-$500","&gt;$500"})</f>
        <v>$101-$200</v>
      </c>
      <c r="E4579" t="str">
        <f>LOOKUP(C4579,{0,2,11,101},{"1","2-10","11-100","&gt;100"})</f>
        <v>11-100</v>
      </c>
    </row>
    <row r="4580" spans="1:5" x14ac:dyDescent="0.2">
      <c r="A4580" t="s">
        <v>35</v>
      </c>
      <c r="B4580" s="3">
        <v>148</v>
      </c>
      <c r="C4580" s="4">
        <v>49</v>
      </c>
      <c r="D4580" t="str">
        <f>LOOKUP(B4580,{0,101,201,301,401,501},{"$100 and less","$101-$200","$201-$300","$301-$400","$401-$500","&gt;$500"})</f>
        <v>$101-$200</v>
      </c>
      <c r="E4580" t="str">
        <f>LOOKUP(C4580,{0,2,11,101},{"1","2-10","11-100","&gt;100"})</f>
        <v>11-100</v>
      </c>
    </row>
    <row r="4581" spans="1:5" x14ac:dyDescent="0.2">
      <c r="A4581" t="s">
        <v>7</v>
      </c>
      <c r="B4581" s="3">
        <v>140</v>
      </c>
      <c r="C4581" s="4">
        <v>49</v>
      </c>
      <c r="D4581" t="str">
        <f>LOOKUP(B4581,{0,101,201,301,401,501},{"$100 and less","$101-$200","$201-$300","$301-$400","$401-$500","&gt;$500"})</f>
        <v>$101-$200</v>
      </c>
      <c r="E4581" t="str">
        <f>LOOKUP(C4581,{0,2,11,101},{"1","2-10","11-100","&gt;100"})</f>
        <v>11-100</v>
      </c>
    </row>
    <row r="4582" spans="1:5" x14ac:dyDescent="0.2">
      <c r="A4582" t="s">
        <v>8</v>
      </c>
      <c r="B4582" s="3">
        <v>120</v>
      </c>
      <c r="C4582" s="4">
        <v>49</v>
      </c>
      <c r="D4582" t="str">
        <f>LOOKUP(B4582,{0,101,201,301,401,501},{"$100 and less","$101-$200","$201-$300","$301-$400","$401-$500","&gt;$500"})</f>
        <v>$101-$200</v>
      </c>
      <c r="E4582" t="str">
        <f>LOOKUP(C4582,{0,2,11,101},{"1","2-10","11-100","&gt;100"})</f>
        <v>11-100</v>
      </c>
    </row>
    <row r="4583" spans="1:5" x14ac:dyDescent="0.2">
      <c r="A4583" t="s">
        <v>16</v>
      </c>
      <c r="B4583" s="3">
        <v>119</v>
      </c>
      <c r="C4583" s="4">
        <v>49</v>
      </c>
      <c r="D4583" t="str">
        <f>LOOKUP(B4583,{0,101,201,301,401,501},{"$100 and less","$101-$200","$201-$300","$301-$400","$401-$500","&gt;$500"})</f>
        <v>$101-$200</v>
      </c>
      <c r="E4583" t="str">
        <f>LOOKUP(C4583,{0,2,11,101},{"1","2-10","11-100","&gt;100"})</f>
        <v>11-100</v>
      </c>
    </row>
    <row r="4584" spans="1:5" x14ac:dyDescent="0.2">
      <c r="A4584" t="s">
        <v>34</v>
      </c>
      <c r="B4584" s="3">
        <v>119</v>
      </c>
      <c r="C4584" s="4">
        <v>49</v>
      </c>
      <c r="D4584" t="str">
        <f>LOOKUP(B4584,{0,101,201,301,401,501},{"$100 and less","$101-$200","$201-$300","$301-$400","$401-$500","&gt;$500"})</f>
        <v>$101-$200</v>
      </c>
      <c r="E4584" t="str">
        <f>LOOKUP(C4584,{0,2,11,101},{"1","2-10","11-100","&gt;100"})</f>
        <v>11-100</v>
      </c>
    </row>
    <row r="4585" spans="1:5" x14ac:dyDescent="0.2">
      <c r="A4585" t="s">
        <v>7</v>
      </c>
      <c r="B4585" s="3">
        <v>119</v>
      </c>
      <c r="C4585" s="4">
        <v>49</v>
      </c>
      <c r="D4585" t="str">
        <f>LOOKUP(B4585,{0,101,201,301,401,501},{"$100 and less","$101-$200","$201-$300","$301-$400","$401-$500","&gt;$500"})</f>
        <v>$101-$200</v>
      </c>
      <c r="E4585" t="str">
        <f>LOOKUP(C4585,{0,2,11,101},{"1","2-10","11-100","&gt;100"})</f>
        <v>11-100</v>
      </c>
    </row>
    <row r="4586" spans="1:5" x14ac:dyDescent="0.2">
      <c r="A4586" t="s">
        <v>40</v>
      </c>
      <c r="B4586" s="3">
        <v>100</v>
      </c>
      <c r="C4586" s="4">
        <v>49</v>
      </c>
      <c r="D4586" t="str">
        <f>LOOKUP(B4586,{0,101,201,301,401,501},{"$100 and less","$101-$200","$201-$300","$301-$400","$401-$500","&gt;$500"})</f>
        <v>$100 and less</v>
      </c>
      <c r="E4586" t="str">
        <f>LOOKUP(C4586,{0,2,11,101},{"1","2-10","11-100","&gt;100"})</f>
        <v>11-100</v>
      </c>
    </row>
    <row r="4587" spans="1:5" x14ac:dyDescent="0.2">
      <c r="A4587" t="s">
        <v>7</v>
      </c>
      <c r="B4587" s="3">
        <v>89</v>
      </c>
      <c r="C4587" s="4">
        <v>49</v>
      </c>
      <c r="D4587" t="str">
        <f>LOOKUP(B4587,{0,101,201,301,401,501},{"$100 and less","$101-$200","$201-$300","$301-$400","$401-$500","&gt;$500"})</f>
        <v>$100 and less</v>
      </c>
      <c r="E4587" t="str">
        <f>LOOKUP(C4587,{0,2,11,101},{"1","2-10","11-100","&gt;100"})</f>
        <v>11-100</v>
      </c>
    </row>
    <row r="4588" spans="1:5" x14ac:dyDescent="0.2">
      <c r="A4588" t="s">
        <v>13</v>
      </c>
      <c r="B4588" s="3">
        <v>89</v>
      </c>
      <c r="C4588" s="4">
        <v>49</v>
      </c>
      <c r="D4588" t="str">
        <f>LOOKUP(B4588,{0,101,201,301,401,501},{"$100 and less","$101-$200","$201-$300","$301-$400","$401-$500","&gt;$500"})</f>
        <v>$100 and less</v>
      </c>
      <c r="E4588" t="str">
        <f>LOOKUP(C4588,{0,2,11,101},{"1","2-10","11-100","&gt;100"})</f>
        <v>11-100</v>
      </c>
    </row>
    <row r="4589" spans="1:5" x14ac:dyDescent="0.2">
      <c r="A4589" t="s">
        <v>9</v>
      </c>
      <c r="B4589" s="3">
        <v>85</v>
      </c>
      <c r="C4589" s="4">
        <v>49</v>
      </c>
      <c r="D4589" t="str">
        <f>LOOKUP(B4589,{0,101,201,301,401,501},{"$100 and less","$101-$200","$201-$300","$301-$400","$401-$500","&gt;$500"})</f>
        <v>$100 and less</v>
      </c>
      <c r="E4589" t="str">
        <f>LOOKUP(C4589,{0,2,11,101},{"1","2-10","11-100","&gt;100"})</f>
        <v>11-100</v>
      </c>
    </row>
    <row r="4590" spans="1:5" x14ac:dyDescent="0.2">
      <c r="A4590" t="s">
        <v>17</v>
      </c>
      <c r="B4590" s="3">
        <v>350</v>
      </c>
      <c r="C4590" s="4">
        <v>50</v>
      </c>
      <c r="D4590" t="str">
        <f>LOOKUP(B4590,{0,101,201,301,401,501},{"$100 and less","$101-$200","$201-$300","$301-$400","$401-$500","&gt;$500"})</f>
        <v>$301-$400</v>
      </c>
      <c r="E4590" t="str">
        <f>LOOKUP(C4590,{0,2,11,101},{"1","2-10","11-100","&gt;100"})</f>
        <v>11-100</v>
      </c>
    </row>
    <row r="4591" spans="1:5" x14ac:dyDescent="0.2">
      <c r="A4591" t="s">
        <v>23</v>
      </c>
      <c r="B4591" s="3">
        <v>300</v>
      </c>
      <c r="C4591" s="4">
        <v>50</v>
      </c>
      <c r="D4591" t="str">
        <f>LOOKUP(B4591,{0,101,201,301,401,501},{"$100 and less","$101-$200","$201-$300","$301-$400","$401-$500","&gt;$500"})</f>
        <v>$201-$300</v>
      </c>
      <c r="E4591" t="str">
        <f>LOOKUP(C4591,{0,2,11,101},{"1","2-10","11-100","&gt;100"})</f>
        <v>11-100</v>
      </c>
    </row>
    <row r="4592" spans="1:5" x14ac:dyDescent="0.2">
      <c r="A4592" t="s">
        <v>13</v>
      </c>
      <c r="B4592" s="3">
        <v>239</v>
      </c>
      <c r="C4592" s="4">
        <v>50</v>
      </c>
      <c r="D4592" t="str">
        <f>LOOKUP(B4592,{0,101,201,301,401,501},{"$100 and less","$101-$200","$201-$300","$301-$400","$401-$500","&gt;$500"})</f>
        <v>$201-$300</v>
      </c>
      <c r="E4592" t="str">
        <f>LOOKUP(C4592,{0,2,11,101},{"1","2-10","11-100","&gt;100"})</f>
        <v>11-100</v>
      </c>
    </row>
    <row r="4593" spans="1:5" x14ac:dyDescent="0.2">
      <c r="A4593" t="s">
        <v>11</v>
      </c>
      <c r="B4593" s="3">
        <v>225</v>
      </c>
      <c r="C4593" s="4">
        <v>50</v>
      </c>
      <c r="D4593" t="str">
        <f>LOOKUP(B4593,{0,101,201,301,401,501},{"$100 and less","$101-$200","$201-$300","$301-$400","$401-$500","&gt;$500"})</f>
        <v>$201-$300</v>
      </c>
      <c r="E4593" t="str">
        <f>LOOKUP(C4593,{0,2,11,101},{"1","2-10","11-100","&gt;100"})</f>
        <v>11-100</v>
      </c>
    </row>
    <row r="4594" spans="1:5" x14ac:dyDescent="0.2">
      <c r="A4594" t="s">
        <v>13</v>
      </c>
      <c r="B4594" s="3">
        <v>198</v>
      </c>
      <c r="C4594" s="4">
        <v>50</v>
      </c>
      <c r="D4594" t="str">
        <f>LOOKUP(B4594,{0,101,201,301,401,501},{"$100 and less","$101-$200","$201-$300","$301-$400","$401-$500","&gt;$500"})</f>
        <v>$101-$200</v>
      </c>
      <c r="E4594" t="str">
        <f>LOOKUP(C4594,{0,2,11,101},{"1","2-10","11-100","&gt;100"})</f>
        <v>11-100</v>
      </c>
    </row>
    <row r="4595" spans="1:5" x14ac:dyDescent="0.2">
      <c r="A4595" t="s">
        <v>39</v>
      </c>
      <c r="B4595" s="3">
        <v>195</v>
      </c>
      <c r="C4595" s="4">
        <v>50</v>
      </c>
      <c r="D4595" t="str">
        <f>LOOKUP(B4595,{0,101,201,301,401,501},{"$100 and less","$101-$200","$201-$300","$301-$400","$401-$500","&gt;$500"})</f>
        <v>$101-$200</v>
      </c>
      <c r="E4595" t="str">
        <f>LOOKUP(C4595,{0,2,11,101},{"1","2-10","11-100","&gt;100"})</f>
        <v>11-100</v>
      </c>
    </row>
    <row r="4596" spans="1:5" x14ac:dyDescent="0.2">
      <c r="A4596" t="s">
        <v>11</v>
      </c>
      <c r="B4596" s="3">
        <v>175</v>
      </c>
      <c r="C4596" s="4">
        <v>50</v>
      </c>
      <c r="D4596" t="str">
        <f>LOOKUP(B4596,{0,101,201,301,401,501},{"$100 and less","$101-$200","$201-$300","$301-$400","$401-$500","&gt;$500"})</f>
        <v>$101-$200</v>
      </c>
      <c r="E4596" t="str">
        <f>LOOKUP(C4596,{0,2,11,101},{"1","2-10","11-100","&gt;100"})</f>
        <v>11-100</v>
      </c>
    </row>
    <row r="4597" spans="1:5" x14ac:dyDescent="0.2">
      <c r="A4597" t="s">
        <v>10</v>
      </c>
      <c r="B4597" s="3">
        <v>169</v>
      </c>
      <c r="C4597" s="4">
        <v>50</v>
      </c>
      <c r="D4597" t="str">
        <f>LOOKUP(B4597,{0,101,201,301,401,501},{"$100 and less","$101-$200","$201-$300","$301-$400","$401-$500","&gt;$500"})</f>
        <v>$101-$200</v>
      </c>
      <c r="E4597" t="str">
        <f>LOOKUP(C4597,{0,2,11,101},{"1","2-10","11-100","&gt;100"})</f>
        <v>11-100</v>
      </c>
    </row>
    <row r="4598" spans="1:5" x14ac:dyDescent="0.2">
      <c r="A4598" t="s">
        <v>16</v>
      </c>
      <c r="B4598" s="3">
        <v>165</v>
      </c>
      <c r="C4598" s="4">
        <v>50</v>
      </c>
      <c r="D4598" t="str">
        <f>LOOKUP(B4598,{0,101,201,301,401,501},{"$100 and less","$101-$200","$201-$300","$301-$400","$401-$500","&gt;$500"})</f>
        <v>$101-$200</v>
      </c>
      <c r="E4598" t="str">
        <f>LOOKUP(C4598,{0,2,11,101},{"1","2-10","11-100","&gt;100"})</f>
        <v>11-100</v>
      </c>
    </row>
    <row r="4599" spans="1:5" x14ac:dyDescent="0.2">
      <c r="A4599" t="s">
        <v>17</v>
      </c>
      <c r="B4599" s="3">
        <v>163</v>
      </c>
      <c r="C4599" s="4">
        <v>50</v>
      </c>
      <c r="D4599" t="str">
        <f>LOOKUP(B4599,{0,101,201,301,401,501},{"$100 and less","$101-$200","$201-$300","$301-$400","$401-$500","&gt;$500"})</f>
        <v>$101-$200</v>
      </c>
      <c r="E4599" t="str">
        <f>LOOKUP(C4599,{0,2,11,101},{"1","2-10","11-100","&gt;100"})</f>
        <v>11-100</v>
      </c>
    </row>
    <row r="4600" spans="1:5" x14ac:dyDescent="0.2">
      <c r="A4600" t="s">
        <v>13</v>
      </c>
      <c r="B4600" s="3">
        <v>150</v>
      </c>
      <c r="C4600" s="4">
        <v>50</v>
      </c>
      <c r="D4600" t="str">
        <f>LOOKUP(B4600,{0,101,201,301,401,501},{"$100 and less","$101-$200","$201-$300","$301-$400","$401-$500","&gt;$500"})</f>
        <v>$101-$200</v>
      </c>
      <c r="E4600" t="str">
        <f>LOOKUP(C4600,{0,2,11,101},{"1","2-10","11-100","&gt;100"})</f>
        <v>11-100</v>
      </c>
    </row>
    <row r="4601" spans="1:5" x14ac:dyDescent="0.2">
      <c r="A4601" t="s">
        <v>28</v>
      </c>
      <c r="B4601" s="3">
        <v>150</v>
      </c>
      <c r="C4601" s="4">
        <v>50</v>
      </c>
      <c r="D4601" t="str">
        <f>LOOKUP(B4601,{0,101,201,301,401,501},{"$100 and less","$101-$200","$201-$300","$301-$400","$401-$500","&gt;$500"})</f>
        <v>$101-$200</v>
      </c>
      <c r="E4601" t="str">
        <f>LOOKUP(C4601,{0,2,11,101},{"1","2-10","11-100","&gt;100"})</f>
        <v>11-100</v>
      </c>
    </row>
    <row r="4602" spans="1:5" x14ac:dyDescent="0.2">
      <c r="A4602" t="s">
        <v>22</v>
      </c>
      <c r="B4602" s="3">
        <v>145</v>
      </c>
      <c r="C4602" s="4">
        <v>50</v>
      </c>
      <c r="D4602" t="str">
        <f>LOOKUP(B4602,{0,101,201,301,401,501},{"$100 and less","$101-$200","$201-$300","$301-$400","$401-$500","&gt;$500"})</f>
        <v>$101-$200</v>
      </c>
      <c r="E4602" t="str">
        <f>LOOKUP(C4602,{0,2,11,101},{"1","2-10","11-100","&gt;100"})</f>
        <v>11-100</v>
      </c>
    </row>
    <row r="4603" spans="1:5" x14ac:dyDescent="0.2">
      <c r="A4603" t="s">
        <v>5</v>
      </c>
      <c r="B4603" s="3">
        <v>139</v>
      </c>
      <c r="C4603" s="4">
        <v>50</v>
      </c>
      <c r="D4603" t="str">
        <f>LOOKUP(B4603,{0,101,201,301,401,501},{"$100 and less","$101-$200","$201-$300","$301-$400","$401-$500","&gt;$500"})</f>
        <v>$101-$200</v>
      </c>
      <c r="E4603" t="str">
        <f>LOOKUP(C4603,{0,2,11,101},{"1","2-10","11-100","&gt;100"})</f>
        <v>11-100</v>
      </c>
    </row>
    <row r="4604" spans="1:5" x14ac:dyDescent="0.2">
      <c r="A4604" t="s">
        <v>31</v>
      </c>
      <c r="B4604" s="3">
        <v>133</v>
      </c>
      <c r="C4604" s="4">
        <v>50</v>
      </c>
      <c r="D4604" t="str">
        <f>LOOKUP(B4604,{0,101,201,301,401,501},{"$100 and less","$101-$200","$201-$300","$301-$400","$401-$500","&gt;$500"})</f>
        <v>$101-$200</v>
      </c>
      <c r="E4604" t="str">
        <f>LOOKUP(C4604,{0,2,11,101},{"1","2-10","11-100","&gt;100"})</f>
        <v>11-100</v>
      </c>
    </row>
    <row r="4605" spans="1:5" x14ac:dyDescent="0.2">
      <c r="A4605" t="s">
        <v>41</v>
      </c>
      <c r="B4605" s="3">
        <v>125</v>
      </c>
      <c r="C4605" s="4">
        <v>50</v>
      </c>
      <c r="D4605" t="str">
        <f>LOOKUP(B4605,{0,101,201,301,401,501},{"$100 and less","$101-$200","$201-$300","$301-$400","$401-$500","&gt;$500"})</f>
        <v>$101-$200</v>
      </c>
      <c r="E4605" t="str">
        <f>LOOKUP(C4605,{0,2,11,101},{"1","2-10","11-100","&gt;100"})</f>
        <v>11-100</v>
      </c>
    </row>
    <row r="4606" spans="1:5" x14ac:dyDescent="0.2">
      <c r="A4606" t="s">
        <v>42</v>
      </c>
      <c r="B4606" s="3">
        <v>115</v>
      </c>
      <c r="C4606" s="4">
        <v>50</v>
      </c>
      <c r="D4606" t="str">
        <f>LOOKUP(B4606,{0,101,201,301,401,501},{"$100 and less","$101-$200","$201-$300","$301-$400","$401-$500","&gt;$500"})</f>
        <v>$101-$200</v>
      </c>
      <c r="E4606" t="str">
        <f>LOOKUP(C4606,{0,2,11,101},{"1","2-10","11-100","&gt;100"})</f>
        <v>11-100</v>
      </c>
    </row>
    <row r="4607" spans="1:5" x14ac:dyDescent="0.2">
      <c r="A4607" t="s">
        <v>34</v>
      </c>
      <c r="B4607" s="3">
        <v>110</v>
      </c>
      <c r="C4607" s="4">
        <v>50</v>
      </c>
      <c r="D4607" t="str">
        <f>LOOKUP(B4607,{0,101,201,301,401,501},{"$100 and less","$101-$200","$201-$300","$301-$400","$401-$500","&gt;$500"})</f>
        <v>$101-$200</v>
      </c>
      <c r="E4607" t="str">
        <f>LOOKUP(C4607,{0,2,11,101},{"1","2-10","11-100","&gt;100"})</f>
        <v>11-100</v>
      </c>
    </row>
    <row r="4608" spans="1:5" x14ac:dyDescent="0.2">
      <c r="A4608" t="s">
        <v>9</v>
      </c>
      <c r="B4608" s="3">
        <v>95</v>
      </c>
      <c r="C4608" s="4">
        <v>50</v>
      </c>
      <c r="D4608" t="str">
        <f>LOOKUP(B4608,{0,101,201,301,401,501},{"$100 and less","$101-$200","$201-$300","$301-$400","$401-$500","&gt;$500"})</f>
        <v>$100 and less</v>
      </c>
      <c r="E4608" t="str">
        <f>LOOKUP(C4608,{0,2,11,101},{"1","2-10","11-100","&gt;100"})</f>
        <v>11-100</v>
      </c>
    </row>
    <row r="4609" spans="1:5" x14ac:dyDescent="0.2">
      <c r="A4609" t="s">
        <v>36</v>
      </c>
      <c r="B4609" s="3">
        <v>95</v>
      </c>
      <c r="C4609" s="4">
        <v>50</v>
      </c>
      <c r="D4609" t="str">
        <f>LOOKUP(B4609,{0,101,201,301,401,501},{"$100 and less","$101-$200","$201-$300","$301-$400","$401-$500","&gt;$500"})</f>
        <v>$100 and less</v>
      </c>
      <c r="E4609" t="str">
        <f>LOOKUP(C4609,{0,2,11,101},{"1","2-10","11-100","&gt;100"})</f>
        <v>11-100</v>
      </c>
    </row>
    <row r="4610" spans="1:5" x14ac:dyDescent="0.2">
      <c r="A4610" t="s">
        <v>31</v>
      </c>
      <c r="B4610" s="3">
        <v>65</v>
      </c>
      <c r="C4610" s="4">
        <v>50</v>
      </c>
      <c r="D4610" t="str">
        <f>LOOKUP(B4610,{0,101,201,301,401,501},{"$100 and less","$101-$200","$201-$300","$301-$400","$401-$500","&gt;$500"})</f>
        <v>$100 and less</v>
      </c>
      <c r="E4610" t="str">
        <f>LOOKUP(C4610,{0,2,11,101},{"1","2-10","11-100","&gt;100"})</f>
        <v>11-100</v>
      </c>
    </row>
    <row r="4611" spans="1:5" x14ac:dyDescent="0.2">
      <c r="A4611" t="s">
        <v>9</v>
      </c>
      <c r="B4611" s="3">
        <v>599</v>
      </c>
      <c r="C4611" s="4">
        <v>51</v>
      </c>
      <c r="D4611" t="str">
        <f>LOOKUP(B4611,{0,101,201,301,401,501},{"$100 and less","$101-$200","$201-$300","$301-$400","$401-$500","&gt;$500"})</f>
        <v>&gt;$500</v>
      </c>
      <c r="E4611" t="str">
        <f>LOOKUP(C4611,{0,2,11,101},{"1","2-10","11-100","&gt;100"})</f>
        <v>11-100</v>
      </c>
    </row>
    <row r="4612" spans="1:5" x14ac:dyDescent="0.2">
      <c r="A4612" t="s">
        <v>16</v>
      </c>
      <c r="B4612" s="3">
        <v>469</v>
      </c>
      <c r="C4612" s="4">
        <v>51</v>
      </c>
      <c r="D4612" t="str">
        <f>LOOKUP(B4612,{0,101,201,301,401,501},{"$100 and less","$101-$200","$201-$300","$301-$400","$401-$500","&gt;$500"})</f>
        <v>$401-$500</v>
      </c>
      <c r="E4612" t="str">
        <f>LOOKUP(C4612,{0,2,11,101},{"1","2-10","11-100","&gt;100"})</f>
        <v>11-100</v>
      </c>
    </row>
    <row r="4613" spans="1:5" x14ac:dyDescent="0.2">
      <c r="A4613" t="s">
        <v>17</v>
      </c>
      <c r="B4613" s="3">
        <v>185</v>
      </c>
      <c r="C4613" s="4">
        <v>51</v>
      </c>
      <c r="D4613" t="str">
        <f>LOOKUP(B4613,{0,101,201,301,401,501},{"$100 and less","$101-$200","$201-$300","$301-$400","$401-$500","&gt;$500"})</f>
        <v>$101-$200</v>
      </c>
      <c r="E4613" t="str">
        <f>LOOKUP(C4613,{0,2,11,101},{"1","2-10","11-100","&gt;100"})</f>
        <v>11-100</v>
      </c>
    </row>
    <row r="4614" spans="1:5" x14ac:dyDescent="0.2">
      <c r="A4614" t="s">
        <v>7</v>
      </c>
      <c r="B4614" s="3">
        <v>184</v>
      </c>
      <c r="C4614" s="4">
        <v>51</v>
      </c>
      <c r="D4614" t="str">
        <f>LOOKUP(B4614,{0,101,201,301,401,501},{"$100 and less","$101-$200","$201-$300","$301-$400","$401-$500","&gt;$500"})</f>
        <v>$101-$200</v>
      </c>
      <c r="E4614" t="str">
        <f>LOOKUP(C4614,{0,2,11,101},{"1","2-10","11-100","&gt;100"})</f>
        <v>11-100</v>
      </c>
    </row>
    <row r="4615" spans="1:5" x14ac:dyDescent="0.2">
      <c r="A4615" t="s">
        <v>31</v>
      </c>
      <c r="B4615" s="3">
        <v>183</v>
      </c>
      <c r="C4615" s="4">
        <v>51</v>
      </c>
      <c r="D4615" t="str">
        <f>LOOKUP(B4615,{0,101,201,301,401,501},{"$100 and less","$101-$200","$201-$300","$301-$400","$401-$500","&gt;$500"})</f>
        <v>$101-$200</v>
      </c>
      <c r="E4615" t="str">
        <f>LOOKUP(C4615,{0,2,11,101},{"1","2-10","11-100","&gt;100"})</f>
        <v>11-100</v>
      </c>
    </row>
    <row r="4616" spans="1:5" x14ac:dyDescent="0.2">
      <c r="A4616" t="s">
        <v>36</v>
      </c>
      <c r="B4616" s="3">
        <v>172</v>
      </c>
      <c r="C4616" s="4">
        <v>51</v>
      </c>
      <c r="D4616" t="str">
        <f>LOOKUP(B4616,{0,101,201,301,401,501},{"$100 and less","$101-$200","$201-$300","$301-$400","$401-$500","&gt;$500"})</f>
        <v>$101-$200</v>
      </c>
      <c r="E4616" t="str">
        <f>LOOKUP(C4616,{0,2,11,101},{"1","2-10","11-100","&gt;100"})</f>
        <v>11-100</v>
      </c>
    </row>
    <row r="4617" spans="1:5" x14ac:dyDescent="0.2">
      <c r="A4617" t="s">
        <v>7</v>
      </c>
      <c r="B4617" s="3">
        <v>170</v>
      </c>
      <c r="C4617" s="4">
        <v>51</v>
      </c>
      <c r="D4617" t="str">
        <f>LOOKUP(B4617,{0,101,201,301,401,501},{"$100 and less","$101-$200","$201-$300","$301-$400","$401-$500","&gt;$500"})</f>
        <v>$101-$200</v>
      </c>
      <c r="E4617" t="str">
        <f>LOOKUP(C4617,{0,2,11,101},{"1","2-10","11-100","&gt;100"})</f>
        <v>11-100</v>
      </c>
    </row>
    <row r="4618" spans="1:5" x14ac:dyDescent="0.2">
      <c r="A4618" t="s">
        <v>11</v>
      </c>
      <c r="B4618" s="3">
        <v>165</v>
      </c>
      <c r="C4618" s="4">
        <v>51</v>
      </c>
      <c r="D4618" t="str">
        <f>LOOKUP(B4618,{0,101,201,301,401,501},{"$100 and less","$101-$200","$201-$300","$301-$400","$401-$500","&gt;$500"})</f>
        <v>$101-$200</v>
      </c>
      <c r="E4618" t="str">
        <f>LOOKUP(C4618,{0,2,11,101},{"1","2-10","11-100","&gt;100"})</f>
        <v>11-100</v>
      </c>
    </row>
    <row r="4619" spans="1:5" x14ac:dyDescent="0.2">
      <c r="A4619" t="s">
        <v>16</v>
      </c>
      <c r="B4619" s="3">
        <v>150</v>
      </c>
      <c r="C4619" s="4">
        <v>51</v>
      </c>
      <c r="D4619" t="str">
        <f>LOOKUP(B4619,{0,101,201,301,401,501},{"$100 and less","$101-$200","$201-$300","$301-$400","$401-$500","&gt;$500"})</f>
        <v>$101-$200</v>
      </c>
      <c r="E4619" t="str">
        <f>LOOKUP(C4619,{0,2,11,101},{"1","2-10","11-100","&gt;100"})</f>
        <v>11-100</v>
      </c>
    </row>
    <row r="4620" spans="1:5" x14ac:dyDescent="0.2">
      <c r="A4620" t="s">
        <v>22</v>
      </c>
      <c r="B4620" s="3">
        <v>146</v>
      </c>
      <c r="C4620" s="4">
        <v>51</v>
      </c>
      <c r="D4620" t="str">
        <f>LOOKUP(B4620,{0,101,201,301,401,501},{"$100 and less","$101-$200","$201-$300","$301-$400","$401-$500","&gt;$500"})</f>
        <v>$101-$200</v>
      </c>
      <c r="E4620" t="str">
        <f>LOOKUP(C4620,{0,2,11,101},{"1","2-10","11-100","&gt;100"})</f>
        <v>11-100</v>
      </c>
    </row>
    <row r="4621" spans="1:5" x14ac:dyDescent="0.2">
      <c r="A4621" t="s">
        <v>9</v>
      </c>
      <c r="B4621" s="3">
        <v>145</v>
      </c>
      <c r="C4621" s="4">
        <v>51</v>
      </c>
      <c r="D4621" t="str">
        <f>LOOKUP(B4621,{0,101,201,301,401,501},{"$100 and less","$101-$200","$201-$300","$301-$400","$401-$500","&gt;$500"})</f>
        <v>$101-$200</v>
      </c>
      <c r="E4621" t="str">
        <f>LOOKUP(C4621,{0,2,11,101},{"1","2-10","11-100","&gt;100"})</f>
        <v>11-100</v>
      </c>
    </row>
    <row r="4622" spans="1:5" x14ac:dyDescent="0.2">
      <c r="A4622" t="s">
        <v>17</v>
      </c>
      <c r="B4622" s="3">
        <v>125</v>
      </c>
      <c r="C4622" s="4">
        <v>51</v>
      </c>
      <c r="D4622" t="str">
        <f>LOOKUP(B4622,{0,101,201,301,401,501},{"$100 and less","$101-$200","$201-$300","$301-$400","$401-$500","&gt;$500"})</f>
        <v>$101-$200</v>
      </c>
      <c r="E4622" t="str">
        <f>LOOKUP(C4622,{0,2,11,101},{"1","2-10","11-100","&gt;100"})</f>
        <v>11-100</v>
      </c>
    </row>
    <row r="4623" spans="1:5" x14ac:dyDescent="0.2">
      <c r="A4623" t="s">
        <v>16</v>
      </c>
      <c r="B4623" s="3">
        <v>125</v>
      </c>
      <c r="C4623" s="4">
        <v>51</v>
      </c>
      <c r="D4623" t="str">
        <f>LOOKUP(B4623,{0,101,201,301,401,501},{"$100 and less","$101-$200","$201-$300","$301-$400","$401-$500","&gt;$500"})</f>
        <v>$101-$200</v>
      </c>
      <c r="E4623" t="str">
        <f>LOOKUP(C4623,{0,2,11,101},{"1","2-10","11-100","&gt;100"})</f>
        <v>11-100</v>
      </c>
    </row>
    <row r="4624" spans="1:5" x14ac:dyDescent="0.2">
      <c r="A4624" t="s">
        <v>9</v>
      </c>
      <c r="B4624" s="3">
        <v>100</v>
      </c>
      <c r="C4624" s="4">
        <v>51</v>
      </c>
      <c r="D4624" t="str">
        <f>LOOKUP(B4624,{0,101,201,301,401,501},{"$100 and less","$101-$200","$201-$300","$301-$400","$401-$500","&gt;$500"})</f>
        <v>$100 and less</v>
      </c>
      <c r="E4624" t="str">
        <f>LOOKUP(C4624,{0,2,11,101},{"1","2-10","11-100","&gt;100"})</f>
        <v>11-100</v>
      </c>
    </row>
    <row r="4625" spans="1:5" x14ac:dyDescent="0.2">
      <c r="A4625" t="s">
        <v>11</v>
      </c>
      <c r="B4625" s="3">
        <v>99</v>
      </c>
      <c r="C4625" s="4">
        <v>51</v>
      </c>
      <c r="D4625" t="str">
        <f>LOOKUP(B4625,{0,101,201,301,401,501},{"$100 and less","$101-$200","$201-$300","$301-$400","$401-$500","&gt;$500"})</f>
        <v>$100 and less</v>
      </c>
      <c r="E4625" t="str">
        <f>LOOKUP(C4625,{0,2,11,101},{"1","2-10","11-100","&gt;100"})</f>
        <v>11-100</v>
      </c>
    </row>
    <row r="4626" spans="1:5" x14ac:dyDescent="0.2">
      <c r="A4626" t="s">
        <v>9</v>
      </c>
      <c r="B4626" s="3">
        <v>99</v>
      </c>
      <c r="C4626" s="4">
        <v>51</v>
      </c>
      <c r="D4626" t="str">
        <f>LOOKUP(B4626,{0,101,201,301,401,501},{"$100 and less","$101-$200","$201-$300","$301-$400","$401-$500","&gt;$500"})</f>
        <v>$100 and less</v>
      </c>
      <c r="E4626" t="str">
        <f>LOOKUP(C4626,{0,2,11,101},{"1","2-10","11-100","&gt;100"})</f>
        <v>11-100</v>
      </c>
    </row>
    <row r="4627" spans="1:5" x14ac:dyDescent="0.2">
      <c r="A4627" t="s">
        <v>25</v>
      </c>
      <c r="B4627" s="3">
        <v>85</v>
      </c>
      <c r="C4627" s="4">
        <v>51</v>
      </c>
      <c r="D4627" t="str">
        <f>LOOKUP(B4627,{0,101,201,301,401,501},{"$100 and less","$101-$200","$201-$300","$301-$400","$401-$500","&gt;$500"})</f>
        <v>$100 and less</v>
      </c>
      <c r="E4627" t="str">
        <f>LOOKUP(C4627,{0,2,11,101},{"1","2-10","11-100","&gt;100"})</f>
        <v>11-100</v>
      </c>
    </row>
    <row r="4628" spans="1:5" x14ac:dyDescent="0.2">
      <c r="A4628" t="s">
        <v>9</v>
      </c>
      <c r="B4628" s="3">
        <v>80</v>
      </c>
      <c r="C4628" s="4">
        <v>51</v>
      </c>
      <c r="D4628" t="str">
        <f>LOOKUP(B4628,{0,101,201,301,401,501},{"$100 and less","$101-$200","$201-$300","$301-$400","$401-$500","&gt;$500"})</f>
        <v>$100 and less</v>
      </c>
      <c r="E4628" t="str">
        <f>LOOKUP(C4628,{0,2,11,101},{"1","2-10","11-100","&gt;100"})</f>
        <v>11-100</v>
      </c>
    </row>
    <row r="4629" spans="1:5" x14ac:dyDescent="0.2">
      <c r="A4629" t="s">
        <v>13</v>
      </c>
      <c r="B4629" s="3">
        <v>59</v>
      </c>
      <c r="C4629" s="4">
        <v>51</v>
      </c>
      <c r="D4629" t="str">
        <f>LOOKUP(B4629,{0,101,201,301,401,501},{"$100 and less","$101-$200","$201-$300","$301-$400","$401-$500","&gt;$500"})</f>
        <v>$100 and less</v>
      </c>
      <c r="E4629" t="str">
        <f>LOOKUP(C4629,{0,2,11,101},{"1","2-10","11-100","&gt;100"})</f>
        <v>11-100</v>
      </c>
    </row>
    <row r="4630" spans="1:5" x14ac:dyDescent="0.2">
      <c r="A4630" t="s">
        <v>8</v>
      </c>
      <c r="B4630" s="3">
        <v>295</v>
      </c>
      <c r="C4630" s="4">
        <v>52</v>
      </c>
      <c r="D4630" t="str">
        <f>LOOKUP(B4630,{0,101,201,301,401,501},{"$100 and less","$101-$200","$201-$300","$301-$400","$401-$500","&gt;$500"})</f>
        <v>$201-$300</v>
      </c>
      <c r="E4630" t="str">
        <f>LOOKUP(C4630,{0,2,11,101},{"1","2-10","11-100","&gt;100"})</f>
        <v>11-100</v>
      </c>
    </row>
    <row r="4631" spans="1:5" x14ac:dyDescent="0.2">
      <c r="A4631" t="s">
        <v>9</v>
      </c>
      <c r="B4631" s="3">
        <v>280</v>
      </c>
      <c r="C4631" s="4">
        <v>52</v>
      </c>
      <c r="D4631" t="str">
        <f>LOOKUP(B4631,{0,101,201,301,401,501},{"$100 and less","$101-$200","$201-$300","$301-$400","$401-$500","&gt;$500"})</f>
        <v>$201-$300</v>
      </c>
      <c r="E4631" t="str">
        <f>LOOKUP(C4631,{0,2,11,101},{"1","2-10","11-100","&gt;100"})</f>
        <v>11-100</v>
      </c>
    </row>
    <row r="4632" spans="1:5" x14ac:dyDescent="0.2">
      <c r="A4632" t="s">
        <v>24</v>
      </c>
      <c r="B4632" s="3">
        <v>250</v>
      </c>
      <c r="C4632" s="4">
        <v>52</v>
      </c>
      <c r="D4632" t="str">
        <f>LOOKUP(B4632,{0,101,201,301,401,501},{"$100 and less","$101-$200","$201-$300","$301-$400","$401-$500","&gt;$500"})</f>
        <v>$201-$300</v>
      </c>
      <c r="E4632" t="str">
        <f>LOOKUP(C4632,{0,2,11,101},{"1","2-10","11-100","&gt;100"})</f>
        <v>11-100</v>
      </c>
    </row>
    <row r="4633" spans="1:5" x14ac:dyDescent="0.2">
      <c r="A4633" t="s">
        <v>8</v>
      </c>
      <c r="B4633" s="3">
        <v>239</v>
      </c>
      <c r="C4633" s="4">
        <v>52</v>
      </c>
      <c r="D4633" t="str">
        <f>LOOKUP(B4633,{0,101,201,301,401,501},{"$100 and less","$101-$200","$201-$300","$301-$400","$401-$500","&gt;$500"})</f>
        <v>$201-$300</v>
      </c>
      <c r="E4633" t="str">
        <f>LOOKUP(C4633,{0,2,11,101},{"1","2-10","11-100","&gt;100"})</f>
        <v>11-100</v>
      </c>
    </row>
    <row r="4634" spans="1:5" x14ac:dyDescent="0.2">
      <c r="A4634" t="s">
        <v>5</v>
      </c>
      <c r="B4634" s="3">
        <v>230</v>
      </c>
      <c r="C4634" s="4">
        <v>52</v>
      </c>
      <c r="D4634" t="str">
        <f>LOOKUP(B4634,{0,101,201,301,401,501},{"$100 and less","$101-$200","$201-$300","$301-$400","$401-$500","&gt;$500"})</f>
        <v>$201-$300</v>
      </c>
      <c r="E4634" t="str">
        <f>LOOKUP(C4634,{0,2,11,101},{"1","2-10","11-100","&gt;100"})</f>
        <v>11-100</v>
      </c>
    </row>
    <row r="4635" spans="1:5" x14ac:dyDescent="0.2">
      <c r="A4635" t="s">
        <v>7</v>
      </c>
      <c r="B4635" s="3">
        <v>225</v>
      </c>
      <c r="C4635" s="4">
        <v>52</v>
      </c>
      <c r="D4635" t="str">
        <f>LOOKUP(B4635,{0,101,201,301,401,501},{"$100 and less","$101-$200","$201-$300","$301-$400","$401-$500","&gt;$500"})</f>
        <v>$201-$300</v>
      </c>
      <c r="E4635" t="str">
        <f>LOOKUP(C4635,{0,2,11,101},{"1","2-10","11-100","&gt;100"})</f>
        <v>11-100</v>
      </c>
    </row>
    <row r="4636" spans="1:5" x14ac:dyDescent="0.2">
      <c r="A4636" t="s">
        <v>13</v>
      </c>
      <c r="B4636" s="3">
        <v>140</v>
      </c>
      <c r="C4636" s="4">
        <v>52</v>
      </c>
      <c r="D4636" t="str">
        <f>LOOKUP(B4636,{0,101,201,301,401,501},{"$100 and less","$101-$200","$201-$300","$301-$400","$401-$500","&gt;$500"})</f>
        <v>$101-$200</v>
      </c>
      <c r="E4636" t="str">
        <f>LOOKUP(C4636,{0,2,11,101},{"1","2-10","11-100","&gt;100"})</f>
        <v>11-100</v>
      </c>
    </row>
    <row r="4637" spans="1:5" x14ac:dyDescent="0.2">
      <c r="A4637" t="s">
        <v>36</v>
      </c>
      <c r="B4637" s="3">
        <v>116</v>
      </c>
      <c r="C4637" s="4">
        <v>52</v>
      </c>
      <c r="D4637" t="str">
        <f>LOOKUP(B4637,{0,101,201,301,401,501},{"$100 and less","$101-$200","$201-$300","$301-$400","$401-$500","&gt;$500"})</f>
        <v>$101-$200</v>
      </c>
      <c r="E4637" t="str">
        <f>LOOKUP(C4637,{0,2,11,101},{"1","2-10","11-100","&gt;100"})</f>
        <v>11-100</v>
      </c>
    </row>
    <row r="4638" spans="1:5" x14ac:dyDescent="0.2">
      <c r="A4638" t="s">
        <v>13</v>
      </c>
      <c r="B4638" s="3">
        <v>105</v>
      </c>
      <c r="C4638" s="4">
        <v>52</v>
      </c>
      <c r="D4638" t="str">
        <f>LOOKUP(B4638,{0,101,201,301,401,501},{"$100 and less","$101-$200","$201-$300","$301-$400","$401-$500","&gt;$500"})</f>
        <v>$101-$200</v>
      </c>
      <c r="E4638" t="str">
        <f>LOOKUP(C4638,{0,2,11,101},{"1","2-10","11-100","&gt;100"})</f>
        <v>11-100</v>
      </c>
    </row>
    <row r="4639" spans="1:5" x14ac:dyDescent="0.2">
      <c r="A4639" t="s">
        <v>32</v>
      </c>
      <c r="B4639" s="3">
        <v>100</v>
      </c>
      <c r="C4639" s="4">
        <v>52</v>
      </c>
      <c r="D4639" t="str">
        <f>LOOKUP(B4639,{0,101,201,301,401,501},{"$100 and less","$101-$200","$201-$300","$301-$400","$401-$500","&gt;$500"})</f>
        <v>$100 and less</v>
      </c>
      <c r="E4639" t="str">
        <f>LOOKUP(C4639,{0,2,11,101},{"1","2-10","11-100","&gt;100"})</f>
        <v>11-100</v>
      </c>
    </row>
    <row r="4640" spans="1:5" x14ac:dyDescent="0.2">
      <c r="A4640" t="s">
        <v>14</v>
      </c>
      <c r="B4640" s="3">
        <v>89</v>
      </c>
      <c r="C4640" s="4">
        <v>52</v>
      </c>
      <c r="D4640" t="str">
        <f>LOOKUP(B4640,{0,101,201,301,401,501},{"$100 and less","$101-$200","$201-$300","$301-$400","$401-$500","&gt;$500"})</f>
        <v>$100 and less</v>
      </c>
      <c r="E4640" t="str">
        <f>LOOKUP(C4640,{0,2,11,101},{"1","2-10","11-100","&gt;100"})</f>
        <v>11-100</v>
      </c>
    </row>
    <row r="4641" spans="1:5" x14ac:dyDescent="0.2">
      <c r="A4641" t="s">
        <v>42</v>
      </c>
      <c r="B4641" s="3">
        <v>85</v>
      </c>
      <c r="C4641" s="4">
        <v>52</v>
      </c>
      <c r="D4641" t="str">
        <f>LOOKUP(B4641,{0,101,201,301,401,501},{"$100 and less","$101-$200","$201-$300","$301-$400","$401-$500","&gt;$500"})</f>
        <v>$100 and less</v>
      </c>
      <c r="E4641" t="str">
        <f>LOOKUP(C4641,{0,2,11,101},{"1","2-10","11-100","&gt;100"})</f>
        <v>11-100</v>
      </c>
    </row>
    <row r="4642" spans="1:5" x14ac:dyDescent="0.2">
      <c r="A4642" t="s">
        <v>36</v>
      </c>
      <c r="B4642" s="3">
        <v>83</v>
      </c>
      <c r="C4642" s="4">
        <v>52</v>
      </c>
      <c r="D4642" t="str">
        <f>LOOKUP(B4642,{0,101,201,301,401,501},{"$100 and less","$101-$200","$201-$300","$301-$400","$401-$500","&gt;$500"})</f>
        <v>$100 and less</v>
      </c>
      <c r="E4642" t="str">
        <f>LOOKUP(C4642,{0,2,11,101},{"1","2-10","11-100","&gt;100"})</f>
        <v>11-100</v>
      </c>
    </row>
    <row r="4643" spans="1:5" x14ac:dyDescent="0.2">
      <c r="A4643" t="s">
        <v>16</v>
      </c>
      <c r="B4643" s="3">
        <v>78</v>
      </c>
      <c r="C4643" s="4">
        <v>52</v>
      </c>
      <c r="D4643" t="str">
        <f>LOOKUP(B4643,{0,101,201,301,401,501},{"$100 and less","$101-$200","$201-$300","$301-$400","$401-$500","&gt;$500"})</f>
        <v>$100 and less</v>
      </c>
      <c r="E4643" t="str">
        <f>LOOKUP(C4643,{0,2,11,101},{"1","2-10","11-100","&gt;100"})</f>
        <v>11-100</v>
      </c>
    </row>
    <row r="4644" spans="1:5" x14ac:dyDescent="0.2">
      <c r="A4644" t="s">
        <v>9</v>
      </c>
      <c r="B4644" s="3">
        <v>70</v>
      </c>
      <c r="C4644" s="4">
        <v>52</v>
      </c>
      <c r="D4644" t="str">
        <f>LOOKUP(B4644,{0,101,201,301,401,501},{"$100 and less","$101-$200","$201-$300","$301-$400","$401-$500","&gt;$500"})</f>
        <v>$100 and less</v>
      </c>
      <c r="E4644" t="str">
        <f>LOOKUP(C4644,{0,2,11,101},{"1","2-10","11-100","&gt;100"})</f>
        <v>11-100</v>
      </c>
    </row>
    <row r="4645" spans="1:5" x14ac:dyDescent="0.2">
      <c r="A4645" t="s">
        <v>21</v>
      </c>
      <c r="B4645" s="3">
        <v>425</v>
      </c>
      <c r="C4645" s="4">
        <v>53</v>
      </c>
      <c r="D4645" t="str">
        <f>LOOKUP(B4645,{0,101,201,301,401,501},{"$100 and less","$101-$200","$201-$300","$301-$400","$401-$500","&gt;$500"})</f>
        <v>$401-$500</v>
      </c>
      <c r="E4645" t="str">
        <f>LOOKUP(C4645,{0,2,11,101},{"1","2-10","11-100","&gt;100"})</f>
        <v>11-100</v>
      </c>
    </row>
    <row r="4646" spans="1:5" x14ac:dyDescent="0.2">
      <c r="A4646" t="s">
        <v>4</v>
      </c>
      <c r="B4646" s="3">
        <v>400</v>
      </c>
      <c r="C4646" s="4">
        <v>53</v>
      </c>
      <c r="D4646" t="str">
        <f>LOOKUP(B4646,{0,101,201,301,401,501},{"$100 and less","$101-$200","$201-$300","$301-$400","$401-$500","&gt;$500"})</f>
        <v>$301-$400</v>
      </c>
      <c r="E4646" t="str">
        <f>LOOKUP(C4646,{0,2,11,101},{"1","2-10","11-100","&gt;100"})</f>
        <v>11-100</v>
      </c>
    </row>
    <row r="4647" spans="1:5" x14ac:dyDescent="0.2">
      <c r="A4647" t="s">
        <v>5</v>
      </c>
      <c r="B4647" s="3">
        <v>395</v>
      </c>
      <c r="C4647" s="4">
        <v>53</v>
      </c>
      <c r="D4647" t="str">
        <f>LOOKUP(B4647,{0,101,201,301,401,501},{"$100 and less","$101-$200","$201-$300","$301-$400","$401-$500","&gt;$500"})</f>
        <v>$301-$400</v>
      </c>
      <c r="E4647" t="str">
        <f>LOOKUP(C4647,{0,2,11,101},{"1","2-10","11-100","&gt;100"})</f>
        <v>11-100</v>
      </c>
    </row>
    <row r="4648" spans="1:5" x14ac:dyDescent="0.2">
      <c r="A4648" t="s">
        <v>5</v>
      </c>
      <c r="B4648" s="3">
        <v>350</v>
      </c>
      <c r="C4648" s="4">
        <v>53</v>
      </c>
      <c r="D4648" t="str">
        <f>LOOKUP(B4648,{0,101,201,301,401,501},{"$100 and less","$101-$200","$201-$300","$301-$400","$401-$500","&gt;$500"})</f>
        <v>$301-$400</v>
      </c>
      <c r="E4648" t="str">
        <f>LOOKUP(C4648,{0,2,11,101},{"1","2-10","11-100","&gt;100"})</f>
        <v>11-100</v>
      </c>
    </row>
    <row r="4649" spans="1:5" x14ac:dyDescent="0.2">
      <c r="A4649" t="s">
        <v>28</v>
      </c>
      <c r="B4649" s="3">
        <v>325</v>
      </c>
      <c r="C4649" s="4">
        <v>53</v>
      </c>
      <c r="D4649" t="str">
        <f>LOOKUP(B4649,{0,101,201,301,401,501},{"$100 and less","$101-$200","$201-$300","$301-$400","$401-$500","&gt;$500"})</f>
        <v>$301-$400</v>
      </c>
      <c r="E4649" t="str">
        <f>LOOKUP(C4649,{0,2,11,101},{"1","2-10","11-100","&gt;100"})</f>
        <v>11-100</v>
      </c>
    </row>
    <row r="4650" spans="1:5" x14ac:dyDescent="0.2">
      <c r="A4650" t="s">
        <v>35</v>
      </c>
      <c r="B4650" s="3">
        <v>320</v>
      </c>
      <c r="C4650" s="4">
        <v>53</v>
      </c>
      <c r="D4650" t="str">
        <f>LOOKUP(B4650,{0,101,201,301,401,501},{"$100 and less","$101-$200","$201-$300","$301-$400","$401-$500","&gt;$500"})</f>
        <v>$301-$400</v>
      </c>
      <c r="E4650" t="str">
        <f>LOOKUP(C4650,{0,2,11,101},{"1","2-10","11-100","&gt;100"})</f>
        <v>11-100</v>
      </c>
    </row>
    <row r="4651" spans="1:5" x14ac:dyDescent="0.2">
      <c r="A4651" t="s">
        <v>22</v>
      </c>
      <c r="B4651" s="3">
        <v>230</v>
      </c>
      <c r="C4651" s="4">
        <v>53</v>
      </c>
      <c r="D4651" t="str">
        <f>LOOKUP(B4651,{0,101,201,301,401,501},{"$100 and less","$101-$200","$201-$300","$301-$400","$401-$500","&gt;$500"})</f>
        <v>$201-$300</v>
      </c>
      <c r="E4651" t="str">
        <f>LOOKUP(C4651,{0,2,11,101},{"1","2-10","11-100","&gt;100"})</f>
        <v>11-100</v>
      </c>
    </row>
    <row r="4652" spans="1:5" x14ac:dyDescent="0.2">
      <c r="A4652" t="s">
        <v>28</v>
      </c>
      <c r="B4652" s="3">
        <v>211</v>
      </c>
      <c r="C4652" s="4">
        <v>53</v>
      </c>
      <c r="D4652" t="str">
        <f>LOOKUP(B4652,{0,101,201,301,401,501},{"$100 and less","$101-$200","$201-$300","$301-$400","$401-$500","&gt;$500"})</f>
        <v>$201-$300</v>
      </c>
      <c r="E4652" t="str">
        <f>LOOKUP(C4652,{0,2,11,101},{"1","2-10","11-100","&gt;100"})</f>
        <v>11-100</v>
      </c>
    </row>
    <row r="4653" spans="1:5" x14ac:dyDescent="0.2">
      <c r="A4653" t="s">
        <v>16</v>
      </c>
      <c r="B4653" s="3">
        <v>190</v>
      </c>
      <c r="C4653" s="4">
        <v>53</v>
      </c>
      <c r="D4653" t="str">
        <f>LOOKUP(B4653,{0,101,201,301,401,501},{"$100 and less","$101-$200","$201-$300","$301-$400","$401-$500","&gt;$500"})</f>
        <v>$101-$200</v>
      </c>
      <c r="E4653" t="str">
        <f>LOOKUP(C4653,{0,2,11,101},{"1","2-10","11-100","&gt;100"})</f>
        <v>11-100</v>
      </c>
    </row>
    <row r="4654" spans="1:5" x14ac:dyDescent="0.2">
      <c r="A4654" t="s">
        <v>9</v>
      </c>
      <c r="B4654" s="3">
        <v>175</v>
      </c>
      <c r="C4654" s="4">
        <v>53</v>
      </c>
      <c r="D4654" t="str">
        <f>LOOKUP(B4654,{0,101,201,301,401,501},{"$100 and less","$101-$200","$201-$300","$301-$400","$401-$500","&gt;$500"})</f>
        <v>$101-$200</v>
      </c>
      <c r="E4654" t="str">
        <f>LOOKUP(C4654,{0,2,11,101},{"1","2-10","11-100","&gt;100"})</f>
        <v>11-100</v>
      </c>
    </row>
    <row r="4655" spans="1:5" x14ac:dyDescent="0.2">
      <c r="A4655" t="s">
        <v>18</v>
      </c>
      <c r="B4655" s="3">
        <v>169</v>
      </c>
      <c r="C4655" s="4">
        <v>53</v>
      </c>
      <c r="D4655" t="str">
        <f>LOOKUP(B4655,{0,101,201,301,401,501},{"$100 and less","$101-$200","$201-$300","$301-$400","$401-$500","&gt;$500"})</f>
        <v>$101-$200</v>
      </c>
      <c r="E4655" t="str">
        <f>LOOKUP(C4655,{0,2,11,101},{"1","2-10","11-100","&gt;100"})</f>
        <v>11-100</v>
      </c>
    </row>
    <row r="4656" spans="1:5" x14ac:dyDescent="0.2">
      <c r="A4656" t="s">
        <v>9</v>
      </c>
      <c r="B4656" s="3">
        <v>158</v>
      </c>
      <c r="C4656" s="4">
        <v>53</v>
      </c>
      <c r="D4656" t="str">
        <f>LOOKUP(B4656,{0,101,201,301,401,501},{"$100 and less","$101-$200","$201-$300","$301-$400","$401-$500","&gt;$500"})</f>
        <v>$101-$200</v>
      </c>
      <c r="E4656" t="str">
        <f>LOOKUP(C4656,{0,2,11,101},{"1","2-10","11-100","&gt;100"})</f>
        <v>11-100</v>
      </c>
    </row>
    <row r="4657" spans="1:5" x14ac:dyDescent="0.2">
      <c r="A4657" t="s">
        <v>14</v>
      </c>
      <c r="B4657" s="3">
        <v>150</v>
      </c>
      <c r="C4657" s="4">
        <v>53</v>
      </c>
      <c r="D4657" t="str">
        <f>LOOKUP(B4657,{0,101,201,301,401,501},{"$100 and less","$101-$200","$201-$300","$301-$400","$401-$500","&gt;$500"})</f>
        <v>$101-$200</v>
      </c>
      <c r="E4657" t="str">
        <f>LOOKUP(C4657,{0,2,11,101},{"1","2-10","11-100","&gt;100"})</f>
        <v>11-100</v>
      </c>
    </row>
    <row r="4658" spans="1:5" x14ac:dyDescent="0.2">
      <c r="A4658" t="s">
        <v>26</v>
      </c>
      <c r="B4658" s="3">
        <v>149</v>
      </c>
      <c r="C4658" s="4">
        <v>53</v>
      </c>
      <c r="D4658" t="str">
        <f>LOOKUP(B4658,{0,101,201,301,401,501},{"$100 and less","$101-$200","$201-$300","$301-$400","$401-$500","&gt;$500"})</f>
        <v>$101-$200</v>
      </c>
      <c r="E4658" t="str">
        <f>LOOKUP(C4658,{0,2,11,101},{"1","2-10","11-100","&gt;100"})</f>
        <v>11-100</v>
      </c>
    </row>
    <row r="4659" spans="1:5" x14ac:dyDescent="0.2">
      <c r="A4659" t="s">
        <v>9</v>
      </c>
      <c r="B4659" s="3">
        <v>145</v>
      </c>
      <c r="C4659" s="4">
        <v>53</v>
      </c>
      <c r="D4659" t="str">
        <f>LOOKUP(B4659,{0,101,201,301,401,501},{"$100 and less","$101-$200","$201-$300","$301-$400","$401-$500","&gt;$500"})</f>
        <v>$101-$200</v>
      </c>
      <c r="E4659" t="str">
        <f>LOOKUP(C4659,{0,2,11,101},{"1","2-10","11-100","&gt;100"})</f>
        <v>11-100</v>
      </c>
    </row>
    <row r="4660" spans="1:5" x14ac:dyDescent="0.2">
      <c r="A4660" t="s">
        <v>32</v>
      </c>
      <c r="B4660" s="3">
        <v>141</v>
      </c>
      <c r="C4660" s="4">
        <v>53</v>
      </c>
      <c r="D4660" t="str">
        <f>LOOKUP(B4660,{0,101,201,301,401,501},{"$100 and less","$101-$200","$201-$300","$301-$400","$401-$500","&gt;$500"})</f>
        <v>$101-$200</v>
      </c>
      <c r="E4660" t="str">
        <f>LOOKUP(C4660,{0,2,11,101},{"1","2-10","11-100","&gt;100"})</f>
        <v>11-100</v>
      </c>
    </row>
    <row r="4661" spans="1:5" x14ac:dyDescent="0.2">
      <c r="A4661" t="s">
        <v>8</v>
      </c>
      <c r="B4661" s="3">
        <v>140</v>
      </c>
      <c r="C4661" s="4">
        <v>53</v>
      </c>
      <c r="D4661" t="str">
        <f>LOOKUP(B4661,{0,101,201,301,401,501},{"$100 and less","$101-$200","$201-$300","$301-$400","$401-$500","&gt;$500"})</f>
        <v>$101-$200</v>
      </c>
      <c r="E4661" t="str">
        <f>LOOKUP(C4661,{0,2,11,101},{"1","2-10","11-100","&gt;100"})</f>
        <v>11-100</v>
      </c>
    </row>
    <row r="4662" spans="1:5" x14ac:dyDescent="0.2">
      <c r="A4662" t="s">
        <v>9</v>
      </c>
      <c r="B4662" s="3">
        <v>125</v>
      </c>
      <c r="C4662" s="4">
        <v>53</v>
      </c>
      <c r="D4662" t="str">
        <f>LOOKUP(B4662,{0,101,201,301,401,501},{"$100 and less","$101-$200","$201-$300","$301-$400","$401-$500","&gt;$500"})</f>
        <v>$101-$200</v>
      </c>
      <c r="E4662" t="str">
        <f>LOOKUP(C4662,{0,2,11,101},{"1","2-10","11-100","&gt;100"})</f>
        <v>11-100</v>
      </c>
    </row>
    <row r="4663" spans="1:5" x14ac:dyDescent="0.2">
      <c r="A4663" t="s">
        <v>29</v>
      </c>
      <c r="B4663" s="3">
        <v>125</v>
      </c>
      <c r="C4663" s="4">
        <v>53</v>
      </c>
      <c r="D4663" t="str">
        <f>LOOKUP(B4663,{0,101,201,301,401,501},{"$100 and less","$101-$200","$201-$300","$301-$400","$401-$500","&gt;$500"})</f>
        <v>$101-$200</v>
      </c>
      <c r="E4663" t="str">
        <f>LOOKUP(C4663,{0,2,11,101},{"1","2-10","11-100","&gt;100"})</f>
        <v>11-100</v>
      </c>
    </row>
    <row r="4664" spans="1:5" x14ac:dyDescent="0.2">
      <c r="A4664" t="s">
        <v>13</v>
      </c>
      <c r="B4664" s="3">
        <v>120</v>
      </c>
      <c r="C4664" s="4">
        <v>53</v>
      </c>
      <c r="D4664" t="str">
        <f>LOOKUP(B4664,{0,101,201,301,401,501},{"$100 and less","$101-$200","$201-$300","$301-$400","$401-$500","&gt;$500"})</f>
        <v>$101-$200</v>
      </c>
      <c r="E4664" t="str">
        <f>LOOKUP(C4664,{0,2,11,101},{"1","2-10","11-100","&gt;100"})</f>
        <v>11-100</v>
      </c>
    </row>
    <row r="4665" spans="1:5" x14ac:dyDescent="0.2">
      <c r="A4665" t="s">
        <v>25</v>
      </c>
      <c r="B4665" s="3">
        <v>111</v>
      </c>
      <c r="C4665" s="4">
        <v>53</v>
      </c>
      <c r="D4665" t="str">
        <f>LOOKUP(B4665,{0,101,201,301,401,501},{"$100 and less","$101-$200","$201-$300","$301-$400","$401-$500","&gt;$500"})</f>
        <v>$101-$200</v>
      </c>
      <c r="E4665" t="str">
        <f>LOOKUP(C4665,{0,2,11,101},{"1","2-10","11-100","&gt;100"})</f>
        <v>11-100</v>
      </c>
    </row>
    <row r="4666" spans="1:5" x14ac:dyDescent="0.2">
      <c r="A4666" t="s">
        <v>17</v>
      </c>
      <c r="B4666" s="3">
        <v>100</v>
      </c>
      <c r="C4666" s="4">
        <v>53</v>
      </c>
      <c r="D4666" t="str">
        <f>LOOKUP(B4666,{0,101,201,301,401,501},{"$100 and less","$101-$200","$201-$300","$301-$400","$401-$500","&gt;$500"})</f>
        <v>$100 and less</v>
      </c>
      <c r="E4666" t="str">
        <f>LOOKUP(C4666,{0,2,11,101},{"1","2-10","11-100","&gt;100"})</f>
        <v>11-100</v>
      </c>
    </row>
    <row r="4667" spans="1:5" x14ac:dyDescent="0.2">
      <c r="A4667" t="s">
        <v>11</v>
      </c>
      <c r="B4667" s="3">
        <v>99</v>
      </c>
      <c r="C4667" s="4">
        <v>53</v>
      </c>
      <c r="D4667" t="str">
        <f>LOOKUP(B4667,{0,101,201,301,401,501},{"$100 and less","$101-$200","$201-$300","$301-$400","$401-$500","&gt;$500"})</f>
        <v>$100 and less</v>
      </c>
      <c r="E4667" t="str">
        <f>LOOKUP(C4667,{0,2,11,101},{"1","2-10","11-100","&gt;100"})</f>
        <v>11-100</v>
      </c>
    </row>
    <row r="4668" spans="1:5" x14ac:dyDescent="0.2">
      <c r="A4668" t="s">
        <v>41</v>
      </c>
      <c r="B4668" s="3">
        <v>98</v>
      </c>
      <c r="C4668" s="4">
        <v>53</v>
      </c>
      <c r="D4668" t="str">
        <f>LOOKUP(B4668,{0,101,201,301,401,501},{"$100 and less","$101-$200","$201-$300","$301-$400","$401-$500","&gt;$500"})</f>
        <v>$100 and less</v>
      </c>
      <c r="E4668" t="str">
        <f>LOOKUP(C4668,{0,2,11,101},{"1","2-10","11-100","&gt;100"})</f>
        <v>11-100</v>
      </c>
    </row>
    <row r="4669" spans="1:5" x14ac:dyDescent="0.2">
      <c r="A4669" t="s">
        <v>10</v>
      </c>
      <c r="B4669" s="3">
        <v>89</v>
      </c>
      <c r="C4669" s="4">
        <v>53</v>
      </c>
      <c r="D4669" t="str">
        <f>LOOKUP(B4669,{0,101,201,301,401,501},{"$100 and less","$101-$200","$201-$300","$301-$400","$401-$500","&gt;$500"})</f>
        <v>$100 and less</v>
      </c>
      <c r="E4669" t="str">
        <f>LOOKUP(C4669,{0,2,11,101},{"1","2-10","11-100","&gt;100"})</f>
        <v>11-100</v>
      </c>
    </row>
    <row r="4670" spans="1:5" x14ac:dyDescent="0.2">
      <c r="A4670" t="s">
        <v>6</v>
      </c>
      <c r="B4670" s="3">
        <v>80</v>
      </c>
      <c r="C4670" s="4">
        <v>53</v>
      </c>
      <c r="D4670" t="str">
        <f>LOOKUP(B4670,{0,101,201,301,401,501},{"$100 and less","$101-$200","$201-$300","$301-$400","$401-$500","&gt;$500"})</f>
        <v>$100 and less</v>
      </c>
      <c r="E4670" t="str">
        <f>LOOKUP(C4670,{0,2,11,101},{"1","2-10","11-100","&gt;100"})</f>
        <v>11-100</v>
      </c>
    </row>
    <row r="4671" spans="1:5" x14ac:dyDescent="0.2">
      <c r="A4671" t="s">
        <v>36</v>
      </c>
      <c r="B4671" s="3">
        <v>78</v>
      </c>
      <c r="C4671" s="4">
        <v>53</v>
      </c>
      <c r="D4671" t="str">
        <f>LOOKUP(B4671,{0,101,201,301,401,501},{"$100 and less","$101-$200","$201-$300","$301-$400","$401-$500","&gt;$500"})</f>
        <v>$100 and less</v>
      </c>
      <c r="E4671" t="str">
        <f>LOOKUP(C4671,{0,2,11,101},{"1","2-10","11-100","&gt;100"})</f>
        <v>11-100</v>
      </c>
    </row>
    <row r="4672" spans="1:5" x14ac:dyDescent="0.2">
      <c r="A4672" t="s">
        <v>13</v>
      </c>
      <c r="B4672" s="3">
        <v>68</v>
      </c>
      <c r="C4672" s="4">
        <v>53</v>
      </c>
      <c r="D4672" t="str">
        <f>LOOKUP(B4672,{0,101,201,301,401,501},{"$100 and less","$101-$200","$201-$300","$301-$400","$401-$500","&gt;$500"})</f>
        <v>$100 and less</v>
      </c>
      <c r="E4672" t="str">
        <f>LOOKUP(C4672,{0,2,11,101},{"1","2-10","11-100","&gt;100"})</f>
        <v>11-100</v>
      </c>
    </row>
    <row r="4673" spans="1:5" x14ac:dyDescent="0.2">
      <c r="A4673" t="s">
        <v>20</v>
      </c>
      <c r="B4673" s="3">
        <v>49</v>
      </c>
      <c r="C4673" s="4">
        <v>53</v>
      </c>
      <c r="D4673" t="str">
        <f>LOOKUP(B4673,{0,101,201,301,401,501},{"$100 and less","$101-$200","$201-$300","$301-$400","$401-$500","&gt;$500"})</f>
        <v>$100 and less</v>
      </c>
      <c r="E4673" t="str">
        <f>LOOKUP(C4673,{0,2,11,101},{"1","2-10","11-100","&gt;100"})</f>
        <v>11-100</v>
      </c>
    </row>
    <row r="4674" spans="1:5" x14ac:dyDescent="0.2">
      <c r="A4674" t="s">
        <v>20</v>
      </c>
      <c r="B4674" s="3">
        <v>45</v>
      </c>
      <c r="C4674" s="4">
        <v>53</v>
      </c>
      <c r="D4674" t="str">
        <f>LOOKUP(B4674,{0,101,201,301,401,501},{"$100 and less","$101-$200","$201-$300","$301-$400","$401-$500","&gt;$500"})</f>
        <v>$100 and less</v>
      </c>
      <c r="E4674" t="str">
        <f>LOOKUP(C4674,{0,2,11,101},{"1","2-10","11-100","&gt;100"})</f>
        <v>11-100</v>
      </c>
    </row>
    <row r="4675" spans="1:5" x14ac:dyDescent="0.2">
      <c r="A4675" t="s">
        <v>14</v>
      </c>
      <c r="B4675" s="3">
        <v>490</v>
      </c>
      <c r="C4675" s="4">
        <v>54</v>
      </c>
      <c r="D4675" t="str">
        <f>LOOKUP(B4675,{0,101,201,301,401,501},{"$100 and less","$101-$200","$201-$300","$301-$400","$401-$500","&gt;$500"})</f>
        <v>$401-$500</v>
      </c>
      <c r="E4675" t="str">
        <f>LOOKUP(C4675,{0,2,11,101},{"1","2-10","11-100","&gt;100"})</f>
        <v>11-100</v>
      </c>
    </row>
    <row r="4676" spans="1:5" x14ac:dyDescent="0.2">
      <c r="A4676" t="s">
        <v>24</v>
      </c>
      <c r="B4676" s="3">
        <v>275</v>
      </c>
      <c r="C4676" s="4">
        <v>54</v>
      </c>
      <c r="D4676" t="str">
        <f>LOOKUP(B4676,{0,101,201,301,401,501},{"$100 and less","$101-$200","$201-$300","$301-$400","$401-$500","&gt;$500"})</f>
        <v>$201-$300</v>
      </c>
      <c r="E4676" t="str">
        <f>LOOKUP(C4676,{0,2,11,101},{"1","2-10","11-100","&gt;100"})</f>
        <v>11-100</v>
      </c>
    </row>
    <row r="4677" spans="1:5" x14ac:dyDescent="0.2">
      <c r="A4677" t="s">
        <v>6</v>
      </c>
      <c r="B4677" s="3">
        <v>225</v>
      </c>
      <c r="C4677" s="4">
        <v>54</v>
      </c>
      <c r="D4677" t="str">
        <f>LOOKUP(B4677,{0,101,201,301,401,501},{"$100 and less","$101-$200","$201-$300","$301-$400","$401-$500","&gt;$500"})</f>
        <v>$201-$300</v>
      </c>
      <c r="E4677" t="str">
        <f>LOOKUP(C4677,{0,2,11,101},{"1","2-10","11-100","&gt;100"})</f>
        <v>11-100</v>
      </c>
    </row>
    <row r="4678" spans="1:5" x14ac:dyDescent="0.2">
      <c r="A4678" t="s">
        <v>7</v>
      </c>
      <c r="B4678" s="3">
        <v>179</v>
      </c>
      <c r="C4678" s="4">
        <v>54</v>
      </c>
      <c r="D4678" t="str">
        <f>LOOKUP(B4678,{0,101,201,301,401,501},{"$100 and less","$101-$200","$201-$300","$301-$400","$401-$500","&gt;$500"})</f>
        <v>$101-$200</v>
      </c>
      <c r="E4678" t="str">
        <f>LOOKUP(C4678,{0,2,11,101},{"1","2-10","11-100","&gt;100"})</f>
        <v>11-100</v>
      </c>
    </row>
    <row r="4679" spans="1:5" x14ac:dyDescent="0.2">
      <c r="A4679" t="s">
        <v>23</v>
      </c>
      <c r="B4679" s="3">
        <v>145</v>
      </c>
      <c r="C4679" s="4">
        <v>54</v>
      </c>
      <c r="D4679" t="str">
        <f>LOOKUP(B4679,{0,101,201,301,401,501},{"$100 and less","$101-$200","$201-$300","$301-$400","$401-$500","&gt;$500"})</f>
        <v>$101-$200</v>
      </c>
      <c r="E4679" t="str">
        <f>LOOKUP(C4679,{0,2,11,101},{"1","2-10","11-100","&gt;100"})</f>
        <v>11-100</v>
      </c>
    </row>
    <row r="4680" spans="1:5" x14ac:dyDescent="0.2">
      <c r="A4680" t="s">
        <v>42</v>
      </c>
      <c r="B4680" s="3">
        <v>139</v>
      </c>
      <c r="C4680" s="4">
        <v>54</v>
      </c>
      <c r="D4680" t="str">
        <f>LOOKUP(B4680,{0,101,201,301,401,501},{"$100 and less","$101-$200","$201-$300","$301-$400","$401-$500","&gt;$500"})</f>
        <v>$101-$200</v>
      </c>
      <c r="E4680" t="str">
        <f>LOOKUP(C4680,{0,2,11,101},{"1","2-10","11-100","&gt;100"})</f>
        <v>11-100</v>
      </c>
    </row>
    <row r="4681" spans="1:5" x14ac:dyDescent="0.2">
      <c r="A4681" t="s">
        <v>17</v>
      </c>
      <c r="B4681" s="3">
        <v>130</v>
      </c>
      <c r="C4681" s="4">
        <v>54</v>
      </c>
      <c r="D4681" t="str">
        <f>LOOKUP(B4681,{0,101,201,301,401,501},{"$100 and less","$101-$200","$201-$300","$301-$400","$401-$500","&gt;$500"})</f>
        <v>$101-$200</v>
      </c>
      <c r="E4681" t="str">
        <f>LOOKUP(C4681,{0,2,11,101},{"1","2-10","11-100","&gt;100"})</f>
        <v>11-100</v>
      </c>
    </row>
    <row r="4682" spans="1:5" x14ac:dyDescent="0.2">
      <c r="A4682" t="s">
        <v>10</v>
      </c>
      <c r="B4682" s="3">
        <v>125</v>
      </c>
      <c r="C4682" s="4">
        <v>54</v>
      </c>
      <c r="D4682" t="str">
        <f>LOOKUP(B4682,{0,101,201,301,401,501},{"$100 and less","$101-$200","$201-$300","$301-$400","$401-$500","&gt;$500"})</f>
        <v>$101-$200</v>
      </c>
      <c r="E4682" t="str">
        <f>LOOKUP(C4682,{0,2,11,101},{"1","2-10","11-100","&gt;100"})</f>
        <v>11-100</v>
      </c>
    </row>
    <row r="4683" spans="1:5" x14ac:dyDescent="0.2">
      <c r="A4683" t="s">
        <v>22</v>
      </c>
      <c r="B4683" s="3">
        <v>125</v>
      </c>
      <c r="C4683" s="4">
        <v>54</v>
      </c>
      <c r="D4683" t="str">
        <f>LOOKUP(B4683,{0,101,201,301,401,501},{"$100 and less","$101-$200","$201-$300","$301-$400","$401-$500","&gt;$500"})</f>
        <v>$101-$200</v>
      </c>
      <c r="E4683" t="str">
        <f>LOOKUP(C4683,{0,2,11,101},{"1","2-10","11-100","&gt;100"})</f>
        <v>11-100</v>
      </c>
    </row>
    <row r="4684" spans="1:5" x14ac:dyDescent="0.2">
      <c r="A4684" t="s">
        <v>35</v>
      </c>
      <c r="B4684" s="3">
        <v>110</v>
      </c>
      <c r="C4684" s="4">
        <v>54</v>
      </c>
      <c r="D4684" t="str">
        <f>LOOKUP(B4684,{0,101,201,301,401,501},{"$100 and less","$101-$200","$201-$300","$301-$400","$401-$500","&gt;$500"})</f>
        <v>$101-$200</v>
      </c>
      <c r="E4684" t="str">
        <f>LOOKUP(C4684,{0,2,11,101},{"1","2-10","11-100","&gt;100"})</f>
        <v>11-100</v>
      </c>
    </row>
    <row r="4685" spans="1:5" x14ac:dyDescent="0.2">
      <c r="A4685" t="s">
        <v>12</v>
      </c>
      <c r="B4685" s="3">
        <v>105</v>
      </c>
      <c r="C4685" s="4">
        <v>54</v>
      </c>
      <c r="D4685" t="str">
        <f>LOOKUP(B4685,{0,101,201,301,401,501},{"$100 and less","$101-$200","$201-$300","$301-$400","$401-$500","&gt;$500"})</f>
        <v>$101-$200</v>
      </c>
      <c r="E4685" t="str">
        <f>LOOKUP(C4685,{0,2,11,101},{"1","2-10","11-100","&gt;100"})</f>
        <v>11-100</v>
      </c>
    </row>
    <row r="4686" spans="1:5" x14ac:dyDescent="0.2">
      <c r="A4686" t="s">
        <v>17</v>
      </c>
      <c r="B4686" s="3">
        <v>90</v>
      </c>
      <c r="C4686" s="4">
        <v>54</v>
      </c>
      <c r="D4686" t="str">
        <f>LOOKUP(B4686,{0,101,201,301,401,501},{"$100 and less","$101-$200","$201-$300","$301-$400","$401-$500","&gt;$500"})</f>
        <v>$100 and less</v>
      </c>
      <c r="E4686" t="str">
        <f>LOOKUP(C4686,{0,2,11,101},{"1","2-10","11-100","&gt;100"})</f>
        <v>11-100</v>
      </c>
    </row>
    <row r="4687" spans="1:5" x14ac:dyDescent="0.2">
      <c r="A4687" t="s">
        <v>8</v>
      </c>
      <c r="B4687" s="3">
        <v>85</v>
      </c>
      <c r="C4687" s="4">
        <v>54</v>
      </c>
      <c r="D4687" t="str">
        <f>LOOKUP(B4687,{0,101,201,301,401,501},{"$100 and less","$101-$200","$201-$300","$301-$400","$401-$500","&gt;$500"})</f>
        <v>$100 and less</v>
      </c>
      <c r="E4687" t="str">
        <f>LOOKUP(C4687,{0,2,11,101},{"1","2-10","11-100","&gt;100"})</f>
        <v>11-100</v>
      </c>
    </row>
    <row r="4688" spans="1:5" x14ac:dyDescent="0.2">
      <c r="A4688" t="s">
        <v>31</v>
      </c>
      <c r="B4688" s="3">
        <v>69</v>
      </c>
      <c r="C4688" s="4">
        <v>54</v>
      </c>
      <c r="D4688" t="str">
        <f>LOOKUP(B4688,{0,101,201,301,401,501},{"$100 and less","$101-$200","$201-$300","$301-$400","$401-$500","&gt;$500"})</f>
        <v>$100 and less</v>
      </c>
      <c r="E4688" t="str">
        <f>LOOKUP(C4688,{0,2,11,101},{"1","2-10","11-100","&gt;100"})</f>
        <v>11-100</v>
      </c>
    </row>
    <row r="4689" spans="1:5" x14ac:dyDescent="0.2">
      <c r="A4689" t="s">
        <v>24</v>
      </c>
      <c r="B4689" s="3">
        <v>49</v>
      </c>
      <c r="C4689" s="4">
        <v>54</v>
      </c>
      <c r="D4689" t="str">
        <f>LOOKUP(B4689,{0,101,201,301,401,501},{"$100 and less","$101-$200","$201-$300","$301-$400","$401-$500","&gt;$500"})</f>
        <v>$100 and less</v>
      </c>
      <c r="E4689" t="str">
        <f>LOOKUP(C4689,{0,2,11,101},{"1","2-10","11-100","&gt;100"})</f>
        <v>11-100</v>
      </c>
    </row>
    <row r="4690" spans="1:5" x14ac:dyDescent="0.2">
      <c r="A4690" t="s">
        <v>16</v>
      </c>
      <c r="B4690" s="3">
        <v>525</v>
      </c>
      <c r="C4690" s="4">
        <v>55</v>
      </c>
      <c r="D4690" t="str">
        <f>LOOKUP(B4690,{0,101,201,301,401,501},{"$100 and less","$101-$200","$201-$300","$301-$400","$401-$500","&gt;$500"})</f>
        <v>&gt;$500</v>
      </c>
      <c r="E4690" t="str">
        <f>LOOKUP(C4690,{0,2,11,101},{"1","2-10","11-100","&gt;100"})</f>
        <v>11-100</v>
      </c>
    </row>
    <row r="4691" spans="1:5" x14ac:dyDescent="0.2">
      <c r="A4691" t="s">
        <v>28</v>
      </c>
      <c r="B4691" s="3">
        <v>500</v>
      </c>
      <c r="C4691" s="4">
        <v>55</v>
      </c>
      <c r="D4691" t="str">
        <f>LOOKUP(B4691,{0,101,201,301,401,501},{"$100 and less","$101-$200","$201-$300","$301-$400","$401-$500","&gt;$500"})</f>
        <v>$401-$500</v>
      </c>
      <c r="E4691" t="str">
        <f>LOOKUP(C4691,{0,2,11,101},{"1","2-10","11-100","&gt;100"})</f>
        <v>11-100</v>
      </c>
    </row>
    <row r="4692" spans="1:5" x14ac:dyDescent="0.2">
      <c r="A4692" t="s">
        <v>4</v>
      </c>
      <c r="B4692" s="3">
        <v>450</v>
      </c>
      <c r="C4692" s="4">
        <v>55</v>
      </c>
      <c r="D4692" t="str">
        <f>LOOKUP(B4692,{0,101,201,301,401,501},{"$100 and less","$101-$200","$201-$300","$301-$400","$401-$500","&gt;$500"})</f>
        <v>$401-$500</v>
      </c>
      <c r="E4692" t="str">
        <f>LOOKUP(C4692,{0,2,11,101},{"1","2-10","11-100","&gt;100"})</f>
        <v>11-100</v>
      </c>
    </row>
    <row r="4693" spans="1:5" x14ac:dyDescent="0.2">
      <c r="A4693" t="s">
        <v>43</v>
      </c>
      <c r="B4693" s="3">
        <v>350</v>
      </c>
      <c r="C4693" s="4">
        <v>55</v>
      </c>
      <c r="D4693" t="str">
        <f>LOOKUP(B4693,{0,101,201,301,401,501},{"$100 and less","$101-$200","$201-$300","$301-$400","$401-$500","&gt;$500"})</f>
        <v>$301-$400</v>
      </c>
      <c r="E4693" t="str">
        <f>LOOKUP(C4693,{0,2,11,101},{"1","2-10","11-100","&gt;100"})</f>
        <v>11-100</v>
      </c>
    </row>
    <row r="4694" spans="1:5" x14ac:dyDescent="0.2">
      <c r="A4694" t="s">
        <v>10</v>
      </c>
      <c r="B4694" s="3">
        <v>300</v>
      </c>
      <c r="C4694" s="4">
        <v>55</v>
      </c>
      <c r="D4694" t="str">
        <f>LOOKUP(B4694,{0,101,201,301,401,501},{"$100 and less","$101-$200","$201-$300","$301-$400","$401-$500","&gt;$500"})</f>
        <v>$201-$300</v>
      </c>
      <c r="E4694" t="str">
        <f>LOOKUP(C4694,{0,2,11,101},{"1","2-10","11-100","&gt;100"})</f>
        <v>11-100</v>
      </c>
    </row>
    <row r="4695" spans="1:5" x14ac:dyDescent="0.2">
      <c r="A4695" t="s">
        <v>24</v>
      </c>
      <c r="B4695" s="3">
        <v>246</v>
      </c>
      <c r="C4695" s="4">
        <v>55</v>
      </c>
      <c r="D4695" t="str">
        <f>LOOKUP(B4695,{0,101,201,301,401,501},{"$100 and less","$101-$200","$201-$300","$301-$400","$401-$500","&gt;$500"})</f>
        <v>$201-$300</v>
      </c>
      <c r="E4695" t="str">
        <f>LOOKUP(C4695,{0,2,11,101},{"1","2-10","11-100","&gt;100"})</f>
        <v>11-100</v>
      </c>
    </row>
    <row r="4696" spans="1:5" x14ac:dyDescent="0.2">
      <c r="A4696" t="s">
        <v>24</v>
      </c>
      <c r="B4696" s="3">
        <v>243</v>
      </c>
      <c r="C4696" s="4">
        <v>55</v>
      </c>
      <c r="D4696" t="str">
        <f>LOOKUP(B4696,{0,101,201,301,401,501},{"$100 and less","$101-$200","$201-$300","$301-$400","$401-$500","&gt;$500"})</f>
        <v>$201-$300</v>
      </c>
      <c r="E4696" t="str">
        <f>LOOKUP(C4696,{0,2,11,101},{"1","2-10","11-100","&gt;100"})</f>
        <v>11-100</v>
      </c>
    </row>
    <row r="4697" spans="1:5" x14ac:dyDescent="0.2">
      <c r="A4697" t="s">
        <v>5</v>
      </c>
      <c r="B4697" s="3">
        <v>229</v>
      </c>
      <c r="C4697" s="4">
        <v>55</v>
      </c>
      <c r="D4697" t="str">
        <f>LOOKUP(B4697,{0,101,201,301,401,501},{"$100 and less","$101-$200","$201-$300","$301-$400","$401-$500","&gt;$500"})</f>
        <v>$201-$300</v>
      </c>
      <c r="E4697" t="str">
        <f>LOOKUP(C4697,{0,2,11,101},{"1","2-10","11-100","&gt;100"})</f>
        <v>11-100</v>
      </c>
    </row>
    <row r="4698" spans="1:5" x14ac:dyDescent="0.2">
      <c r="A4698" t="s">
        <v>28</v>
      </c>
      <c r="B4698" s="3">
        <v>215</v>
      </c>
      <c r="C4698" s="4">
        <v>55</v>
      </c>
      <c r="D4698" t="str">
        <f>LOOKUP(B4698,{0,101,201,301,401,501},{"$100 and less","$101-$200","$201-$300","$301-$400","$401-$500","&gt;$500"})</f>
        <v>$201-$300</v>
      </c>
      <c r="E4698" t="str">
        <f>LOOKUP(C4698,{0,2,11,101},{"1","2-10","11-100","&gt;100"})</f>
        <v>11-100</v>
      </c>
    </row>
    <row r="4699" spans="1:5" x14ac:dyDescent="0.2">
      <c r="A4699" t="s">
        <v>4</v>
      </c>
      <c r="B4699" s="3">
        <v>175</v>
      </c>
      <c r="C4699" s="4">
        <v>55</v>
      </c>
      <c r="D4699" t="str">
        <f>LOOKUP(B4699,{0,101,201,301,401,501},{"$100 and less","$101-$200","$201-$300","$301-$400","$401-$500","&gt;$500"})</f>
        <v>$101-$200</v>
      </c>
      <c r="E4699" t="str">
        <f>LOOKUP(C4699,{0,2,11,101},{"1","2-10","11-100","&gt;100"})</f>
        <v>11-100</v>
      </c>
    </row>
    <row r="4700" spans="1:5" x14ac:dyDescent="0.2">
      <c r="A4700" t="s">
        <v>9</v>
      </c>
      <c r="B4700" s="3">
        <v>160</v>
      </c>
      <c r="C4700" s="4">
        <v>55</v>
      </c>
      <c r="D4700" t="str">
        <f>LOOKUP(B4700,{0,101,201,301,401,501},{"$100 and less","$101-$200","$201-$300","$301-$400","$401-$500","&gt;$500"})</f>
        <v>$101-$200</v>
      </c>
      <c r="E4700" t="str">
        <f>LOOKUP(C4700,{0,2,11,101},{"1","2-10","11-100","&gt;100"})</f>
        <v>11-100</v>
      </c>
    </row>
    <row r="4701" spans="1:5" x14ac:dyDescent="0.2">
      <c r="A4701" t="s">
        <v>21</v>
      </c>
      <c r="B4701" s="3">
        <v>160</v>
      </c>
      <c r="C4701" s="4">
        <v>55</v>
      </c>
      <c r="D4701" t="str">
        <f>LOOKUP(B4701,{0,101,201,301,401,501},{"$100 and less","$101-$200","$201-$300","$301-$400","$401-$500","&gt;$500"})</f>
        <v>$101-$200</v>
      </c>
      <c r="E4701" t="str">
        <f>LOOKUP(C4701,{0,2,11,101},{"1","2-10","11-100","&gt;100"})</f>
        <v>11-100</v>
      </c>
    </row>
    <row r="4702" spans="1:5" x14ac:dyDescent="0.2">
      <c r="A4702" t="s">
        <v>14</v>
      </c>
      <c r="B4702" s="3">
        <v>150</v>
      </c>
      <c r="C4702" s="4">
        <v>55</v>
      </c>
      <c r="D4702" t="str">
        <f>LOOKUP(B4702,{0,101,201,301,401,501},{"$100 and less","$101-$200","$201-$300","$301-$400","$401-$500","&gt;$500"})</f>
        <v>$101-$200</v>
      </c>
      <c r="E4702" t="str">
        <f>LOOKUP(C4702,{0,2,11,101},{"1","2-10","11-100","&gt;100"})</f>
        <v>11-100</v>
      </c>
    </row>
    <row r="4703" spans="1:5" x14ac:dyDescent="0.2">
      <c r="A4703" t="s">
        <v>14</v>
      </c>
      <c r="B4703" s="3">
        <v>149</v>
      </c>
      <c r="C4703" s="4">
        <v>55</v>
      </c>
      <c r="D4703" t="str">
        <f>LOOKUP(B4703,{0,101,201,301,401,501},{"$100 and less","$101-$200","$201-$300","$301-$400","$401-$500","&gt;$500"})</f>
        <v>$101-$200</v>
      </c>
      <c r="E4703" t="str">
        <f>LOOKUP(C4703,{0,2,11,101},{"1","2-10","11-100","&gt;100"})</f>
        <v>11-100</v>
      </c>
    </row>
    <row r="4704" spans="1:5" x14ac:dyDescent="0.2">
      <c r="A4704" t="s">
        <v>21</v>
      </c>
      <c r="B4704" s="3">
        <v>145</v>
      </c>
      <c r="C4704" s="4">
        <v>55</v>
      </c>
      <c r="D4704" t="str">
        <f>LOOKUP(B4704,{0,101,201,301,401,501},{"$100 and less","$101-$200","$201-$300","$301-$400","$401-$500","&gt;$500"})</f>
        <v>$101-$200</v>
      </c>
      <c r="E4704" t="str">
        <f>LOOKUP(C4704,{0,2,11,101},{"1","2-10","11-100","&gt;100"})</f>
        <v>11-100</v>
      </c>
    </row>
    <row r="4705" spans="1:5" x14ac:dyDescent="0.2">
      <c r="A4705" t="s">
        <v>6</v>
      </c>
      <c r="B4705" s="3">
        <v>130</v>
      </c>
      <c r="C4705" s="4">
        <v>55</v>
      </c>
      <c r="D4705" t="str">
        <f>LOOKUP(B4705,{0,101,201,301,401,501},{"$100 and less","$101-$200","$201-$300","$301-$400","$401-$500","&gt;$500"})</f>
        <v>$101-$200</v>
      </c>
      <c r="E4705" t="str">
        <f>LOOKUP(C4705,{0,2,11,101},{"1","2-10","11-100","&gt;100"})</f>
        <v>11-100</v>
      </c>
    </row>
    <row r="4706" spans="1:5" x14ac:dyDescent="0.2">
      <c r="A4706" t="s">
        <v>23</v>
      </c>
      <c r="B4706" s="3">
        <v>116</v>
      </c>
      <c r="C4706" s="4">
        <v>55</v>
      </c>
      <c r="D4706" t="str">
        <f>LOOKUP(B4706,{0,101,201,301,401,501},{"$100 and less","$101-$200","$201-$300","$301-$400","$401-$500","&gt;$500"})</f>
        <v>$101-$200</v>
      </c>
      <c r="E4706" t="str">
        <f>LOOKUP(C4706,{0,2,11,101},{"1","2-10","11-100","&gt;100"})</f>
        <v>11-100</v>
      </c>
    </row>
    <row r="4707" spans="1:5" x14ac:dyDescent="0.2">
      <c r="A4707" t="s">
        <v>22</v>
      </c>
      <c r="B4707" s="3">
        <v>110</v>
      </c>
      <c r="C4707" s="4">
        <v>55</v>
      </c>
      <c r="D4707" t="str">
        <f>LOOKUP(B4707,{0,101,201,301,401,501},{"$100 and less","$101-$200","$201-$300","$301-$400","$401-$500","&gt;$500"})</f>
        <v>$101-$200</v>
      </c>
      <c r="E4707" t="str">
        <f>LOOKUP(C4707,{0,2,11,101},{"1","2-10","11-100","&gt;100"})</f>
        <v>11-100</v>
      </c>
    </row>
    <row r="4708" spans="1:5" x14ac:dyDescent="0.2">
      <c r="A4708" t="s">
        <v>9</v>
      </c>
      <c r="B4708" s="3">
        <v>84</v>
      </c>
      <c r="C4708" s="4">
        <v>55</v>
      </c>
      <c r="D4708" t="str">
        <f>LOOKUP(B4708,{0,101,201,301,401,501},{"$100 and less","$101-$200","$201-$300","$301-$400","$401-$500","&gt;$500"})</f>
        <v>$100 and less</v>
      </c>
      <c r="E4708" t="str">
        <f>LOOKUP(C4708,{0,2,11,101},{"1","2-10","11-100","&gt;100"})</f>
        <v>11-100</v>
      </c>
    </row>
    <row r="4709" spans="1:5" x14ac:dyDescent="0.2">
      <c r="A4709" t="s">
        <v>42</v>
      </c>
      <c r="B4709" s="3">
        <v>72</v>
      </c>
      <c r="C4709" s="4">
        <v>55</v>
      </c>
      <c r="D4709" t="str">
        <f>LOOKUP(B4709,{0,101,201,301,401,501},{"$100 and less","$101-$200","$201-$300","$301-$400","$401-$500","&gt;$500"})</f>
        <v>$100 and less</v>
      </c>
      <c r="E4709" t="str">
        <f>LOOKUP(C4709,{0,2,11,101},{"1","2-10","11-100","&gt;100"})</f>
        <v>11-100</v>
      </c>
    </row>
    <row r="4710" spans="1:5" x14ac:dyDescent="0.2">
      <c r="A4710" t="s">
        <v>14</v>
      </c>
      <c r="B4710" s="3">
        <v>520</v>
      </c>
      <c r="C4710" s="4">
        <v>56</v>
      </c>
      <c r="D4710" t="str">
        <f>LOOKUP(B4710,{0,101,201,301,401,501},{"$100 and less","$101-$200","$201-$300","$301-$400","$401-$500","&gt;$500"})</f>
        <v>&gt;$500</v>
      </c>
      <c r="E4710" t="str">
        <f>LOOKUP(C4710,{0,2,11,101},{"1","2-10","11-100","&gt;100"})</f>
        <v>11-100</v>
      </c>
    </row>
    <row r="4711" spans="1:5" x14ac:dyDescent="0.2">
      <c r="A4711" t="s">
        <v>4</v>
      </c>
      <c r="B4711" s="3">
        <v>360</v>
      </c>
      <c r="C4711" s="4">
        <v>56</v>
      </c>
      <c r="D4711" t="str">
        <f>LOOKUP(B4711,{0,101,201,301,401,501},{"$100 and less","$101-$200","$201-$300","$301-$400","$401-$500","&gt;$500"})</f>
        <v>$301-$400</v>
      </c>
      <c r="E4711" t="str">
        <f>LOOKUP(C4711,{0,2,11,101},{"1","2-10","11-100","&gt;100"})</f>
        <v>11-100</v>
      </c>
    </row>
    <row r="4712" spans="1:5" x14ac:dyDescent="0.2">
      <c r="A4712" t="s">
        <v>21</v>
      </c>
      <c r="B4712" s="3">
        <v>350</v>
      </c>
      <c r="C4712" s="4">
        <v>56</v>
      </c>
      <c r="D4712" t="str">
        <f>LOOKUP(B4712,{0,101,201,301,401,501},{"$100 and less","$101-$200","$201-$300","$301-$400","$401-$500","&gt;$500"})</f>
        <v>$301-$400</v>
      </c>
      <c r="E4712" t="str">
        <f>LOOKUP(C4712,{0,2,11,101},{"1","2-10","11-100","&gt;100"})</f>
        <v>11-100</v>
      </c>
    </row>
    <row r="4713" spans="1:5" x14ac:dyDescent="0.2">
      <c r="A4713" t="s">
        <v>43</v>
      </c>
      <c r="B4713" s="3">
        <v>275</v>
      </c>
      <c r="C4713" s="4">
        <v>56</v>
      </c>
      <c r="D4713" t="str">
        <f>LOOKUP(B4713,{0,101,201,301,401,501},{"$100 and less","$101-$200","$201-$300","$301-$400","$401-$500","&gt;$500"})</f>
        <v>$201-$300</v>
      </c>
      <c r="E4713" t="str">
        <f>LOOKUP(C4713,{0,2,11,101},{"1","2-10","11-100","&gt;100"})</f>
        <v>11-100</v>
      </c>
    </row>
    <row r="4714" spans="1:5" x14ac:dyDescent="0.2">
      <c r="A4714" t="s">
        <v>25</v>
      </c>
      <c r="B4714" s="3">
        <v>250</v>
      </c>
      <c r="C4714" s="4">
        <v>56</v>
      </c>
      <c r="D4714" t="str">
        <f>LOOKUP(B4714,{0,101,201,301,401,501},{"$100 and less","$101-$200","$201-$300","$301-$400","$401-$500","&gt;$500"})</f>
        <v>$201-$300</v>
      </c>
      <c r="E4714" t="str">
        <f>LOOKUP(C4714,{0,2,11,101},{"1","2-10","11-100","&gt;100"})</f>
        <v>11-100</v>
      </c>
    </row>
    <row r="4715" spans="1:5" x14ac:dyDescent="0.2">
      <c r="A4715" t="s">
        <v>14</v>
      </c>
      <c r="B4715" s="3">
        <v>235</v>
      </c>
      <c r="C4715" s="4">
        <v>56</v>
      </c>
      <c r="D4715" t="str">
        <f>LOOKUP(B4715,{0,101,201,301,401,501},{"$100 and less","$101-$200","$201-$300","$301-$400","$401-$500","&gt;$500"})</f>
        <v>$201-$300</v>
      </c>
      <c r="E4715" t="str">
        <f>LOOKUP(C4715,{0,2,11,101},{"1","2-10","11-100","&gt;100"})</f>
        <v>11-100</v>
      </c>
    </row>
    <row r="4716" spans="1:5" x14ac:dyDescent="0.2">
      <c r="A4716" t="s">
        <v>9</v>
      </c>
      <c r="B4716" s="3">
        <v>200</v>
      </c>
      <c r="C4716" s="4">
        <v>56</v>
      </c>
      <c r="D4716" t="str">
        <f>LOOKUP(B4716,{0,101,201,301,401,501},{"$100 and less","$101-$200","$201-$300","$301-$400","$401-$500","&gt;$500"})</f>
        <v>$101-$200</v>
      </c>
      <c r="E4716" t="str">
        <f>LOOKUP(C4716,{0,2,11,101},{"1","2-10","11-100","&gt;100"})</f>
        <v>11-100</v>
      </c>
    </row>
    <row r="4717" spans="1:5" x14ac:dyDescent="0.2">
      <c r="A4717" t="s">
        <v>5</v>
      </c>
      <c r="B4717" s="3">
        <v>189</v>
      </c>
      <c r="C4717" s="4">
        <v>56</v>
      </c>
      <c r="D4717" t="str">
        <f>LOOKUP(B4717,{0,101,201,301,401,501},{"$100 and less","$101-$200","$201-$300","$301-$400","$401-$500","&gt;$500"})</f>
        <v>$101-$200</v>
      </c>
      <c r="E4717" t="str">
        <f>LOOKUP(C4717,{0,2,11,101},{"1","2-10","11-100","&gt;100"})</f>
        <v>11-100</v>
      </c>
    </row>
    <row r="4718" spans="1:5" x14ac:dyDescent="0.2">
      <c r="A4718" t="s">
        <v>32</v>
      </c>
      <c r="B4718" s="3">
        <v>150</v>
      </c>
      <c r="C4718" s="4">
        <v>56</v>
      </c>
      <c r="D4718" t="str">
        <f>LOOKUP(B4718,{0,101,201,301,401,501},{"$100 and less","$101-$200","$201-$300","$301-$400","$401-$500","&gt;$500"})</f>
        <v>$101-$200</v>
      </c>
      <c r="E4718" t="str">
        <f>LOOKUP(C4718,{0,2,11,101},{"1","2-10","11-100","&gt;100"})</f>
        <v>11-100</v>
      </c>
    </row>
    <row r="4719" spans="1:5" x14ac:dyDescent="0.2">
      <c r="A4719" t="s">
        <v>39</v>
      </c>
      <c r="B4719" s="3">
        <v>130</v>
      </c>
      <c r="C4719" s="4">
        <v>56</v>
      </c>
      <c r="D4719" t="str">
        <f>LOOKUP(B4719,{0,101,201,301,401,501},{"$100 and less","$101-$200","$201-$300","$301-$400","$401-$500","&gt;$500"})</f>
        <v>$101-$200</v>
      </c>
      <c r="E4719" t="str">
        <f>LOOKUP(C4719,{0,2,11,101},{"1","2-10","11-100","&gt;100"})</f>
        <v>11-100</v>
      </c>
    </row>
    <row r="4720" spans="1:5" x14ac:dyDescent="0.2">
      <c r="A4720" t="s">
        <v>4</v>
      </c>
      <c r="B4720" s="3">
        <v>125</v>
      </c>
      <c r="C4720" s="4">
        <v>56</v>
      </c>
      <c r="D4720" t="str">
        <f>LOOKUP(B4720,{0,101,201,301,401,501},{"$100 and less","$101-$200","$201-$300","$301-$400","$401-$500","&gt;$500"})</f>
        <v>$101-$200</v>
      </c>
      <c r="E4720" t="str">
        <f>LOOKUP(C4720,{0,2,11,101},{"1","2-10","11-100","&gt;100"})</f>
        <v>11-100</v>
      </c>
    </row>
    <row r="4721" spans="1:5" x14ac:dyDescent="0.2">
      <c r="A4721" t="s">
        <v>7</v>
      </c>
      <c r="B4721" s="3">
        <v>120</v>
      </c>
      <c r="C4721" s="4">
        <v>56</v>
      </c>
      <c r="D4721" t="str">
        <f>LOOKUP(B4721,{0,101,201,301,401,501},{"$100 and less","$101-$200","$201-$300","$301-$400","$401-$500","&gt;$500"})</f>
        <v>$101-$200</v>
      </c>
      <c r="E4721" t="str">
        <f>LOOKUP(C4721,{0,2,11,101},{"1","2-10","11-100","&gt;100"})</f>
        <v>11-100</v>
      </c>
    </row>
    <row r="4722" spans="1:5" x14ac:dyDescent="0.2">
      <c r="A4722" t="s">
        <v>8</v>
      </c>
      <c r="B4722" s="3">
        <v>105</v>
      </c>
      <c r="C4722" s="4">
        <v>56</v>
      </c>
      <c r="D4722" t="str">
        <f>LOOKUP(B4722,{0,101,201,301,401,501},{"$100 and less","$101-$200","$201-$300","$301-$400","$401-$500","&gt;$500"})</f>
        <v>$101-$200</v>
      </c>
      <c r="E4722" t="str">
        <f>LOOKUP(C4722,{0,2,11,101},{"1","2-10","11-100","&gt;100"})</f>
        <v>11-100</v>
      </c>
    </row>
    <row r="4723" spans="1:5" x14ac:dyDescent="0.2">
      <c r="A4723" t="s">
        <v>7</v>
      </c>
      <c r="B4723" s="3">
        <v>90</v>
      </c>
      <c r="C4723" s="4">
        <v>56</v>
      </c>
      <c r="D4723" t="str">
        <f>LOOKUP(B4723,{0,101,201,301,401,501},{"$100 and less","$101-$200","$201-$300","$301-$400","$401-$500","&gt;$500"})</f>
        <v>$100 and less</v>
      </c>
      <c r="E4723" t="str">
        <f>LOOKUP(C4723,{0,2,11,101},{"1","2-10","11-100","&gt;100"})</f>
        <v>11-100</v>
      </c>
    </row>
    <row r="4724" spans="1:5" x14ac:dyDescent="0.2">
      <c r="A4724" t="s">
        <v>19</v>
      </c>
      <c r="B4724" s="3">
        <v>90</v>
      </c>
      <c r="C4724" s="4">
        <v>56</v>
      </c>
      <c r="D4724" t="str">
        <f>LOOKUP(B4724,{0,101,201,301,401,501},{"$100 and less","$101-$200","$201-$300","$301-$400","$401-$500","&gt;$500"})</f>
        <v>$100 and less</v>
      </c>
      <c r="E4724" t="str">
        <f>LOOKUP(C4724,{0,2,11,101},{"1","2-10","11-100","&gt;100"})</f>
        <v>11-100</v>
      </c>
    </row>
    <row r="4725" spans="1:5" x14ac:dyDescent="0.2">
      <c r="A4725" t="s">
        <v>40</v>
      </c>
      <c r="B4725" s="3">
        <v>75</v>
      </c>
      <c r="C4725" s="4">
        <v>56</v>
      </c>
      <c r="D4725" t="str">
        <f>LOOKUP(B4725,{0,101,201,301,401,501},{"$100 and less","$101-$200","$201-$300","$301-$400","$401-$500","&gt;$500"})</f>
        <v>$100 and less</v>
      </c>
      <c r="E4725" t="str">
        <f>LOOKUP(C4725,{0,2,11,101},{"1","2-10","11-100","&gt;100"})</f>
        <v>11-100</v>
      </c>
    </row>
    <row r="4726" spans="1:5" x14ac:dyDescent="0.2">
      <c r="A4726" t="s">
        <v>11</v>
      </c>
      <c r="B4726" s="3">
        <v>60</v>
      </c>
      <c r="C4726" s="4">
        <v>56</v>
      </c>
      <c r="D4726" t="str">
        <f>LOOKUP(B4726,{0,101,201,301,401,501},{"$100 and less","$101-$200","$201-$300","$301-$400","$401-$500","&gt;$500"})</f>
        <v>$100 and less</v>
      </c>
      <c r="E4726" t="str">
        <f>LOOKUP(C4726,{0,2,11,101},{"1","2-10","11-100","&gt;100"})</f>
        <v>11-100</v>
      </c>
    </row>
    <row r="4727" spans="1:5" x14ac:dyDescent="0.2">
      <c r="A4727" t="s">
        <v>20</v>
      </c>
      <c r="B4727" s="3">
        <v>59</v>
      </c>
      <c r="C4727" s="4">
        <v>56</v>
      </c>
      <c r="D4727" t="str">
        <f>LOOKUP(B4727,{0,101,201,301,401,501},{"$100 and less","$101-$200","$201-$300","$301-$400","$401-$500","&gt;$500"})</f>
        <v>$100 and less</v>
      </c>
      <c r="E4727" t="str">
        <f>LOOKUP(C4727,{0,2,11,101},{"1","2-10","11-100","&gt;100"})</f>
        <v>11-100</v>
      </c>
    </row>
    <row r="4728" spans="1:5" x14ac:dyDescent="0.2">
      <c r="A4728" t="s">
        <v>24</v>
      </c>
      <c r="B4728" s="3">
        <v>49</v>
      </c>
      <c r="C4728" s="4">
        <v>56</v>
      </c>
      <c r="D4728" t="str">
        <f>LOOKUP(B4728,{0,101,201,301,401,501},{"$100 and less","$101-$200","$201-$300","$301-$400","$401-$500","&gt;$500"})</f>
        <v>$100 and less</v>
      </c>
      <c r="E4728" t="str">
        <f>LOOKUP(C4728,{0,2,11,101},{"1","2-10","11-100","&gt;100"})</f>
        <v>11-100</v>
      </c>
    </row>
    <row r="4729" spans="1:5" x14ac:dyDescent="0.2">
      <c r="A4729" t="s">
        <v>11</v>
      </c>
      <c r="B4729" s="3">
        <v>650</v>
      </c>
      <c r="C4729" s="4">
        <v>57</v>
      </c>
      <c r="D4729" t="str">
        <f>LOOKUP(B4729,{0,101,201,301,401,501},{"$100 and less","$101-$200","$201-$300","$301-$400","$401-$500","&gt;$500"})</f>
        <v>&gt;$500</v>
      </c>
      <c r="E4729" t="str">
        <f>LOOKUP(C4729,{0,2,11,101},{"1","2-10","11-100","&gt;100"})</f>
        <v>11-100</v>
      </c>
    </row>
    <row r="4730" spans="1:5" x14ac:dyDescent="0.2">
      <c r="A4730" t="s">
        <v>9</v>
      </c>
      <c r="B4730" s="3">
        <v>250</v>
      </c>
      <c r="C4730" s="4">
        <v>57</v>
      </c>
      <c r="D4730" t="str">
        <f>LOOKUP(B4730,{0,101,201,301,401,501},{"$100 and less","$101-$200","$201-$300","$301-$400","$401-$500","&gt;$500"})</f>
        <v>$201-$300</v>
      </c>
      <c r="E4730" t="str">
        <f>LOOKUP(C4730,{0,2,11,101},{"1","2-10","11-100","&gt;100"})</f>
        <v>11-100</v>
      </c>
    </row>
    <row r="4731" spans="1:5" x14ac:dyDescent="0.2">
      <c r="A4731" t="s">
        <v>38</v>
      </c>
      <c r="B4731" s="3">
        <v>249</v>
      </c>
      <c r="C4731" s="4">
        <v>57</v>
      </c>
      <c r="D4731" t="str">
        <f>LOOKUP(B4731,{0,101,201,301,401,501},{"$100 and less","$101-$200","$201-$300","$301-$400","$401-$500","&gt;$500"})</f>
        <v>$201-$300</v>
      </c>
      <c r="E4731" t="str">
        <f>LOOKUP(C4731,{0,2,11,101},{"1","2-10","11-100","&gt;100"})</f>
        <v>11-100</v>
      </c>
    </row>
    <row r="4732" spans="1:5" x14ac:dyDescent="0.2">
      <c r="A4732" t="s">
        <v>32</v>
      </c>
      <c r="B4732" s="3">
        <v>240</v>
      </c>
      <c r="C4732" s="4">
        <v>57</v>
      </c>
      <c r="D4732" t="str">
        <f>LOOKUP(B4732,{0,101,201,301,401,501},{"$100 and less","$101-$200","$201-$300","$301-$400","$401-$500","&gt;$500"})</f>
        <v>$201-$300</v>
      </c>
      <c r="E4732" t="str">
        <f>LOOKUP(C4732,{0,2,11,101},{"1","2-10","11-100","&gt;100"})</f>
        <v>11-100</v>
      </c>
    </row>
    <row r="4733" spans="1:5" x14ac:dyDescent="0.2">
      <c r="A4733" t="s">
        <v>6</v>
      </c>
      <c r="B4733" s="3">
        <v>240</v>
      </c>
      <c r="C4733" s="4">
        <v>57</v>
      </c>
      <c r="D4733" t="str">
        <f>LOOKUP(B4733,{0,101,201,301,401,501},{"$100 and less","$101-$200","$201-$300","$301-$400","$401-$500","&gt;$500"})</f>
        <v>$201-$300</v>
      </c>
      <c r="E4733" t="str">
        <f>LOOKUP(C4733,{0,2,11,101},{"1","2-10","11-100","&gt;100"})</f>
        <v>11-100</v>
      </c>
    </row>
    <row r="4734" spans="1:5" x14ac:dyDescent="0.2">
      <c r="A4734" t="s">
        <v>7</v>
      </c>
      <c r="B4734" s="3">
        <v>240</v>
      </c>
      <c r="C4734" s="4">
        <v>57</v>
      </c>
      <c r="D4734" t="str">
        <f>LOOKUP(B4734,{0,101,201,301,401,501},{"$100 and less","$101-$200","$201-$300","$301-$400","$401-$500","&gt;$500"})</f>
        <v>$201-$300</v>
      </c>
      <c r="E4734" t="str">
        <f>LOOKUP(C4734,{0,2,11,101},{"1","2-10","11-100","&gt;100"})</f>
        <v>11-100</v>
      </c>
    </row>
    <row r="4735" spans="1:5" x14ac:dyDescent="0.2">
      <c r="A4735" t="s">
        <v>14</v>
      </c>
      <c r="B4735" s="3">
        <v>198</v>
      </c>
      <c r="C4735" s="4">
        <v>57</v>
      </c>
      <c r="D4735" t="str">
        <f>LOOKUP(B4735,{0,101,201,301,401,501},{"$100 and less","$101-$200","$201-$300","$301-$400","$401-$500","&gt;$500"})</f>
        <v>$101-$200</v>
      </c>
      <c r="E4735" t="str">
        <f>LOOKUP(C4735,{0,2,11,101},{"1","2-10","11-100","&gt;100"})</f>
        <v>11-100</v>
      </c>
    </row>
    <row r="4736" spans="1:5" x14ac:dyDescent="0.2">
      <c r="A4736" t="s">
        <v>32</v>
      </c>
      <c r="B4736" s="3">
        <v>179</v>
      </c>
      <c r="C4736" s="4">
        <v>57</v>
      </c>
      <c r="D4736" t="str">
        <f>LOOKUP(B4736,{0,101,201,301,401,501},{"$100 and less","$101-$200","$201-$300","$301-$400","$401-$500","&gt;$500"})</f>
        <v>$101-$200</v>
      </c>
      <c r="E4736" t="str">
        <f>LOOKUP(C4736,{0,2,11,101},{"1","2-10","11-100","&gt;100"})</f>
        <v>11-100</v>
      </c>
    </row>
    <row r="4737" spans="1:5" x14ac:dyDescent="0.2">
      <c r="A4737" t="s">
        <v>11</v>
      </c>
      <c r="B4737" s="3">
        <v>173</v>
      </c>
      <c r="C4737" s="4">
        <v>57</v>
      </c>
      <c r="D4737" t="str">
        <f>LOOKUP(B4737,{0,101,201,301,401,501},{"$100 and less","$101-$200","$201-$300","$301-$400","$401-$500","&gt;$500"})</f>
        <v>$101-$200</v>
      </c>
      <c r="E4737" t="str">
        <f>LOOKUP(C4737,{0,2,11,101},{"1","2-10","11-100","&gt;100"})</f>
        <v>11-100</v>
      </c>
    </row>
    <row r="4738" spans="1:5" x14ac:dyDescent="0.2">
      <c r="A4738" t="s">
        <v>3</v>
      </c>
      <c r="B4738" s="3">
        <v>171</v>
      </c>
      <c r="C4738" s="4">
        <v>57</v>
      </c>
      <c r="D4738" t="str">
        <f>LOOKUP(B4738,{0,101,201,301,401,501},{"$100 and less","$101-$200","$201-$300","$301-$400","$401-$500","&gt;$500"})</f>
        <v>$101-$200</v>
      </c>
      <c r="E4738" t="str">
        <f>LOOKUP(C4738,{0,2,11,101},{"1","2-10","11-100","&gt;100"})</f>
        <v>11-100</v>
      </c>
    </row>
    <row r="4739" spans="1:5" x14ac:dyDescent="0.2">
      <c r="A4739" t="s">
        <v>22</v>
      </c>
      <c r="B4739" s="3">
        <v>170</v>
      </c>
      <c r="C4739" s="4">
        <v>57</v>
      </c>
      <c r="D4739" t="str">
        <f>LOOKUP(B4739,{0,101,201,301,401,501},{"$100 and less","$101-$200","$201-$300","$301-$400","$401-$500","&gt;$500"})</f>
        <v>$101-$200</v>
      </c>
      <c r="E4739" t="str">
        <f>LOOKUP(C4739,{0,2,11,101},{"1","2-10","11-100","&gt;100"})</f>
        <v>11-100</v>
      </c>
    </row>
    <row r="4740" spans="1:5" x14ac:dyDescent="0.2">
      <c r="A4740" t="s">
        <v>9</v>
      </c>
      <c r="B4740" s="3">
        <v>95</v>
      </c>
      <c r="C4740" s="4">
        <v>57</v>
      </c>
      <c r="D4740" t="str">
        <f>LOOKUP(B4740,{0,101,201,301,401,501},{"$100 and less","$101-$200","$201-$300","$301-$400","$401-$500","&gt;$500"})</f>
        <v>$100 and less</v>
      </c>
      <c r="E4740" t="str">
        <f>LOOKUP(C4740,{0,2,11,101},{"1","2-10","11-100","&gt;100"})</f>
        <v>11-100</v>
      </c>
    </row>
    <row r="4741" spans="1:5" x14ac:dyDescent="0.2">
      <c r="A4741" t="s">
        <v>32</v>
      </c>
      <c r="B4741" s="3">
        <v>90</v>
      </c>
      <c r="C4741" s="4">
        <v>57</v>
      </c>
      <c r="D4741" t="str">
        <f>LOOKUP(B4741,{0,101,201,301,401,501},{"$100 and less","$101-$200","$201-$300","$301-$400","$401-$500","&gt;$500"})</f>
        <v>$100 and less</v>
      </c>
      <c r="E4741" t="str">
        <f>LOOKUP(C4741,{0,2,11,101},{"1","2-10","11-100","&gt;100"})</f>
        <v>11-100</v>
      </c>
    </row>
    <row r="4742" spans="1:5" x14ac:dyDescent="0.2">
      <c r="A4742" t="s">
        <v>32</v>
      </c>
      <c r="B4742" s="3">
        <v>90</v>
      </c>
      <c r="C4742" s="4">
        <v>57</v>
      </c>
      <c r="D4742" t="str">
        <f>LOOKUP(B4742,{0,101,201,301,401,501},{"$100 and less","$101-$200","$201-$300","$301-$400","$401-$500","&gt;$500"})</f>
        <v>$100 and less</v>
      </c>
      <c r="E4742" t="str">
        <f>LOOKUP(C4742,{0,2,11,101},{"1","2-10","11-100","&gt;100"})</f>
        <v>11-100</v>
      </c>
    </row>
    <row r="4743" spans="1:5" x14ac:dyDescent="0.2">
      <c r="A4743" t="s">
        <v>9</v>
      </c>
      <c r="B4743" s="3">
        <v>85</v>
      </c>
      <c r="C4743" s="4">
        <v>57</v>
      </c>
      <c r="D4743" t="str">
        <f>LOOKUP(B4743,{0,101,201,301,401,501},{"$100 and less","$101-$200","$201-$300","$301-$400","$401-$500","&gt;$500"})</f>
        <v>$100 and less</v>
      </c>
      <c r="E4743" t="str">
        <f>LOOKUP(C4743,{0,2,11,101},{"1","2-10","11-100","&gt;100"})</f>
        <v>11-100</v>
      </c>
    </row>
    <row r="4744" spans="1:5" x14ac:dyDescent="0.2">
      <c r="A4744" t="s">
        <v>10</v>
      </c>
      <c r="B4744" s="3">
        <v>65</v>
      </c>
      <c r="C4744" s="4">
        <v>57</v>
      </c>
      <c r="D4744" t="str">
        <f>LOOKUP(B4744,{0,101,201,301,401,501},{"$100 and less","$101-$200","$201-$300","$301-$400","$401-$500","&gt;$500"})</f>
        <v>$100 and less</v>
      </c>
      <c r="E4744" t="str">
        <f>LOOKUP(C4744,{0,2,11,101},{"1","2-10","11-100","&gt;100"})</f>
        <v>11-100</v>
      </c>
    </row>
    <row r="4745" spans="1:5" x14ac:dyDescent="0.2">
      <c r="A4745" t="s">
        <v>9</v>
      </c>
      <c r="B4745" s="3">
        <v>55</v>
      </c>
      <c r="C4745" s="4">
        <v>57</v>
      </c>
      <c r="D4745" t="str">
        <f>LOOKUP(B4745,{0,101,201,301,401,501},{"$100 and less","$101-$200","$201-$300","$301-$400","$401-$500","&gt;$500"})</f>
        <v>$100 and less</v>
      </c>
      <c r="E4745" t="str">
        <f>LOOKUP(C4745,{0,2,11,101},{"1","2-10","11-100","&gt;100"})</f>
        <v>11-100</v>
      </c>
    </row>
    <row r="4746" spans="1:5" x14ac:dyDescent="0.2">
      <c r="A4746" t="s">
        <v>9</v>
      </c>
      <c r="B4746" s="3">
        <v>55</v>
      </c>
      <c r="C4746" s="4">
        <v>57</v>
      </c>
      <c r="D4746" t="str">
        <f>LOOKUP(B4746,{0,101,201,301,401,501},{"$100 and less","$101-$200","$201-$300","$301-$400","$401-$500","&gt;$500"})</f>
        <v>$100 and less</v>
      </c>
      <c r="E4746" t="str">
        <f>LOOKUP(C4746,{0,2,11,101},{"1","2-10","11-100","&gt;100"})</f>
        <v>11-100</v>
      </c>
    </row>
    <row r="4747" spans="1:5" x14ac:dyDescent="0.2">
      <c r="A4747" t="s">
        <v>12</v>
      </c>
      <c r="B4747" s="3">
        <v>45</v>
      </c>
      <c r="C4747" s="4">
        <v>57</v>
      </c>
      <c r="D4747" t="str">
        <f>LOOKUP(B4747,{0,101,201,301,401,501},{"$100 and less","$101-$200","$201-$300","$301-$400","$401-$500","&gt;$500"})</f>
        <v>$100 and less</v>
      </c>
      <c r="E4747" t="str">
        <f>LOOKUP(C4747,{0,2,11,101},{"1","2-10","11-100","&gt;100"})</f>
        <v>11-100</v>
      </c>
    </row>
    <row r="4748" spans="1:5" x14ac:dyDescent="0.2">
      <c r="A4748" t="s">
        <v>13</v>
      </c>
      <c r="B4748" s="3">
        <v>40</v>
      </c>
      <c r="C4748" s="4">
        <v>57</v>
      </c>
      <c r="D4748" t="str">
        <f>LOOKUP(B4748,{0,101,201,301,401,501},{"$100 and less","$101-$200","$201-$300","$301-$400","$401-$500","&gt;$500"})</f>
        <v>$100 and less</v>
      </c>
      <c r="E4748" t="str">
        <f>LOOKUP(C4748,{0,2,11,101},{"1","2-10","11-100","&gt;100"})</f>
        <v>11-100</v>
      </c>
    </row>
    <row r="4749" spans="1:5" x14ac:dyDescent="0.2">
      <c r="A4749" t="s">
        <v>7</v>
      </c>
      <c r="B4749" s="3">
        <v>360</v>
      </c>
      <c r="C4749" s="4">
        <v>58</v>
      </c>
      <c r="D4749" t="str">
        <f>LOOKUP(B4749,{0,101,201,301,401,501},{"$100 and less","$101-$200","$201-$300","$301-$400","$401-$500","&gt;$500"})</f>
        <v>$301-$400</v>
      </c>
      <c r="E4749" t="str">
        <f>LOOKUP(C4749,{0,2,11,101},{"1","2-10","11-100","&gt;100"})</f>
        <v>11-100</v>
      </c>
    </row>
    <row r="4750" spans="1:5" x14ac:dyDescent="0.2">
      <c r="A4750" t="s">
        <v>9</v>
      </c>
      <c r="B4750" s="3">
        <v>215</v>
      </c>
      <c r="C4750" s="4">
        <v>58</v>
      </c>
      <c r="D4750" t="str">
        <f>LOOKUP(B4750,{0,101,201,301,401,501},{"$100 and less","$101-$200","$201-$300","$301-$400","$401-$500","&gt;$500"})</f>
        <v>$201-$300</v>
      </c>
      <c r="E4750" t="str">
        <f>LOOKUP(C4750,{0,2,11,101},{"1","2-10","11-100","&gt;100"})</f>
        <v>11-100</v>
      </c>
    </row>
    <row r="4751" spans="1:5" x14ac:dyDescent="0.2">
      <c r="A4751" t="s">
        <v>9</v>
      </c>
      <c r="B4751" s="3">
        <v>200</v>
      </c>
      <c r="C4751" s="4">
        <v>58</v>
      </c>
      <c r="D4751" t="str">
        <f>LOOKUP(B4751,{0,101,201,301,401,501},{"$100 and less","$101-$200","$201-$300","$301-$400","$401-$500","&gt;$500"})</f>
        <v>$101-$200</v>
      </c>
      <c r="E4751" t="str">
        <f>LOOKUP(C4751,{0,2,11,101},{"1","2-10","11-100","&gt;100"})</f>
        <v>11-100</v>
      </c>
    </row>
    <row r="4752" spans="1:5" x14ac:dyDescent="0.2">
      <c r="A4752" t="s">
        <v>32</v>
      </c>
      <c r="B4752" s="3">
        <v>199</v>
      </c>
      <c r="C4752" s="4">
        <v>58</v>
      </c>
      <c r="D4752" t="str">
        <f>LOOKUP(B4752,{0,101,201,301,401,501},{"$100 and less","$101-$200","$201-$300","$301-$400","$401-$500","&gt;$500"})</f>
        <v>$101-$200</v>
      </c>
      <c r="E4752" t="str">
        <f>LOOKUP(C4752,{0,2,11,101},{"1","2-10","11-100","&gt;100"})</f>
        <v>11-100</v>
      </c>
    </row>
    <row r="4753" spans="1:5" x14ac:dyDescent="0.2">
      <c r="A4753" t="s">
        <v>8</v>
      </c>
      <c r="B4753" s="3">
        <v>175</v>
      </c>
      <c r="C4753" s="4">
        <v>58</v>
      </c>
      <c r="D4753" t="str">
        <f>LOOKUP(B4753,{0,101,201,301,401,501},{"$100 and less","$101-$200","$201-$300","$301-$400","$401-$500","&gt;$500"})</f>
        <v>$101-$200</v>
      </c>
      <c r="E4753" t="str">
        <f>LOOKUP(C4753,{0,2,11,101},{"1","2-10","11-100","&gt;100"})</f>
        <v>11-100</v>
      </c>
    </row>
    <row r="4754" spans="1:5" x14ac:dyDescent="0.2">
      <c r="A4754" t="s">
        <v>21</v>
      </c>
      <c r="B4754" s="3">
        <v>150</v>
      </c>
      <c r="C4754" s="4">
        <v>58</v>
      </c>
      <c r="D4754" t="str">
        <f>LOOKUP(B4754,{0,101,201,301,401,501},{"$100 and less","$101-$200","$201-$300","$301-$400","$401-$500","&gt;$500"})</f>
        <v>$101-$200</v>
      </c>
      <c r="E4754" t="str">
        <f>LOOKUP(C4754,{0,2,11,101},{"1","2-10","11-100","&gt;100"})</f>
        <v>11-100</v>
      </c>
    </row>
    <row r="4755" spans="1:5" x14ac:dyDescent="0.2">
      <c r="A4755" t="s">
        <v>9</v>
      </c>
      <c r="B4755" s="3">
        <v>149</v>
      </c>
      <c r="C4755" s="4">
        <v>58</v>
      </c>
      <c r="D4755" t="str">
        <f>LOOKUP(B4755,{0,101,201,301,401,501},{"$100 and less","$101-$200","$201-$300","$301-$400","$401-$500","&gt;$500"})</f>
        <v>$101-$200</v>
      </c>
      <c r="E4755" t="str">
        <f>LOOKUP(C4755,{0,2,11,101},{"1","2-10","11-100","&gt;100"})</f>
        <v>11-100</v>
      </c>
    </row>
    <row r="4756" spans="1:5" x14ac:dyDescent="0.2">
      <c r="A4756" t="s">
        <v>9</v>
      </c>
      <c r="B4756" s="3">
        <v>135</v>
      </c>
      <c r="C4756" s="4">
        <v>58</v>
      </c>
      <c r="D4756" t="str">
        <f>LOOKUP(B4756,{0,101,201,301,401,501},{"$100 and less","$101-$200","$201-$300","$301-$400","$401-$500","&gt;$500"})</f>
        <v>$101-$200</v>
      </c>
      <c r="E4756" t="str">
        <f>LOOKUP(C4756,{0,2,11,101},{"1","2-10","11-100","&gt;100"})</f>
        <v>11-100</v>
      </c>
    </row>
    <row r="4757" spans="1:5" x14ac:dyDescent="0.2">
      <c r="A4757" t="s">
        <v>13</v>
      </c>
      <c r="B4757" s="3">
        <v>120</v>
      </c>
      <c r="C4757" s="4">
        <v>58</v>
      </c>
      <c r="D4757" t="str">
        <f>LOOKUP(B4757,{0,101,201,301,401,501},{"$100 and less","$101-$200","$201-$300","$301-$400","$401-$500","&gt;$500"})</f>
        <v>$101-$200</v>
      </c>
      <c r="E4757" t="str">
        <f>LOOKUP(C4757,{0,2,11,101},{"1","2-10","11-100","&gt;100"})</f>
        <v>11-100</v>
      </c>
    </row>
    <row r="4758" spans="1:5" x14ac:dyDescent="0.2">
      <c r="A4758" t="s">
        <v>10</v>
      </c>
      <c r="B4758" s="3">
        <v>120</v>
      </c>
      <c r="C4758" s="4">
        <v>58</v>
      </c>
      <c r="D4758" t="str">
        <f>LOOKUP(B4758,{0,101,201,301,401,501},{"$100 and less","$101-$200","$201-$300","$301-$400","$401-$500","&gt;$500"})</f>
        <v>$101-$200</v>
      </c>
      <c r="E4758" t="str">
        <f>LOOKUP(C4758,{0,2,11,101},{"1","2-10","11-100","&gt;100"})</f>
        <v>11-100</v>
      </c>
    </row>
    <row r="4759" spans="1:5" x14ac:dyDescent="0.2">
      <c r="A4759" t="s">
        <v>7</v>
      </c>
      <c r="B4759" s="3">
        <v>102</v>
      </c>
      <c r="C4759" s="4">
        <v>58</v>
      </c>
      <c r="D4759" t="str">
        <f>LOOKUP(B4759,{0,101,201,301,401,501},{"$100 and less","$101-$200","$201-$300","$301-$400","$401-$500","&gt;$500"})</f>
        <v>$101-$200</v>
      </c>
      <c r="E4759" t="str">
        <f>LOOKUP(C4759,{0,2,11,101},{"1","2-10","11-100","&gt;100"})</f>
        <v>11-100</v>
      </c>
    </row>
    <row r="4760" spans="1:5" x14ac:dyDescent="0.2">
      <c r="A4760" t="s">
        <v>9</v>
      </c>
      <c r="B4760" s="3">
        <v>95</v>
      </c>
      <c r="C4760" s="4">
        <v>58</v>
      </c>
      <c r="D4760" t="str">
        <f>LOOKUP(B4760,{0,101,201,301,401,501},{"$100 and less","$101-$200","$201-$300","$301-$400","$401-$500","&gt;$500"})</f>
        <v>$100 and less</v>
      </c>
      <c r="E4760" t="str">
        <f>LOOKUP(C4760,{0,2,11,101},{"1","2-10","11-100","&gt;100"})</f>
        <v>11-100</v>
      </c>
    </row>
    <row r="4761" spans="1:5" x14ac:dyDescent="0.2">
      <c r="A4761" t="s">
        <v>43</v>
      </c>
      <c r="B4761" s="3">
        <v>90</v>
      </c>
      <c r="C4761" s="4">
        <v>58</v>
      </c>
      <c r="D4761" t="str">
        <f>LOOKUP(B4761,{0,101,201,301,401,501},{"$100 and less","$101-$200","$201-$300","$301-$400","$401-$500","&gt;$500"})</f>
        <v>$100 and less</v>
      </c>
      <c r="E4761" t="str">
        <f>LOOKUP(C4761,{0,2,11,101},{"1","2-10","11-100","&gt;100"})</f>
        <v>11-100</v>
      </c>
    </row>
    <row r="4762" spans="1:5" x14ac:dyDescent="0.2">
      <c r="A4762" t="s">
        <v>36</v>
      </c>
      <c r="B4762" s="3">
        <v>81</v>
      </c>
      <c r="C4762" s="4">
        <v>58</v>
      </c>
      <c r="D4762" t="str">
        <f>LOOKUP(B4762,{0,101,201,301,401,501},{"$100 and less","$101-$200","$201-$300","$301-$400","$401-$500","&gt;$500"})</f>
        <v>$100 and less</v>
      </c>
      <c r="E4762" t="str">
        <f>LOOKUP(C4762,{0,2,11,101},{"1","2-10","11-100","&gt;100"})</f>
        <v>11-100</v>
      </c>
    </row>
    <row r="4763" spans="1:5" x14ac:dyDescent="0.2">
      <c r="A4763" t="s">
        <v>36</v>
      </c>
      <c r="B4763" s="3">
        <v>77</v>
      </c>
      <c r="C4763" s="4">
        <v>58</v>
      </c>
      <c r="D4763" t="str">
        <f>LOOKUP(B4763,{0,101,201,301,401,501},{"$100 and less","$101-$200","$201-$300","$301-$400","$401-$500","&gt;$500"})</f>
        <v>$100 and less</v>
      </c>
      <c r="E4763" t="str">
        <f>LOOKUP(C4763,{0,2,11,101},{"1","2-10","11-100","&gt;100"})</f>
        <v>11-100</v>
      </c>
    </row>
    <row r="4764" spans="1:5" x14ac:dyDescent="0.2">
      <c r="A4764" t="s">
        <v>27</v>
      </c>
      <c r="B4764" s="3">
        <v>61</v>
      </c>
      <c r="C4764" s="4">
        <v>58</v>
      </c>
      <c r="D4764" t="str">
        <f>LOOKUP(B4764,{0,101,201,301,401,501},{"$100 and less","$101-$200","$201-$300","$301-$400","$401-$500","&gt;$500"})</f>
        <v>$100 and less</v>
      </c>
      <c r="E4764" t="str">
        <f>LOOKUP(C4764,{0,2,11,101},{"1","2-10","11-100","&gt;100"})</f>
        <v>11-100</v>
      </c>
    </row>
    <row r="4765" spans="1:5" x14ac:dyDescent="0.2">
      <c r="A4765" t="s">
        <v>22</v>
      </c>
      <c r="B4765" s="3">
        <v>283</v>
      </c>
      <c r="C4765" s="4">
        <v>59</v>
      </c>
      <c r="D4765" t="str">
        <f>LOOKUP(B4765,{0,101,201,301,401,501},{"$100 and less","$101-$200","$201-$300","$301-$400","$401-$500","&gt;$500"})</f>
        <v>$201-$300</v>
      </c>
      <c r="E4765" t="str">
        <f>LOOKUP(C4765,{0,2,11,101},{"1","2-10","11-100","&gt;100"})</f>
        <v>11-100</v>
      </c>
    </row>
    <row r="4766" spans="1:5" x14ac:dyDescent="0.2">
      <c r="A4766" t="s">
        <v>28</v>
      </c>
      <c r="B4766" s="3">
        <v>275</v>
      </c>
      <c r="C4766" s="4">
        <v>59</v>
      </c>
      <c r="D4766" t="str">
        <f>LOOKUP(B4766,{0,101,201,301,401,501},{"$100 and less","$101-$200","$201-$300","$301-$400","$401-$500","&gt;$500"})</f>
        <v>$201-$300</v>
      </c>
      <c r="E4766" t="str">
        <f>LOOKUP(C4766,{0,2,11,101},{"1","2-10","11-100","&gt;100"})</f>
        <v>11-100</v>
      </c>
    </row>
    <row r="4767" spans="1:5" x14ac:dyDescent="0.2">
      <c r="A4767" t="s">
        <v>11</v>
      </c>
      <c r="B4767" s="3">
        <v>219</v>
      </c>
      <c r="C4767" s="4">
        <v>59</v>
      </c>
      <c r="D4767" t="str">
        <f>LOOKUP(B4767,{0,101,201,301,401,501},{"$100 and less","$101-$200","$201-$300","$301-$400","$401-$500","&gt;$500"})</f>
        <v>$201-$300</v>
      </c>
      <c r="E4767" t="str">
        <f>LOOKUP(C4767,{0,2,11,101},{"1","2-10","11-100","&gt;100"})</f>
        <v>11-100</v>
      </c>
    </row>
    <row r="4768" spans="1:5" x14ac:dyDescent="0.2">
      <c r="A4768" t="s">
        <v>18</v>
      </c>
      <c r="B4768" s="3">
        <v>200</v>
      </c>
      <c r="C4768" s="4">
        <v>59</v>
      </c>
      <c r="D4768" t="str">
        <f>LOOKUP(B4768,{0,101,201,301,401,501},{"$100 and less","$101-$200","$201-$300","$301-$400","$401-$500","&gt;$500"})</f>
        <v>$101-$200</v>
      </c>
      <c r="E4768" t="str">
        <f>LOOKUP(C4768,{0,2,11,101},{"1","2-10","11-100","&gt;100"})</f>
        <v>11-100</v>
      </c>
    </row>
    <row r="4769" spans="1:5" x14ac:dyDescent="0.2">
      <c r="A4769" t="s">
        <v>27</v>
      </c>
      <c r="B4769" s="3">
        <v>175</v>
      </c>
      <c r="C4769" s="4">
        <v>59</v>
      </c>
      <c r="D4769" t="str">
        <f>LOOKUP(B4769,{0,101,201,301,401,501},{"$100 and less","$101-$200","$201-$300","$301-$400","$401-$500","&gt;$500"})</f>
        <v>$101-$200</v>
      </c>
      <c r="E4769" t="str">
        <f>LOOKUP(C4769,{0,2,11,101},{"1","2-10","11-100","&gt;100"})</f>
        <v>11-100</v>
      </c>
    </row>
    <row r="4770" spans="1:5" x14ac:dyDescent="0.2">
      <c r="A4770" t="s">
        <v>10</v>
      </c>
      <c r="B4770" s="3">
        <v>149</v>
      </c>
      <c r="C4770" s="4">
        <v>59</v>
      </c>
      <c r="D4770" t="str">
        <f>LOOKUP(B4770,{0,101,201,301,401,501},{"$100 and less","$101-$200","$201-$300","$301-$400","$401-$500","&gt;$500"})</f>
        <v>$101-$200</v>
      </c>
      <c r="E4770" t="str">
        <f>LOOKUP(C4770,{0,2,11,101},{"1","2-10","11-100","&gt;100"})</f>
        <v>11-100</v>
      </c>
    </row>
    <row r="4771" spans="1:5" x14ac:dyDescent="0.2">
      <c r="A4771" t="s">
        <v>7</v>
      </c>
      <c r="B4771" s="3">
        <v>130</v>
      </c>
      <c r="C4771" s="4">
        <v>59</v>
      </c>
      <c r="D4771" t="str">
        <f>LOOKUP(B4771,{0,101,201,301,401,501},{"$100 and less","$101-$200","$201-$300","$301-$400","$401-$500","&gt;$500"})</f>
        <v>$101-$200</v>
      </c>
      <c r="E4771" t="str">
        <f>LOOKUP(C4771,{0,2,11,101},{"1","2-10","11-100","&gt;100"})</f>
        <v>11-100</v>
      </c>
    </row>
    <row r="4772" spans="1:5" x14ac:dyDescent="0.2">
      <c r="A4772" t="s">
        <v>11</v>
      </c>
      <c r="B4772" s="3">
        <v>90</v>
      </c>
      <c r="C4772" s="4">
        <v>59</v>
      </c>
      <c r="D4772" t="str">
        <f>LOOKUP(B4772,{0,101,201,301,401,501},{"$100 and less","$101-$200","$201-$300","$301-$400","$401-$500","&gt;$500"})</f>
        <v>$100 and less</v>
      </c>
      <c r="E4772" t="str">
        <f>LOOKUP(C4772,{0,2,11,101},{"1","2-10","11-100","&gt;100"})</f>
        <v>11-100</v>
      </c>
    </row>
    <row r="4773" spans="1:5" x14ac:dyDescent="0.2">
      <c r="A4773" t="s">
        <v>31</v>
      </c>
      <c r="B4773" s="3">
        <v>50</v>
      </c>
      <c r="C4773" s="4">
        <v>59</v>
      </c>
      <c r="D4773" t="str">
        <f>LOOKUP(B4773,{0,101,201,301,401,501},{"$100 and less","$101-$200","$201-$300","$301-$400","$401-$500","&gt;$500"})</f>
        <v>$100 and less</v>
      </c>
      <c r="E4773" t="str">
        <f>LOOKUP(C4773,{0,2,11,101},{"1","2-10","11-100","&gt;100"})</f>
        <v>11-100</v>
      </c>
    </row>
    <row r="4774" spans="1:5" x14ac:dyDescent="0.2">
      <c r="A4774" t="s">
        <v>12</v>
      </c>
      <c r="B4774" s="3">
        <v>45</v>
      </c>
      <c r="C4774" s="4">
        <v>59</v>
      </c>
      <c r="D4774" t="str">
        <f>LOOKUP(B4774,{0,101,201,301,401,501},{"$100 and less","$101-$200","$201-$300","$301-$400","$401-$500","&gt;$500"})</f>
        <v>$100 and less</v>
      </c>
      <c r="E4774" t="str">
        <f>LOOKUP(C4774,{0,2,11,101},{"1","2-10","11-100","&gt;100"})</f>
        <v>11-100</v>
      </c>
    </row>
    <row r="4775" spans="1:5" x14ac:dyDescent="0.2">
      <c r="A4775" t="s">
        <v>14</v>
      </c>
      <c r="B4775" s="3">
        <v>445</v>
      </c>
      <c r="C4775" s="4">
        <v>60</v>
      </c>
      <c r="D4775" t="str">
        <f>LOOKUP(B4775,{0,101,201,301,401,501},{"$100 and less","$101-$200","$201-$300","$301-$400","$401-$500","&gt;$500"})</f>
        <v>$401-$500</v>
      </c>
      <c r="E4775" t="str">
        <f>LOOKUP(C4775,{0,2,11,101},{"1","2-10","11-100","&gt;100"})</f>
        <v>11-100</v>
      </c>
    </row>
    <row r="4776" spans="1:5" x14ac:dyDescent="0.2">
      <c r="A4776" t="s">
        <v>28</v>
      </c>
      <c r="B4776" s="3">
        <v>400</v>
      </c>
      <c r="C4776" s="4">
        <v>60</v>
      </c>
      <c r="D4776" t="str">
        <f>LOOKUP(B4776,{0,101,201,301,401,501},{"$100 and less","$101-$200","$201-$300","$301-$400","$401-$500","&gt;$500"})</f>
        <v>$301-$400</v>
      </c>
      <c r="E4776" t="str">
        <f>LOOKUP(C4776,{0,2,11,101},{"1","2-10","11-100","&gt;100"})</f>
        <v>11-100</v>
      </c>
    </row>
    <row r="4777" spans="1:5" x14ac:dyDescent="0.2">
      <c r="A4777" t="s">
        <v>6</v>
      </c>
      <c r="B4777" s="3">
        <v>199</v>
      </c>
      <c r="C4777" s="4">
        <v>60</v>
      </c>
      <c r="D4777" t="str">
        <f>LOOKUP(B4777,{0,101,201,301,401,501},{"$100 and less","$101-$200","$201-$300","$301-$400","$401-$500","&gt;$500"})</f>
        <v>$101-$200</v>
      </c>
      <c r="E4777" t="str">
        <f>LOOKUP(C4777,{0,2,11,101},{"1","2-10","11-100","&gt;100"})</f>
        <v>11-100</v>
      </c>
    </row>
    <row r="4778" spans="1:5" x14ac:dyDescent="0.2">
      <c r="A4778" t="s">
        <v>24</v>
      </c>
      <c r="B4778" s="3">
        <v>179</v>
      </c>
      <c r="C4778" s="4">
        <v>60</v>
      </c>
      <c r="D4778" t="str">
        <f>LOOKUP(B4778,{0,101,201,301,401,501},{"$100 and less","$101-$200","$201-$300","$301-$400","$401-$500","&gt;$500"})</f>
        <v>$101-$200</v>
      </c>
      <c r="E4778" t="str">
        <f>LOOKUP(C4778,{0,2,11,101},{"1","2-10","11-100","&gt;100"})</f>
        <v>11-100</v>
      </c>
    </row>
    <row r="4779" spans="1:5" x14ac:dyDescent="0.2">
      <c r="A4779" t="s">
        <v>13</v>
      </c>
      <c r="B4779" s="3">
        <v>150</v>
      </c>
      <c r="C4779" s="4">
        <v>60</v>
      </c>
      <c r="D4779" t="str">
        <f>LOOKUP(B4779,{0,101,201,301,401,501},{"$100 and less","$101-$200","$201-$300","$301-$400","$401-$500","&gt;$500"})</f>
        <v>$101-$200</v>
      </c>
      <c r="E4779" t="str">
        <f>LOOKUP(C4779,{0,2,11,101},{"1","2-10","11-100","&gt;100"})</f>
        <v>11-100</v>
      </c>
    </row>
    <row r="4780" spans="1:5" x14ac:dyDescent="0.2">
      <c r="A4780" t="s">
        <v>14</v>
      </c>
      <c r="B4780" s="3">
        <v>135</v>
      </c>
      <c r="C4780" s="4">
        <v>60</v>
      </c>
      <c r="D4780" t="str">
        <f>LOOKUP(B4780,{0,101,201,301,401,501},{"$100 and less","$101-$200","$201-$300","$301-$400","$401-$500","&gt;$500"})</f>
        <v>$101-$200</v>
      </c>
      <c r="E4780" t="str">
        <f>LOOKUP(C4780,{0,2,11,101},{"1","2-10","11-100","&gt;100"})</f>
        <v>11-100</v>
      </c>
    </row>
    <row r="4781" spans="1:5" x14ac:dyDescent="0.2">
      <c r="A4781" t="s">
        <v>13</v>
      </c>
      <c r="B4781" s="3">
        <v>120</v>
      </c>
      <c r="C4781" s="4">
        <v>60</v>
      </c>
      <c r="D4781" t="str">
        <f>LOOKUP(B4781,{0,101,201,301,401,501},{"$100 and less","$101-$200","$201-$300","$301-$400","$401-$500","&gt;$500"})</f>
        <v>$101-$200</v>
      </c>
      <c r="E4781" t="str">
        <f>LOOKUP(C4781,{0,2,11,101},{"1","2-10","11-100","&gt;100"})</f>
        <v>11-100</v>
      </c>
    </row>
    <row r="4782" spans="1:5" x14ac:dyDescent="0.2">
      <c r="A4782" t="s">
        <v>10</v>
      </c>
      <c r="B4782" s="3">
        <v>119</v>
      </c>
      <c r="C4782" s="4">
        <v>60</v>
      </c>
      <c r="D4782" t="str">
        <f>LOOKUP(B4782,{0,101,201,301,401,501},{"$100 and less","$101-$200","$201-$300","$301-$400","$401-$500","&gt;$500"})</f>
        <v>$101-$200</v>
      </c>
      <c r="E4782" t="str">
        <f>LOOKUP(C4782,{0,2,11,101},{"1","2-10","11-100","&gt;100"})</f>
        <v>11-100</v>
      </c>
    </row>
    <row r="4783" spans="1:5" x14ac:dyDescent="0.2">
      <c r="A4783" t="s">
        <v>10</v>
      </c>
      <c r="B4783" s="3">
        <v>99</v>
      </c>
      <c r="C4783" s="4">
        <v>60</v>
      </c>
      <c r="D4783" t="str">
        <f>LOOKUP(B4783,{0,101,201,301,401,501},{"$100 and less","$101-$200","$201-$300","$301-$400","$401-$500","&gt;$500"})</f>
        <v>$100 and less</v>
      </c>
      <c r="E4783" t="str">
        <f>LOOKUP(C4783,{0,2,11,101},{"1","2-10","11-100","&gt;100"})</f>
        <v>11-100</v>
      </c>
    </row>
    <row r="4784" spans="1:5" x14ac:dyDescent="0.2">
      <c r="A4784" t="s">
        <v>4</v>
      </c>
      <c r="B4784" s="3">
        <v>77</v>
      </c>
      <c r="C4784" s="4">
        <v>60</v>
      </c>
      <c r="D4784" t="str">
        <f>LOOKUP(B4784,{0,101,201,301,401,501},{"$100 and less","$101-$200","$201-$300","$301-$400","$401-$500","&gt;$500"})</f>
        <v>$100 and less</v>
      </c>
      <c r="E4784" t="str">
        <f>LOOKUP(C4784,{0,2,11,101},{"1","2-10","11-100","&gt;100"})</f>
        <v>11-100</v>
      </c>
    </row>
    <row r="4785" spans="1:5" x14ac:dyDescent="0.2">
      <c r="A4785" t="s">
        <v>3</v>
      </c>
      <c r="B4785" s="3">
        <v>76</v>
      </c>
      <c r="C4785" s="4">
        <v>60</v>
      </c>
      <c r="D4785" t="str">
        <f>LOOKUP(B4785,{0,101,201,301,401,501},{"$100 and less","$101-$200","$201-$300","$301-$400","$401-$500","&gt;$500"})</f>
        <v>$100 and less</v>
      </c>
      <c r="E4785" t="str">
        <f>LOOKUP(C4785,{0,2,11,101},{"1","2-10","11-100","&gt;100"})</f>
        <v>11-100</v>
      </c>
    </row>
    <row r="4786" spans="1:5" x14ac:dyDescent="0.2">
      <c r="A4786" t="s">
        <v>10</v>
      </c>
      <c r="B4786" s="3">
        <v>72</v>
      </c>
      <c r="C4786" s="4">
        <v>60</v>
      </c>
      <c r="D4786" t="str">
        <f>LOOKUP(B4786,{0,101,201,301,401,501},{"$100 and less","$101-$200","$201-$300","$301-$400","$401-$500","&gt;$500"})</f>
        <v>$100 and less</v>
      </c>
      <c r="E4786" t="str">
        <f>LOOKUP(C4786,{0,2,11,101},{"1","2-10","11-100","&gt;100"})</f>
        <v>11-100</v>
      </c>
    </row>
    <row r="4787" spans="1:5" x14ac:dyDescent="0.2">
      <c r="A4787" t="s">
        <v>43</v>
      </c>
      <c r="B4787" s="3">
        <v>70</v>
      </c>
      <c r="C4787" s="4">
        <v>60</v>
      </c>
      <c r="D4787" t="str">
        <f>LOOKUP(B4787,{0,101,201,301,401,501},{"$100 and less","$101-$200","$201-$300","$301-$400","$401-$500","&gt;$500"})</f>
        <v>$100 and less</v>
      </c>
      <c r="E4787" t="str">
        <f>LOOKUP(C4787,{0,2,11,101},{"1","2-10","11-100","&gt;100"})</f>
        <v>11-100</v>
      </c>
    </row>
    <row r="4788" spans="1:5" x14ac:dyDescent="0.2">
      <c r="A4788" t="s">
        <v>31</v>
      </c>
      <c r="B4788" s="3">
        <v>65</v>
      </c>
      <c r="C4788" s="4">
        <v>60</v>
      </c>
      <c r="D4788" t="str">
        <f>LOOKUP(B4788,{0,101,201,301,401,501},{"$100 and less","$101-$200","$201-$300","$301-$400","$401-$500","&gt;$500"})</f>
        <v>$100 and less</v>
      </c>
      <c r="E4788" t="str">
        <f>LOOKUP(C4788,{0,2,11,101},{"1","2-10","11-100","&gt;100"})</f>
        <v>11-100</v>
      </c>
    </row>
    <row r="4789" spans="1:5" x14ac:dyDescent="0.2">
      <c r="A4789" t="s">
        <v>7</v>
      </c>
      <c r="B4789" s="3">
        <v>65</v>
      </c>
      <c r="C4789" s="4">
        <v>60</v>
      </c>
      <c r="D4789" t="str">
        <f>LOOKUP(B4789,{0,101,201,301,401,501},{"$100 and less","$101-$200","$201-$300","$301-$400","$401-$500","&gt;$500"})</f>
        <v>$100 and less</v>
      </c>
      <c r="E4789" t="str">
        <f>LOOKUP(C4789,{0,2,11,101},{"1","2-10","11-100","&gt;100"})</f>
        <v>11-100</v>
      </c>
    </row>
    <row r="4790" spans="1:5" x14ac:dyDescent="0.2">
      <c r="A4790" t="s">
        <v>3</v>
      </c>
      <c r="B4790" s="3">
        <v>449</v>
      </c>
      <c r="C4790" s="4">
        <v>61</v>
      </c>
      <c r="D4790" t="str">
        <f>LOOKUP(B4790,{0,101,201,301,401,501},{"$100 and less","$101-$200","$201-$300","$301-$400","$401-$500","&gt;$500"})</f>
        <v>$401-$500</v>
      </c>
      <c r="E4790" t="str">
        <f>LOOKUP(C4790,{0,2,11,101},{"1","2-10","11-100","&gt;100"})</f>
        <v>11-100</v>
      </c>
    </row>
    <row r="4791" spans="1:5" x14ac:dyDescent="0.2">
      <c r="A4791" t="s">
        <v>8</v>
      </c>
      <c r="B4791" s="3">
        <v>309</v>
      </c>
      <c r="C4791" s="4">
        <v>61</v>
      </c>
      <c r="D4791" t="str">
        <f>LOOKUP(B4791,{0,101,201,301,401,501},{"$100 and less","$101-$200","$201-$300","$301-$400","$401-$500","&gt;$500"})</f>
        <v>$301-$400</v>
      </c>
      <c r="E4791" t="str">
        <f>LOOKUP(C4791,{0,2,11,101},{"1","2-10","11-100","&gt;100"})</f>
        <v>11-100</v>
      </c>
    </row>
    <row r="4792" spans="1:5" x14ac:dyDescent="0.2">
      <c r="A4792" t="s">
        <v>9</v>
      </c>
      <c r="B4792" s="3">
        <v>254</v>
      </c>
      <c r="C4792" s="4">
        <v>61</v>
      </c>
      <c r="D4792" t="str">
        <f>LOOKUP(B4792,{0,101,201,301,401,501},{"$100 and less","$101-$200","$201-$300","$301-$400","$401-$500","&gt;$500"})</f>
        <v>$201-$300</v>
      </c>
      <c r="E4792" t="str">
        <f>LOOKUP(C4792,{0,2,11,101},{"1","2-10","11-100","&gt;100"})</f>
        <v>11-100</v>
      </c>
    </row>
    <row r="4793" spans="1:5" x14ac:dyDescent="0.2">
      <c r="A4793" t="s">
        <v>16</v>
      </c>
      <c r="B4793" s="3">
        <v>230</v>
      </c>
      <c r="C4793" s="4">
        <v>61</v>
      </c>
      <c r="D4793" t="str">
        <f>LOOKUP(B4793,{0,101,201,301,401,501},{"$100 and less","$101-$200","$201-$300","$301-$400","$401-$500","&gt;$500"})</f>
        <v>$201-$300</v>
      </c>
      <c r="E4793" t="str">
        <f>LOOKUP(C4793,{0,2,11,101},{"1","2-10","11-100","&gt;100"})</f>
        <v>11-100</v>
      </c>
    </row>
    <row r="4794" spans="1:5" x14ac:dyDescent="0.2">
      <c r="A4794" t="s">
        <v>17</v>
      </c>
      <c r="B4794" s="3">
        <v>225</v>
      </c>
      <c r="C4794" s="4">
        <v>61</v>
      </c>
      <c r="D4794" t="str">
        <f>LOOKUP(B4794,{0,101,201,301,401,501},{"$100 and less","$101-$200","$201-$300","$301-$400","$401-$500","&gt;$500"})</f>
        <v>$201-$300</v>
      </c>
      <c r="E4794" t="str">
        <f>LOOKUP(C4794,{0,2,11,101},{"1","2-10","11-100","&gt;100"})</f>
        <v>11-100</v>
      </c>
    </row>
    <row r="4795" spans="1:5" x14ac:dyDescent="0.2">
      <c r="A4795" t="s">
        <v>28</v>
      </c>
      <c r="B4795" s="3">
        <v>207</v>
      </c>
      <c r="C4795" s="4">
        <v>61</v>
      </c>
      <c r="D4795" t="str">
        <f>LOOKUP(B4795,{0,101,201,301,401,501},{"$100 and less","$101-$200","$201-$300","$301-$400","$401-$500","&gt;$500"})</f>
        <v>$201-$300</v>
      </c>
      <c r="E4795" t="str">
        <f>LOOKUP(C4795,{0,2,11,101},{"1","2-10","11-100","&gt;100"})</f>
        <v>11-100</v>
      </c>
    </row>
    <row r="4796" spans="1:5" x14ac:dyDescent="0.2">
      <c r="A4796" t="s">
        <v>28</v>
      </c>
      <c r="B4796" s="3">
        <v>150</v>
      </c>
      <c r="C4796" s="4">
        <v>61</v>
      </c>
      <c r="D4796" t="str">
        <f>LOOKUP(B4796,{0,101,201,301,401,501},{"$100 and less","$101-$200","$201-$300","$301-$400","$401-$500","&gt;$500"})</f>
        <v>$101-$200</v>
      </c>
      <c r="E4796" t="str">
        <f>LOOKUP(C4796,{0,2,11,101},{"1","2-10","11-100","&gt;100"})</f>
        <v>11-100</v>
      </c>
    </row>
    <row r="4797" spans="1:5" x14ac:dyDescent="0.2">
      <c r="A4797" t="s">
        <v>27</v>
      </c>
      <c r="B4797" s="3">
        <v>145</v>
      </c>
      <c r="C4797" s="4">
        <v>61</v>
      </c>
      <c r="D4797" t="str">
        <f>LOOKUP(B4797,{0,101,201,301,401,501},{"$100 and less","$101-$200","$201-$300","$301-$400","$401-$500","&gt;$500"})</f>
        <v>$101-$200</v>
      </c>
      <c r="E4797" t="str">
        <f>LOOKUP(C4797,{0,2,11,101},{"1","2-10","11-100","&gt;100"})</f>
        <v>11-100</v>
      </c>
    </row>
    <row r="4798" spans="1:5" x14ac:dyDescent="0.2">
      <c r="A4798" t="s">
        <v>15</v>
      </c>
      <c r="B4798" s="3">
        <v>140</v>
      </c>
      <c r="C4798" s="4">
        <v>61</v>
      </c>
      <c r="D4798" t="str">
        <f>LOOKUP(B4798,{0,101,201,301,401,501},{"$100 and less","$101-$200","$201-$300","$301-$400","$401-$500","&gt;$500"})</f>
        <v>$101-$200</v>
      </c>
      <c r="E4798" t="str">
        <f>LOOKUP(C4798,{0,2,11,101},{"1","2-10","11-100","&gt;100"})</f>
        <v>11-100</v>
      </c>
    </row>
    <row r="4799" spans="1:5" x14ac:dyDescent="0.2">
      <c r="A4799" t="s">
        <v>13</v>
      </c>
      <c r="B4799" s="3">
        <v>125</v>
      </c>
      <c r="C4799" s="4">
        <v>61</v>
      </c>
      <c r="D4799" t="str">
        <f>LOOKUP(B4799,{0,101,201,301,401,501},{"$100 and less","$101-$200","$201-$300","$301-$400","$401-$500","&gt;$500"})</f>
        <v>$101-$200</v>
      </c>
      <c r="E4799" t="str">
        <f>LOOKUP(C4799,{0,2,11,101},{"1","2-10","11-100","&gt;100"})</f>
        <v>11-100</v>
      </c>
    </row>
    <row r="4800" spans="1:5" x14ac:dyDescent="0.2">
      <c r="A4800" t="s">
        <v>36</v>
      </c>
      <c r="B4800" s="3">
        <v>89</v>
      </c>
      <c r="C4800" s="4">
        <v>61</v>
      </c>
      <c r="D4800" t="str">
        <f>LOOKUP(B4800,{0,101,201,301,401,501},{"$100 and less","$101-$200","$201-$300","$301-$400","$401-$500","&gt;$500"})</f>
        <v>$100 and less</v>
      </c>
      <c r="E4800" t="str">
        <f>LOOKUP(C4800,{0,2,11,101},{"1","2-10","11-100","&gt;100"})</f>
        <v>11-100</v>
      </c>
    </row>
    <row r="4801" spans="1:5" x14ac:dyDescent="0.2">
      <c r="A4801" t="s">
        <v>34</v>
      </c>
      <c r="B4801" s="3">
        <v>70</v>
      </c>
      <c r="C4801" s="4">
        <v>61</v>
      </c>
      <c r="D4801" t="str">
        <f>LOOKUP(B4801,{0,101,201,301,401,501},{"$100 and less","$101-$200","$201-$300","$301-$400","$401-$500","&gt;$500"})</f>
        <v>$100 and less</v>
      </c>
      <c r="E4801" t="str">
        <f>LOOKUP(C4801,{0,2,11,101},{"1","2-10","11-100","&gt;100"})</f>
        <v>11-100</v>
      </c>
    </row>
    <row r="4802" spans="1:5" x14ac:dyDescent="0.2">
      <c r="A4802" t="s">
        <v>24</v>
      </c>
      <c r="B4802" s="3">
        <v>799</v>
      </c>
      <c r="C4802" s="4">
        <v>62</v>
      </c>
      <c r="D4802" t="str">
        <f>LOOKUP(B4802,{0,101,201,301,401,501},{"$100 and less","$101-$200","$201-$300","$301-$400","$401-$500","&gt;$500"})</f>
        <v>&gt;$500</v>
      </c>
      <c r="E4802" t="str">
        <f>LOOKUP(C4802,{0,2,11,101},{"1","2-10","11-100","&gt;100"})</f>
        <v>11-100</v>
      </c>
    </row>
    <row r="4803" spans="1:5" x14ac:dyDescent="0.2">
      <c r="A4803" t="s">
        <v>28</v>
      </c>
      <c r="B4803" s="3">
        <v>245</v>
      </c>
      <c r="C4803" s="4">
        <v>62</v>
      </c>
      <c r="D4803" t="str">
        <f>LOOKUP(B4803,{0,101,201,301,401,501},{"$100 and less","$101-$200","$201-$300","$301-$400","$401-$500","&gt;$500"})</f>
        <v>$201-$300</v>
      </c>
      <c r="E4803" t="str">
        <f>LOOKUP(C4803,{0,2,11,101},{"1","2-10","11-100","&gt;100"})</f>
        <v>11-100</v>
      </c>
    </row>
    <row r="4804" spans="1:5" x14ac:dyDescent="0.2">
      <c r="A4804" t="s">
        <v>28</v>
      </c>
      <c r="B4804" s="3">
        <v>223</v>
      </c>
      <c r="C4804" s="4">
        <v>62</v>
      </c>
      <c r="D4804" t="str">
        <f>LOOKUP(B4804,{0,101,201,301,401,501},{"$100 and less","$101-$200","$201-$300","$301-$400","$401-$500","&gt;$500"})</f>
        <v>$201-$300</v>
      </c>
      <c r="E4804" t="str">
        <f>LOOKUP(C4804,{0,2,11,101},{"1","2-10","11-100","&gt;100"})</f>
        <v>11-100</v>
      </c>
    </row>
    <row r="4805" spans="1:5" x14ac:dyDescent="0.2">
      <c r="A4805" t="s">
        <v>13</v>
      </c>
      <c r="B4805" s="3">
        <v>220</v>
      </c>
      <c r="C4805" s="4">
        <v>62</v>
      </c>
      <c r="D4805" t="str">
        <f>LOOKUP(B4805,{0,101,201,301,401,501},{"$100 and less","$101-$200","$201-$300","$301-$400","$401-$500","&gt;$500"})</f>
        <v>$201-$300</v>
      </c>
      <c r="E4805" t="str">
        <f>LOOKUP(C4805,{0,2,11,101},{"1","2-10","11-100","&gt;100"})</f>
        <v>11-100</v>
      </c>
    </row>
    <row r="4806" spans="1:5" x14ac:dyDescent="0.2">
      <c r="A4806" t="s">
        <v>22</v>
      </c>
      <c r="B4806" s="3">
        <v>210</v>
      </c>
      <c r="C4806" s="4">
        <v>62</v>
      </c>
      <c r="D4806" t="str">
        <f>LOOKUP(B4806,{0,101,201,301,401,501},{"$100 and less","$101-$200","$201-$300","$301-$400","$401-$500","&gt;$500"})</f>
        <v>$201-$300</v>
      </c>
      <c r="E4806" t="str">
        <f>LOOKUP(C4806,{0,2,11,101},{"1","2-10","11-100","&gt;100"})</f>
        <v>11-100</v>
      </c>
    </row>
    <row r="4807" spans="1:5" x14ac:dyDescent="0.2">
      <c r="A4807" t="s">
        <v>10</v>
      </c>
      <c r="B4807" s="3">
        <v>136</v>
      </c>
      <c r="C4807" s="4">
        <v>62</v>
      </c>
      <c r="D4807" t="str">
        <f>LOOKUP(B4807,{0,101,201,301,401,501},{"$100 and less","$101-$200","$201-$300","$301-$400","$401-$500","&gt;$500"})</f>
        <v>$101-$200</v>
      </c>
      <c r="E4807" t="str">
        <f>LOOKUP(C4807,{0,2,11,101},{"1","2-10","11-100","&gt;100"})</f>
        <v>11-100</v>
      </c>
    </row>
    <row r="4808" spans="1:5" x14ac:dyDescent="0.2">
      <c r="A4808" t="s">
        <v>7</v>
      </c>
      <c r="B4808" s="3">
        <v>128</v>
      </c>
      <c r="C4808" s="4">
        <v>62</v>
      </c>
      <c r="D4808" t="str">
        <f>LOOKUP(B4808,{0,101,201,301,401,501},{"$100 and less","$101-$200","$201-$300","$301-$400","$401-$500","&gt;$500"})</f>
        <v>$101-$200</v>
      </c>
      <c r="E4808" t="str">
        <f>LOOKUP(C4808,{0,2,11,101},{"1","2-10","11-100","&gt;100"})</f>
        <v>11-100</v>
      </c>
    </row>
    <row r="4809" spans="1:5" x14ac:dyDescent="0.2">
      <c r="A4809" t="s">
        <v>9</v>
      </c>
      <c r="B4809" s="3">
        <v>125</v>
      </c>
      <c r="C4809" s="4">
        <v>62</v>
      </c>
      <c r="D4809" t="str">
        <f>LOOKUP(B4809,{0,101,201,301,401,501},{"$100 and less","$101-$200","$201-$300","$301-$400","$401-$500","&gt;$500"})</f>
        <v>$101-$200</v>
      </c>
      <c r="E4809" t="str">
        <f>LOOKUP(C4809,{0,2,11,101},{"1","2-10","11-100","&gt;100"})</f>
        <v>11-100</v>
      </c>
    </row>
    <row r="4810" spans="1:5" x14ac:dyDescent="0.2">
      <c r="A4810" t="s">
        <v>28</v>
      </c>
      <c r="B4810" s="3">
        <v>110</v>
      </c>
      <c r="C4810" s="4">
        <v>62</v>
      </c>
      <c r="D4810" t="str">
        <f>LOOKUP(B4810,{0,101,201,301,401,501},{"$100 and less","$101-$200","$201-$300","$301-$400","$401-$500","&gt;$500"})</f>
        <v>$101-$200</v>
      </c>
      <c r="E4810" t="str">
        <f>LOOKUP(C4810,{0,2,11,101},{"1","2-10","11-100","&gt;100"})</f>
        <v>11-100</v>
      </c>
    </row>
    <row r="4811" spans="1:5" x14ac:dyDescent="0.2">
      <c r="A4811" t="s">
        <v>10</v>
      </c>
      <c r="B4811" s="3">
        <v>104</v>
      </c>
      <c r="C4811" s="4">
        <v>62</v>
      </c>
      <c r="D4811" t="str">
        <f>LOOKUP(B4811,{0,101,201,301,401,501},{"$100 and less","$101-$200","$201-$300","$301-$400","$401-$500","&gt;$500"})</f>
        <v>$101-$200</v>
      </c>
      <c r="E4811" t="str">
        <f>LOOKUP(C4811,{0,2,11,101},{"1","2-10","11-100","&gt;100"})</f>
        <v>11-100</v>
      </c>
    </row>
    <row r="4812" spans="1:5" x14ac:dyDescent="0.2">
      <c r="A4812" t="s">
        <v>22</v>
      </c>
      <c r="B4812" s="3">
        <v>100</v>
      </c>
      <c r="C4812" s="4">
        <v>62</v>
      </c>
      <c r="D4812" t="str">
        <f>LOOKUP(B4812,{0,101,201,301,401,501},{"$100 and less","$101-$200","$201-$300","$301-$400","$401-$500","&gt;$500"})</f>
        <v>$100 and less</v>
      </c>
      <c r="E4812" t="str">
        <f>LOOKUP(C4812,{0,2,11,101},{"1","2-10","11-100","&gt;100"})</f>
        <v>11-100</v>
      </c>
    </row>
    <row r="4813" spans="1:5" x14ac:dyDescent="0.2">
      <c r="A4813" t="s">
        <v>7</v>
      </c>
      <c r="B4813" s="3">
        <v>85</v>
      </c>
      <c r="C4813" s="4">
        <v>62</v>
      </c>
      <c r="D4813" t="str">
        <f>LOOKUP(B4813,{0,101,201,301,401,501},{"$100 and less","$101-$200","$201-$300","$301-$400","$401-$500","&gt;$500"})</f>
        <v>$100 and less</v>
      </c>
      <c r="E4813" t="str">
        <f>LOOKUP(C4813,{0,2,11,101},{"1","2-10","11-100","&gt;100"})</f>
        <v>11-100</v>
      </c>
    </row>
    <row r="4814" spans="1:5" x14ac:dyDescent="0.2">
      <c r="A4814" t="s">
        <v>29</v>
      </c>
      <c r="B4814" s="3">
        <v>340</v>
      </c>
      <c r="C4814" s="4">
        <v>63</v>
      </c>
      <c r="D4814" t="str">
        <f>LOOKUP(B4814,{0,101,201,301,401,501},{"$100 and less","$101-$200","$201-$300","$301-$400","$401-$500","&gt;$500"})</f>
        <v>$301-$400</v>
      </c>
      <c r="E4814" t="str">
        <f>LOOKUP(C4814,{0,2,11,101},{"1","2-10","11-100","&gt;100"})</f>
        <v>11-100</v>
      </c>
    </row>
    <row r="4815" spans="1:5" x14ac:dyDescent="0.2">
      <c r="A4815" t="s">
        <v>7</v>
      </c>
      <c r="B4815" s="3">
        <v>247</v>
      </c>
      <c r="C4815" s="4">
        <v>63</v>
      </c>
      <c r="D4815" t="str">
        <f>LOOKUP(B4815,{0,101,201,301,401,501},{"$100 and less","$101-$200","$201-$300","$301-$400","$401-$500","&gt;$500"})</f>
        <v>$201-$300</v>
      </c>
      <c r="E4815" t="str">
        <f>LOOKUP(C4815,{0,2,11,101},{"1","2-10","11-100","&gt;100"})</f>
        <v>11-100</v>
      </c>
    </row>
    <row r="4816" spans="1:5" x14ac:dyDescent="0.2">
      <c r="A4816" t="s">
        <v>4</v>
      </c>
      <c r="B4816" s="3">
        <v>225</v>
      </c>
      <c r="C4816" s="4">
        <v>63</v>
      </c>
      <c r="D4816" t="str">
        <f>LOOKUP(B4816,{0,101,201,301,401,501},{"$100 and less","$101-$200","$201-$300","$301-$400","$401-$500","&gt;$500"})</f>
        <v>$201-$300</v>
      </c>
      <c r="E4816" t="str">
        <f>LOOKUP(C4816,{0,2,11,101},{"1","2-10","11-100","&gt;100"})</f>
        <v>11-100</v>
      </c>
    </row>
    <row r="4817" spans="1:5" x14ac:dyDescent="0.2">
      <c r="A4817" t="s">
        <v>14</v>
      </c>
      <c r="B4817" s="3">
        <v>195</v>
      </c>
      <c r="C4817" s="4">
        <v>63</v>
      </c>
      <c r="D4817" t="str">
        <f>LOOKUP(B4817,{0,101,201,301,401,501},{"$100 and less","$101-$200","$201-$300","$301-$400","$401-$500","&gt;$500"})</f>
        <v>$101-$200</v>
      </c>
      <c r="E4817" t="str">
        <f>LOOKUP(C4817,{0,2,11,101},{"1","2-10","11-100","&gt;100"})</f>
        <v>11-100</v>
      </c>
    </row>
    <row r="4818" spans="1:5" x14ac:dyDescent="0.2">
      <c r="A4818" t="s">
        <v>9</v>
      </c>
      <c r="B4818" s="3">
        <v>189</v>
      </c>
      <c r="C4818" s="4">
        <v>63</v>
      </c>
      <c r="D4818" t="str">
        <f>LOOKUP(B4818,{0,101,201,301,401,501},{"$100 and less","$101-$200","$201-$300","$301-$400","$401-$500","&gt;$500"})</f>
        <v>$101-$200</v>
      </c>
      <c r="E4818" t="str">
        <f>LOOKUP(C4818,{0,2,11,101},{"1","2-10","11-100","&gt;100"})</f>
        <v>11-100</v>
      </c>
    </row>
    <row r="4819" spans="1:5" x14ac:dyDescent="0.2">
      <c r="A4819" t="s">
        <v>46</v>
      </c>
      <c r="B4819" s="3">
        <v>137</v>
      </c>
      <c r="C4819" s="4">
        <v>63</v>
      </c>
      <c r="D4819" t="str">
        <f>LOOKUP(B4819,{0,101,201,301,401,501},{"$100 and less","$101-$200","$201-$300","$301-$400","$401-$500","&gt;$500"})</f>
        <v>$101-$200</v>
      </c>
      <c r="E4819" t="str">
        <f>LOOKUP(C4819,{0,2,11,101},{"1","2-10","11-100","&gt;100"})</f>
        <v>11-100</v>
      </c>
    </row>
    <row r="4820" spans="1:5" x14ac:dyDescent="0.2">
      <c r="A4820" t="s">
        <v>4</v>
      </c>
      <c r="B4820" s="3">
        <v>131</v>
      </c>
      <c r="C4820" s="4">
        <v>63</v>
      </c>
      <c r="D4820" t="str">
        <f>LOOKUP(B4820,{0,101,201,301,401,501},{"$100 and less","$101-$200","$201-$300","$301-$400","$401-$500","&gt;$500"})</f>
        <v>$101-$200</v>
      </c>
      <c r="E4820" t="str">
        <f>LOOKUP(C4820,{0,2,11,101},{"1","2-10","11-100","&gt;100"})</f>
        <v>11-100</v>
      </c>
    </row>
    <row r="4821" spans="1:5" x14ac:dyDescent="0.2">
      <c r="A4821" t="s">
        <v>22</v>
      </c>
      <c r="B4821" s="3">
        <v>129</v>
      </c>
      <c r="C4821" s="4">
        <v>63</v>
      </c>
      <c r="D4821" t="str">
        <f>LOOKUP(B4821,{0,101,201,301,401,501},{"$100 and less","$101-$200","$201-$300","$301-$400","$401-$500","&gt;$500"})</f>
        <v>$101-$200</v>
      </c>
      <c r="E4821" t="str">
        <f>LOOKUP(C4821,{0,2,11,101},{"1","2-10","11-100","&gt;100"})</f>
        <v>11-100</v>
      </c>
    </row>
    <row r="4822" spans="1:5" x14ac:dyDescent="0.2">
      <c r="A4822" t="s">
        <v>9</v>
      </c>
      <c r="B4822" s="3">
        <v>125</v>
      </c>
      <c r="C4822" s="4">
        <v>63</v>
      </c>
      <c r="D4822" t="str">
        <f>LOOKUP(B4822,{0,101,201,301,401,501},{"$100 and less","$101-$200","$201-$300","$301-$400","$401-$500","&gt;$500"})</f>
        <v>$101-$200</v>
      </c>
      <c r="E4822" t="str">
        <f>LOOKUP(C4822,{0,2,11,101},{"1","2-10","11-100","&gt;100"})</f>
        <v>11-100</v>
      </c>
    </row>
    <row r="4823" spans="1:5" x14ac:dyDescent="0.2">
      <c r="A4823" t="s">
        <v>23</v>
      </c>
      <c r="B4823" s="3">
        <v>125</v>
      </c>
      <c r="C4823" s="4">
        <v>63</v>
      </c>
      <c r="D4823" t="str">
        <f>LOOKUP(B4823,{0,101,201,301,401,501},{"$100 and less","$101-$200","$201-$300","$301-$400","$401-$500","&gt;$500"})</f>
        <v>$101-$200</v>
      </c>
      <c r="E4823" t="str">
        <f>LOOKUP(C4823,{0,2,11,101},{"1","2-10","11-100","&gt;100"})</f>
        <v>11-100</v>
      </c>
    </row>
    <row r="4824" spans="1:5" x14ac:dyDescent="0.2">
      <c r="A4824" t="s">
        <v>16</v>
      </c>
      <c r="B4824" s="3">
        <v>120</v>
      </c>
      <c r="C4824" s="4">
        <v>63</v>
      </c>
      <c r="D4824" t="str">
        <f>LOOKUP(B4824,{0,101,201,301,401,501},{"$100 and less","$101-$200","$201-$300","$301-$400","$401-$500","&gt;$500"})</f>
        <v>$101-$200</v>
      </c>
      <c r="E4824" t="str">
        <f>LOOKUP(C4824,{0,2,11,101},{"1","2-10","11-100","&gt;100"})</f>
        <v>11-100</v>
      </c>
    </row>
    <row r="4825" spans="1:5" x14ac:dyDescent="0.2">
      <c r="A4825" t="s">
        <v>43</v>
      </c>
      <c r="B4825" s="3">
        <v>120</v>
      </c>
      <c r="C4825" s="4">
        <v>63</v>
      </c>
      <c r="D4825" t="str">
        <f>LOOKUP(B4825,{0,101,201,301,401,501},{"$100 and less","$101-$200","$201-$300","$301-$400","$401-$500","&gt;$500"})</f>
        <v>$101-$200</v>
      </c>
      <c r="E4825" t="str">
        <f>LOOKUP(C4825,{0,2,11,101},{"1","2-10","11-100","&gt;100"})</f>
        <v>11-100</v>
      </c>
    </row>
    <row r="4826" spans="1:5" x14ac:dyDescent="0.2">
      <c r="A4826" t="s">
        <v>32</v>
      </c>
      <c r="B4826" s="3">
        <v>115</v>
      </c>
      <c r="C4826" s="4">
        <v>63</v>
      </c>
      <c r="D4826" t="str">
        <f>LOOKUP(B4826,{0,101,201,301,401,501},{"$100 and less","$101-$200","$201-$300","$301-$400","$401-$500","&gt;$500"})</f>
        <v>$101-$200</v>
      </c>
      <c r="E4826" t="str">
        <f>LOOKUP(C4826,{0,2,11,101},{"1","2-10","11-100","&gt;100"})</f>
        <v>11-100</v>
      </c>
    </row>
    <row r="4827" spans="1:5" x14ac:dyDescent="0.2">
      <c r="A4827" t="s">
        <v>9</v>
      </c>
      <c r="B4827" s="3">
        <v>425</v>
      </c>
      <c r="C4827" s="4">
        <v>64</v>
      </c>
      <c r="D4827" t="str">
        <f>LOOKUP(B4827,{0,101,201,301,401,501},{"$100 and less","$101-$200","$201-$300","$301-$400","$401-$500","&gt;$500"})</f>
        <v>$401-$500</v>
      </c>
      <c r="E4827" t="str">
        <f>LOOKUP(C4827,{0,2,11,101},{"1","2-10","11-100","&gt;100"})</f>
        <v>11-100</v>
      </c>
    </row>
    <row r="4828" spans="1:5" x14ac:dyDescent="0.2">
      <c r="A4828" t="s">
        <v>11</v>
      </c>
      <c r="B4828" s="3">
        <v>225</v>
      </c>
      <c r="C4828" s="4">
        <v>64</v>
      </c>
      <c r="D4828" t="str">
        <f>LOOKUP(B4828,{0,101,201,301,401,501},{"$100 and less","$101-$200","$201-$300","$301-$400","$401-$500","&gt;$500"})</f>
        <v>$201-$300</v>
      </c>
      <c r="E4828" t="str">
        <f>LOOKUP(C4828,{0,2,11,101},{"1","2-10","11-100","&gt;100"})</f>
        <v>11-100</v>
      </c>
    </row>
    <row r="4829" spans="1:5" x14ac:dyDescent="0.2">
      <c r="A4829" t="s">
        <v>26</v>
      </c>
      <c r="B4829" s="3">
        <v>200</v>
      </c>
      <c r="C4829" s="4">
        <v>64</v>
      </c>
      <c r="D4829" t="str">
        <f>LOOKUP(B4829,{0,101,201,301,401,501},{"$100 and less","$101-$200","$201-$300","$301-$400","$401-$500","&gt;$500"})</f>
        <v>$101-$200</v>
      </c>
      <c r="E4829" t="str">
        <f>LOOKUP(C4829,{0,2,11,101},{"1","2-10","11-100","&gt;100"})</f>
        <v>11-100</v>
      </c>
    </row>
    <row r="4830" spans="1:5" x14ac:dyDescent="0.2">
      <c r="A4830" t="s">
        <v>5</v>
      </c>
      <c r="B4830" s="3">
        <v>175</v>
      </c>
      <c r="C4830" s="4">
        <v>64</v>
      </c>
      <c r="D4830" t="str">
        <f>LOOKUP(B4830,{0,101,201,301,401,501},{"$100 and less","$101-$200","$201-$300","$301-$400","$401-$500","&gt;$500"})</f>
        <v>$101-$200</v>
      </c>
      <c r="E4830" t="str">
        <f>LOOKUP(C4830,{0,2,11,101},{"1","2-10","11-100","&gt;100"})</f>
        <v>11-100</v>
      </c>
    </row>
    <row r="4831" spans="1:5" x14ac:dyDescent="0.2">
      <c r="A4831" t="s">
        <v>4</v>
      </c>
      <c r="B4831" s="3">
        <v>171</v>
      </c>
      <c r="C4831" s="4">
        <v>64</v>
      </c>
      <c r="D4831" t="str">
        <f>LOOKUP(B4831,{0,101,201,301,401,501},{"$100 and less","$101-$200","$201-$300","$301-$400","$401-$500","&gt;$500"})</f>
        <v>$101-$200</v>
      </c>
      <c r="E4831" t="str">
        <f>LOOKUP(C4831,{0,2,11,101},{"1","2-10","11-100","&gt;100"})</f>
        <v>11-100</v>
      </c>
    </row>
    <row r="4832" spans="1:5" x14ac:dyDescent="0.2">
      <c r="A4832" t="s">
        <v>11</v>
      </c>
      <c r="B4832" s="3">
        <v>159</v>
      </c>
      <c r="C4832" s="4">
        <v>64</v>
      </c>
      <c r="D4832" t="str">
        <f>LOOKUP(B4832,{0,101,201,301,401,501},{"$100 and less","$101-$200","$201-$300","$301-$400","$401-$500","&gt;$500"})</f>
        <v>$101-$200</v>
      </c>
      <c r="E4832" t="str">
        <f>LOOKUP(C4832,{0,2,11,101},{"1","2-10","11-100","&gt;100"})</f>
        <v>11-100</v>
      </c>
    </row>
    <row r="4833" spans="1:5" x14ac:dyDescent="0.2">
      <c r="A4833" t="s">
        <v>16</v>
      </c>
      <c r="B4833" s="3">
        <v>155</v>
      </c>
      <c r="C4833" s="4">
        <v>64</v>
      </c>
      <c r="D4833" t="str">
        <f>LOOKUP(B4833,{0,101,201,301,401,501},{"$100 and less","$101-$200","$201-$300","$301-$400","$401-$500","&gt;$500"})</f>
        <v>$101-$200</v>
      </c>
      <c r="E4833" t="str">
        <f>LOOKUP(C4833,{0,2,11,101},{"1","2-10","11-100","&gt;100"})</f>
        <v>11-100</v>
      </c>
    </row>
    <row r="4834" spans="1:5" x14ac:dyDescent="0.2">
      <c r="A4834" t="s">
        <v>35</v>
      </c>
      <c r="B4834" s="3">
        <v>140</v>
      </c>
      <c r="C4834" s="4">
        <v>64</v>
      </c>
      <c r="D4834" t="str">
        <f>LOOKUP(B4834,{0,101,201,301,401,501},{"$100 and less","$101-$200","$201-$300","$301-$400","$401-$500","&gt;$500"})</f>
        <v>$101-$200</v>
      </c>
      <c r="E4834" t="str">
        <f>LOOKUP(C4834,{0,2,11,101},{"1","2-10","11-100","&gt;100"})</f>
        <v>11-100</v>
      </c>
    </row>
    <row r="4835" spans="1:5" x14ac:dyDescent="0.2">
      <c r="A4835" t="s">
        <v>25</v>
      </c>
      <c r="B4835" s="3">
        <v>119</v>
      </c>
      <c r="C4835" s="4">
        <v>64</v>
      </c>
      <c r="D4835" t="str">
        <f>LOOKUP(B4835,{0,101,201,301,401,501},{"$100 and less","$101-$200","$201-$300","$301-$400","$401-$500","&gt;$500"})</f>
        <v>$101-$200</v>
      </c>
      <c r="E4835" t="str">
        <f>LOOKUP(C4835,{0,2,11,101},{"1","2-10","11-100","&gt;100"})</f>
        <v>11-100</v>
      </c>
    </row>
    <row r="4836" spans="1:5" x14ac:dyDescent="0.2">
      <c r="A4836" t="s">
        <v>35</v>
      </c>
      <c r="B4836" s="3">
        <v>109</v>
      </c>
      <c r="C4836" s="4">
        <v>64</v>
      </c>
      <c r="D4836" t="str">
        <f>LOOKUP(B4836,{0,101,201,301,401,501},{"$100 and less","$101-$200","$201-$300","$301-$400","$401-$500","&gt;$500"})</f>
        <v>$101-$200</v>
      </c>
      <c r="E4836" t="str">
        <f>LOOKUP(C4836,{0,2,11,101},{"1","2-10","11-100","&gt;100"})</f>
        <v>11-100</v>
      </c>
    </row>
    <row r="4837" spans="1:5" x14ac:dyDescent="0.2">
      <c r="A4837" t="s">
        <v>24</v>
      </c>
      <c r="B4837" s="3">
        <v>49</v>
      </c>
      <c r="C4837" s="4">
        <v>64</v>
      </c>
      <c r="D4837" t="str">
        <f>LOOKUP(B4837,{0,101,201,301,401,501},{"$100 and less","$101-$200","$201-$300","$301-$400","$401-$500","&gt;$500"})</f>
        <v>$100 and less</v>
      </c>
      <c r="E4837" t="str">
        <f>LOOKUP(C4837,{0,2,11,101},{"1","2-10","11-100","&gt;100"})</f>
        <v>11-100</v>
      </c>
    </row>
    <row r="4838" spans="1:5" x14ac:dyDescent="0.2">
      <c r="A4838" t="s">
        <v>9</v>
      </c>
      <c r="B4838" s="3">
        <v>575</v>
      </c>
      <c r="C4838" s="4">
        <v>65</v>
      </c>
      <c r="D4838" t="str">
        <f>LOOKUP(B4838,{0,101,201,301,401,501},{"$100 and less","$101-$200","$201-$300","$301-$400","$401-$500","&gt;$500"})</f>
        <v>&gt;$500</v>
      </c>
      <c r="E4838" t="str">
        <f>LOOKUP(C4838,{0,2,11,101},{"1","2-10","11-100","&gt;100"})</f>
        <v>11-100</v>
      </c>
    </row>
    <row r="4839" spans="1:5" x14ac:dyDescent="0.2">
      <c r="A4839" t="s">
        <v>8</v>
      </c>
      <c r="B4839" s="3">
        <v>299</v>
      </c>
      <c r="C4839" s="4">
        <v>65</v>
      </c>
      <c r="D4839" t="str">
        <f>LOOKUP(B4839,{0,101,201,301,401,501},{"$100 and less","$101-$200","$201-$300","$301-$400","$401-$500","&gt;$500"})</f>
        <v>$201-$300</v>
      </c>
      <c r="E4839" t="str">
        <f>LOOKUP(C4839,{0,2,11,101},{"1","2-10","11-100","&gt;100"})</f>
        <v>11-100</v>
      </c>
    </row>
    <row r="4840" spans="1:5" x14ac:dyDescent="0.2">
      <c r="A4840" t="s">
        <v>32</v>
      </c>
      <c r="B4840" s="3">
        <v>250</v>
      </c>
      <c r="C4840" s="4">
        <v>65</v>
      </c>
      <c r="D4840" t="str">
        <f>LOOKUP(B4840,{0,101,201,301,401,501},{"$100 and less","$101-$200","$201-$300","$301-$400","$401-$500","&gt;$500"})</f>
        <v>$201-$300</v>
      </c>
      <c r="E4840" t="str">
        <f>LOOKUP(C4840,{0,2,11,101},{"1","2-10","11-100","&gt;100"})</f>
        <v>11-100</v>
      </c>
    </row>
    <row r="4841" spans="1:5" x14ac:dyDescent="0.2">
      <c r="A4841" t="s">
        <v>11</v>
      </c>
      <c r="B4841" s="3">
        <v>250</v>
      </c>
      <c r="C4841" s="4">
        <v>65</v>
      </c>
      <c r="D4841" t="str">
        <f>LOOKUP(B4841,{0,101,201,301,401,501},{"$100 and less","$101-$200","$201-$300","$301-$400","$401-$500","&gt;$500"})</f>
        <v>$201-$300</v>
      </c>
      <c r="E4841" t="str">
        <f>LOOKUP(C4841,{0,2,11,101},{"1","2-10","11-100","&gt;100"})</f>
        <v>11-100</v>
      </c>
    </row>
    <row r="4842" spans="1:5" x14ac:dyDescent="0.2">
      <c r="A4842" t="s">
        <v>26</v>
      </c>
      <c r="B4842" s="3">
        <v>225</v>
      </c>
      <c r="C4842" s="4">
        <v>65</v>
      </c>
      <c r="D4842" t="str">
        <f>LOOKUP(B4842,{0,101,201,301,401,501},{"$100 and less","$101-$200","$201-$300","$301-$400","$401-$500","&gt;$500"})</f>
        <v>$201-$300</v>
      </c>
      <c r="E4842" t="str">
        <f>LOOKUP(C4842,{0,2,11,101},{"1","2-10","11-100","&gt;100"})</f>
        <v>11-100</v>
      </c>
    </row>
    <row r="4843" spans="1:5" x14ac:dyDescent="0.2">
      <c r="A4843" t="s">
        <v>16</v>
      </c>
      <c r="B4843" s="3">
        <v>180</v>
      </c>
      <c r="C4843" s="4">
        <v>65</v>
      </c>
      <c r="D4843" t="str">
        <f>LOOKUP(B4843,{0,101,201,301,401,501},{"$100 and less","$101-$200","$201-$300","$301-$400","$401-$500","&gt;$500"})</f>
        <v>$101-$200</v>
      </c>
      <c r="E4843" t="str">
        <f>LOOKUP(C4843,{0,2,11,101},{"1","2-10","11-100","&gt;100"})</f>
        <v>11-100</v>
      </c>
    </row>
    <row r="4844" spans="1:5" x14ac:dyDescent="0.2">
      <c r="A4844" t="s">
        <v>11</v>
      </c>
      <c r="B4844" s="3">
        <v>165</v>
      </c>
      <c r="C4844" s="4">
        <v>65</v>
      </c>
      <c r="D4844" t="str">
        <f>LOOKUP(B4844,{0,101,201,301,401,501},{"$100 and less","$101-$200","$201-$300","$301-$400","$401-$500","&gt;$500"})</f>
        <v>$101-$200</v>
      </c>
      <c r="E4844" t="str">
        <f>LOOKUP(C4844,{0,2,11,101},{"1","2-10","11-100","&gt;100"})</f>
        <v>11-100</v>
      </c>
    </row>
    <row r="4845" spans="1:5" x14ac:dyDescent="0.2">
      <c r="A4845" t="s">
        <v>8</v>
      </c>
      <c r="B4845" s="3">
        <v>159</v>
      </c>
      <c r="C4845" s="4">
        <v>65</v>
      </c>
      <c r="D4845" t="str">
        <f>LOOKUP(B4845,{0,101,201,301,401,501},{"$100 and less","$101-$200","$201-$300","$301-$400","$401-$500","&gt;$500"})</f>
        <v>$101-$200</v>
      </c>
      <c r="E4845" t="str">
        <f>LOOKUP(C4845,{0,2,11,101},{"1","2-10","11-100","&gt;100"})</f>
        <v>11-100</v>
      </c>
    </row>
    <row r="4846" spans="1:5" x14ac:dyDescent="0.2">
      <c r="A4846" t="s">
        <v>11</v>
      </c>
      <c r="B4846" s="3">
        <v>150</v>
      </c>
      <c r="C4846" s="4">
        <v>65</v>
      </c>
      <c r="D4846" t="str">
        <f>LOOKUP(B4846,{0,101,201,301,401,501},{"$100 and less","$101-$200","$201-$300","$301-$400","$401-$500","&gt;$500"})</f>
        <v>$101-$200</v>
      </c>
      <c r="E4846" t="str">
        <f>LOOKUP(C4846,{0,2,11,101},{"1","2-10","11-100","&gt;100"})</f>
        <v>11-100</v>
      </c>
    </row>
    <row r="4847" spans="1:5" x14ac:dyDescent="0.2">
      <c r="A4847" t="s">
        <v>13</v>
      </c>
      <c r="B4847" s="3">
        <v>135</v>
      </c>
      <c r="C4847" s="4">
        <v>65</v>
      </c>
      <c r="D4847" t="str">
        <f>LOOKUP(B4847,{0,101,201,301,401,501},{"$100 and less","$101-$200","$201-$300","$301-$400","$401-$500","&gt;$500"})</f>
        <v>$101-$200</v>
      </c>
      <c r="E4847" t="str">
        <f>LOOKUP(C4847,{0,2,11,101},{"1","2-10","11-100","&gt;100"})</f>
        <v>11-100</v>
      </c>
    </row>
    <row r="4848" spans="1:5" x14ac:dyDescent="0.2">
      <c r="A4848" t="s">
        <v>7</v>
      </c>
      <c r="B4848" s="3">
        <v>112</v>
      </c>
      <c r="C4848" s="4">
        <v>65</v>
      </c>
      <c r="D4848" t="str">
        <f>LOOKUP(B4848,{0,101,201,301,401,501},{"$100 and less","$101-$200","$201-$300","$301-$400","$401-$500","&gt;$500"})</f>
        <v>$101-$200</v>
      </c>
      <c r="E4848" t="str">
        <f>LOOKUP(C4848,{0,2,11,101},{"1","2-10","11-100","&gt;100"})</f>
        <v>11-100</v>
      </c>
    </row>
    <row r="4849" spans="1:5" x14ac:dyDescent="0.2">
      <c r="A4849" t="s">
        <v>22</v>
      </c>
      <c r="B4849" s="3">
        <v>110</v>
      </c>
      <c r="C4849" s="4">
        <v>65</v>
      </c>
      <c r="D4849" t="str">
        <f>LOOKUP(B4849,{0,101,201,301,401,501},{"$100 and less","$101-$200","$201-$300","$301-$400","$401-$500","&gt;$500"})</f>
        <v>$101-$200</v>
      </c>
      <c r="E4849" t="str">
        <f>LOOKUP(C4849,{0,2,11,101},{"1","2-10","11-100","&gt;100"})</f>
        <v>11-100</v>
      </c>
    </row>
    <row r="4850" spans="1:5" x14ac:dyDescent="0.2">
      <c r="A4850" t="s">
        <v>7</v>
      </c>
      <c r="B4850" s="3">
        <v>100</v>
      </c>
      <c r="C4850" s="4">
        <v>65</v>
      </c>
      <c r="D4850" t="str">
        <f>LOOKUP(B4850,{0,101,201,301,401,501},{"$100 and less","$101-$200","$201-$300","$301-$400","$401-$500","&gt;$500"})</f>
        <v>$100 and less</v>
      </c>
      <c r="E4850" t="str">
        <f>LOOKUP(C4850,{0,2,11,101},{"1","2-10","11-100","&gt;100"})</f>
        <v>11-100</v>
      </c>
    </row>
    <row r="4851" spans="1:5" x14ac:dyDescent="0.2">
      <c r="A4851" t="s">
        <v>10</v>
      </c>
      <c r="B4851" s="3">
        <v>89</v>
      </c>
      <c r="C4851" s="4">
        <v>65</v>
      </c>
      <c r="D4851" t="str">
        <f>LOOKUP(B4851,{0,101,201,301,401,501},{"$100 and less","$101-$200","$201-$300","$301-$400","$401-$500","&gt;$500"})</f>
        <v>$100 and less</v>
      </c>
      <c r="E4851" t="str">
        <f>LOOKUP(C4851,{0,2,11,101},{"1","2-10","11-100","&gt;100"})</f>
        <v>11-100</v>
      </c>
    </row>
    <row r="4852" spans="1:5" x14ac:dyDescent="0.2">
      <c r="A4852" t="s">
        <v>9</v>
      </c>
      <c r="B4852" s="3">
        <v>65</v>
      </c>
      <c r="C4852" s="4">
        <v>65</v>
      </c>
      <c r="D4852" t="str">
        <f>LOOKUP(B4852,{0,101,201,301,401,501},{"$100 and less","$101-$200","$201-$300","$301-$400","$401-$500","&gt;$500"})</f>
        <v>$100 and less</v>
      </c>
      <c r="E4852" t="str">
        <f>LOOKUP(C4852,{0,2,11,101},{"1","2-10","11-100","&gt;100"})</f>
        <v>11-100</v>
      </c>
    </row>
    <row r="4853" spans="1:5" x14ac:dyDescent="0.2">
      <c r="A4853" t="s">
        <v>5</v>
      </c>
      <c r="B4853" s="3">
        <v>360</v>
      </c>
      <c r="C4853" s="4">
        <v>66</v>
      </c>
      <c r="D4853" t="str">
        <f>LOOKUP(B4853,{0,101,201,301,401,501},{"$100 and less","$101-$200","$201-$300","$301-$400","$401-$500","&gt;$500"})</f>
        <v>$301-$400</v>
      </c>
      <c r="E4853" t="str">
        <f>LOOKUP(C4853,{0,2,11,101},{"1","2-10","11-100","&gt;100"})</f>
        <v>11-100</v>
      </c>
    </row>
    <row r="4854" spans="1:5" x14ac:dyDescent="0.2">
      <c r="A4854" t="s">
        <v>13</v>
      </c>
      <c r="B4854" s="3">
        <v>199</v>
      </c>
      <c r="C4854" s="4">
        <v>66</v>
      </c>
      <c r="D4854" t="str">
        <f>LOOKUP(B4854,{0,101,201,301,401,501},{"$100 and less","$101-$200","$201-$300","$301-$400","$401-$500","&gt;$500"})</f>
        <v>$101-$200</v>
      </c>
      <c r="E4854" t="str">
        <f>LOOKUP(C4854,{0,2,11,101},{"1","2-10","11-100","&gt;100"})</f>
        <v>11-100</v>
      </c>
    </row>
    <row r="4855" spans="1:5" x14ac:dyDescent="0.2">
      <c r="A4855" t="s">
        <v>9</v>
      </c>
      <c r="B4855" s="3">
        <v>180</v>
      </c>
      <c r="C4855" s="4">
        <v>66</v>
      </c>
      <c r="D4855" t="str">
        <f>LOOKUP(B4855,{0,101,201,301,401,501},{"$100 and less","$101-$200","$201-$300","$301-$400","$401-$500","&gt;$500"})</f>
        <v>$101-$200</v>
      </c>
      <c r="E4855" t="str">
        <f>LOOKUP(C4855,{0,2,11,101},{"1","2-10","11-100","&gt;100"})</f>
        <v>11-100</v>
      </c>
    </row>
    <row r="4856" spans="1:5" x14ac:dyDescent="0.2">
      <c r="A4856" t="s">
        <v>21</v>
      </c>
      <c r="B4856" s="3">
        <v>180</v>
      </c>
      <c r="C4856" s="4">
        <v>66</v>
      </c>
      <c r="D4856" t="str">
        <f>LOOKUP(B4856,{0,101,201,301,401,501},{"$100 and less","$101-$200","$201-$300","$301-$400","$401-$500","&gt;$500"})</f>
        <v>$101-$200</v>
      </c>
      <c r="E4856" t="str">
        <f>LOOKUP(C4856,{0,2,11,101},{"1","2-10","11-100","&gt;100"})</f>
        <v>11-100</v>
      </c>
    </row>
    <row r="4857" spans="1:5" x14ac:dyDescent="0.2">
      <c r="A4857" t="s">
        <v>9</v>
      </c>
      <c r="B4857" s="3">
        <v>180</v>
      </c>
      <c r="C4857" s="4">
        <v>66</v>
      </c>
      <c r="D4857" t="str">
        <f>LOOKUP(B4857,{0,101,201,301,401,501},{"$100 and less","$101-$200","$201-$300","$301-$400","$401-$500","&gt;$500"})</f>
        <v>$101-$200</v>
      </c>
      <c r="E4857" t="str">
        <f>LOOKUP(C4857,{0,2,11,101},{"1","2-10","11-100","&gt;100"})</f>
        <v>11-100</v>
      </c>
    </row>
    <row r="4858" spans="1:5" x14ac:dyDescent="0.2">
      <c r="A4858" t="s">
        <v>19</v>
      </c>
      <c r="B4858" s="3">
        <v>166</v>
      </c>
      <c r="C4858" s="4">
        <v>66</v>
      </c>
      <c r="D4858" t="str">
        <f>LOOKUP(B4858,{0,101,201,301,401,501},{"$100 and less","$101-$200","$201-$300","$301-$400","$401-$500","&gt;$500"})</f>
        <v>$101-$200</v>
      </c>
      <c r="E4858" t="str">
        <f>LOOKUP(C4858,{0,2,11,101},{"1","2-10","11-100","&gt;100"})</f>
        <v>11-100</v>
      </c>
    </row>
    <row r="4859" spans="1:5" x14ac:dyDescent="0.2">
      <c r="A4859" t="s">
        <v>7</v>
      </c>
      <c r="B4859" s="3">
        <v>150</v>
      </c>
      <c r="C4859" s="4">
        <v>66</v>
      </c>
      <c r="D4859" t="str">
        <f>LOOKUP(B4859,{0,101,201,301,401,501},{"$100 and less","$101-$200","$201-$300","$301-$400","$401-$500","&gt;$500"})</f>
        <v>$101-$200</v>
      </c>
      <c r="E4859" t="str">
        <f>LOOKUP(C4859,{0,2,11,101},{"1","2-10","11-100","&gt;100"})</f>
        <v>11-100</v>
      </c>
    </row>
    <row r="4860" spans="1:5" x14ac:dyDescent="0.2">
      <c r="A4860" t="s">
        <v>9</v>
      </c>
      <c r="B4860" s="3">
        <v>150</v>
      </c>
      <c r="C4860" s="4">
        <v>66</v>
      </c>
      <c r="D4860" t="str">
        <f>LOOKUP(B4860,{0,101,201,301,401,501},{"$100 and less","$101-$200","$201-$300","$301-$400","$401-$500","&gt;$500"})</f>
        <v>$101-$200</v>
      </c>
      <c r="E4860" t="str">
        <f>LOOKUP(C4860,{0,2,11,101},{"1","2-10","11-100","&gt;100"})</f>
        <v>11-100</v>
      </c>
    </row>
    <row r="4861" spans="1:5" x14ac:dyDescent="0.2">
      <c r="A4861" t="s">
        <v>11</v>
      </c>
      <c r="B4861" s="3">
        <v>150</v>
      </c>
      <c r="C4861" s="4">
        <v>66</v>
      </c>
      <c r="D4861" t="str">
        <f>LOOKUP(B4861,{0,101,201,301,401,501},{"$100 and less","$101-$200","$201-$300","$301-$400","$401-$500","&gt;$500"})</f>
        <v>$101-$200</v>
      </c>
      <c r="E4861" t="str">
        <f>LOOKUP(C4861,{0,2,11,101},{"1","2-10","11-100","&gt;100"})</f>
        <v>11-100</v>
      </c>
    </row>
    <row r="4862" spans="1:5" x14ac:dyDescent="0.2">
      <c r="A4862" t="s">
        <v>8</v>
      </c>
      <c r="B4862" s="3">
        <v>139</v>
      </c>
      <c r="C4862" s="4">
        <v>66</v>
      </c>
      <c r="D4862" t="str">
        <f>LOOKUP(B4862,{0,101,201,301,401,501},{"$100 and less","$101-$200","$201-$300","$301-$400","$401-$500","&gt;$500"})</f>
        <v>$101-$200</v>
      </c>
      <c r="E4862" t="str">
        <f>LOOKUP(C4862,{0,2,11,101},{"1","2-10","11-100","&gt;100"})</f>
        <v>11-100</v>
      </c>
    </row>
    <row r="4863" spans="1:5" x14ac:dyDescent="0.2">
      <c r="A4863" t="s">
        <v>43</v>
      </c>
      <c r="B4863" s="3">
        <v>100</v>
      </c>
      <c r="C4863" s="4">
        <v>66</v>
      </c>
      <c r="D4863" t="str">
        <f>LOOKUP(B4863,{0,101,201,301,401,501},{"$100 and less","$101-$200","$201-$300","$301-$400","$401-$500","&gt;$500"})</f>
        <v>$100 and less</v>
      </c>
      <c r="E4863" t="str">
        <f>LOOKUP(C4863,{0,2,11,101},{"1","2-10","11-100","&gt;100"})</f>
        <v>11-100</v>
      </c>
    </row>
    <row r="4864" spans="1:5" x14ac:dyDescent="0.2">
      <c r="A4864" t="s">
        <v>43</v>
      </c>
      <c r="B4864" s="3">
        <v>65</v>
      </c>
      <c r="C4864" s="4">
        <v>66</v>
      </c>
      <c r="D4864" t="str">
        <f>LOOKUP(B4864,{0,101,201,301,401,501},{"$100 and less","$101-$200","$201-$300","$301-$400","$401-$500","&gt;$500"})</f>
        <v>$100 and less</v>
      </c>
      <c r="E4864" t="str">
        <f>LOOKUP(C4864,{0,2,11,101},{"1","2-10","11-100","&gt;100"})</f>
        <v>11-100</v>
      </c>
    </row>
    <row r="4865" spans="1:5" x14ac:dyDescent="0.2">
      <c r="A4865" t="s">
        <v>13</v>
      </c>
      <c r="B4865" s="3">
        <v>58</v>
      </c>
      <c r="C4865" s="4">
        <v>66</v>
      </c>
      <c r="D4865" t="str">
        <f>LOOKUP(B4865,{0,101,201,301,401,501},{"$100 and less","$101-$200","$201-$300","$301-$400","$401-$500","&gt;$500"})</f>
        <v>$100 and less</v>
      </c>
      <c r="E4865" t="str">
        <f>LOOKUP(C4865,{0,2,11,101},{"1","2-10","11-100","&gt;100"})</f>
        <v>11-100</v>
      </c>
    </row>
    <row r="4866" spans="1:5" x14ac:dyDescent="0.2">
      <c r="A4866" t="s">
        <v>9</v>
      </c>
      <c r="B4866" s="3">
        <v>55</v>
      </c>
      <c r="C4866" s="4">
        <v>66</v>
      </c>
      <c r="D4866" t="str">
        <f>LOOKUP(B4866,{0,101,201,301,401,501},{"$100 and less","$101-$200","$201-$300","$301-$400","$401-$500","&gt;$500"})</f>
        <v>$100 and less</v>
      </c>
      <c r="E4866" t="str">
        <f>LOOKUP(C4866,{0,2,11,101},{"1","2-10","11-100","&gt;100"})</f>
        <v>11-100</v>
      </c>
    </row>
    <row r="4867" spans="1:5" x14ac:dyDescent="0.2">
      <c r="A4867" t="s">
        <v>14</v>
      </c>
      <c r="B4867" s="3">
        <v>650</v>
      </c>
      <c r="C4867" s="4">
        <v>67</v>
      </c>
      <c r="D4867" t="str">
        <f>LOOKUP(B4867,{0,101,201,301,401,501},{"$100 and less","$101-$200","$201-$300","$301-$400","$401-$500","&gt;$500"})</f>
        <v>&gt;$500</v>
      </c>
      <c r="E4867" t="str">
        <f>LOOKUP(C4867,{0,2,11,101},{"1","2-10","11-100","&gt;100"})</f>
        <v>11-100</v>
      </c>
    </row>
    <row r="4868" spans="1:5" x14ac:dyDescent="0.2">
      <c r="A4868" t="s">
        <v>21</v>
      </c>
      <c r="B4868" s="3">
        <v>243</v>
      </c>
      <c r="C4868" s="4">
        <v>67</v>
      </c>
      <c r="D4868" t="str">
        <f>LOOKUP(B4868,{0,101,201,301,401,501},{"$100 and less","$101-$200","$201-$300","$301-$400","$401-$500","&gt;$500"})</f>
        <v>$201-$300</v>
      </c>
      <c r="E4868" t="str">
        <f>LOOKUP(C4868,{0,2,11,101},{"1","2-10","11-100","&gt;100"})</f>
        <v>11-100</v>
      </c>
    </row>
    <row r="4869" spans="1:5" x14ac:dyDescent="0.2">
      <c r="A4869" t="s">
        <v>26</v>
      </c>
      <c r="B4869" s="3">
        <v>189</v>
      </c>
      <c r="C4869" s="4">
        <v>67</v>
      </c>
      <c r="D4869" t="str">
        <f>LOOKUP(B4869,{0,101,201,301,401,501},{"$100 and less","$101-$200","$201-$300","$301-$400","$401-$500","&gt;$500"})</f>
        <v>$101-$200</v>
      </c>
      <c r="E4869" t="str">
        <f>LOOKUP(C4869,{0,2,11,101},{"1","2-10","11-100","&gt;100"})</f>
        <v>11-100</v>
      </c>
    </row>
    <row r="4870" spans="1:5" x14ac:dyDescent="0.2">
      <c r="A4870" t="s">
        <v>28</v>
      </c>
      <c r="B4870" s="3">
        <v>185</v>
      </c>
      <c r="C4870" s="4">
        <v>67</v>
      </c>
      <c r="D4870" t="str">
        <f>LOOKUP(B4870,{0,101,201,301,401,501},{"$100 and less","$101-$200","$201-$300","$301-$400","$401-$500","&gt;$500"})</f>
        <v>$101-$200</v>
      </c>
      <c r="E4870" t="str">
        <f>LOOKUP(C4870,{0,2,11,101},{"1","2-10","11-100","&gt;100"})</f>
        <v>11-100</v>
      </c>
    </row>
    <row r="4871" spans="1:5" x14ac:dyDescent="0.2">
      <c r="A4871" t="s">
        <v>26</v>
      </c>
      <c r="B4871" s="3">
        <v>125</v>
      </c>
      <c r="C4871" s="4">
        <v>67</v>
      </c>
      <c r="D4871" t="str">
        <f>LOOKUP(B4871,{0,101,201,301,401,501},{"$100 and less","$101-$200","$201-$300","$301-$400","$401-$500","&gt;$500"})</f>
        <v>$101-$200</v>
      </c>
      <c r="E4871" t="str">
        <f>LOOKUP(C4871,{0,2,11,101},{"1","2-10","11-100","&gt;100"})</f>
        <v>11-100</v>
      </c>
    </row>
    <row r="4872" spans="1:5" x14ac:dyDescent="0.2">
      <c r="A4872" t="s">
        <v>13</v>
      </c>
      <c r="B4872" s="3">
        <v>125</v>
      </c>
      <c r="C4872" s="4">
        <v>67</v>
      </c>
      <c r="D4872" t="str">
        <f>LOOKUP(B4872,{0,101,201,301,401,501},{"$100 and less","$101-$200","$201-$300","$301-$400","$401-$500","&gt;$500"})</f>
        <v>$101-$200</v>
      </c>
      <c r="E4872" t="str">
        <f>LOOKUP(C4872,{0,2,11,101},{"1","2-10","11-100","&gt;100"})</f>
        <v>11-100</v>
      </c>
    </row>
    <row r="4873" spans="1:5" x14ac:dyDescent="0.2">
      <c r="A4873" t="s">
        <v>9</v>
      </c>
      <c r="B4873" s="3">
        <v>95</v>
      </c>
      <c r="C4873" s="4">
        <v>67</v>
      </c>
      <c r="D4873" t="str">
        <f>LOOKUP(B4873,{0,101,201,301,401,501},{"$100 and less","$101-$200","$201-$300","$301-$400","$401-$500","&gt;$500"})</f>
        <v>$100 and less</v>
      </c>
      <c r="E4873" t="str">
        <f>LOOKUP(C4873,{0,2,11,101},{"1","2-10","11-100","&gt;100"})</f>
        <v>11-100</v>
      </c>
    </row>
    <row r="4874" spans="1:5" x14ac:dyDescent="0.2">
      <c r="A4874" t="s">
        <v>28</v>
      </c>
      <c r="B4874" s="3">
        <v>600</v>
      </c>
      <c r="C4874" s="4">
        <v>68</v>
      </c>
      <c r="D4874" t="str">
        <f>LOOKUP(B4874,{0,101,201,301,401,501},{"$100 and less","$101-$200","$201-$300","$301-$400","$401-$500","&gt;$500"})</f>
        <v>&gt;$500</v>
      </c>
      <c r="E4874" t="str">
        <f>LOOKUP(C4874,{0,2,11,101},{"1","2-10","11-100","&gt;100"})</f>
        <v>11-100</v>
      </c>
    </row>
    <row r="4875" spans="1:5" x14ac:dyDescent="0.2">
      <c r="A4875" t="s">
        <v>6</v>
      </c>
      <c r="B4875" s="3">
        <v>320</v>
      </c>
      <c r="C4875" s="4">
        <v>68</v>
      </c>
      <c r="D4875" t="str">
        <f>LOOKUP(B4875,{0,101,201,301,401,501},{"$100 and less","$101-$200","$201-$300","$301-$400","$401-$500","&gt;$500"})</f>
        <v>$301-$400</v>
      </c>
      <c r="E4875" t="str">
        <f>LOOKUP(C4875,{0,2,11,101},{"1","2-10","11-100","&gt;100"})</f>
        <v>11-100</v>
      </c>
    </row>
    <row r="4876" spans="1:5" x14ac:dyDescent="0.2">
      <c r="A4876" t="s">
        <v>24</v>
      </c>
      <c r="B4876" s="3">
        <v>250</v>
      </c>
      <c r="C4876" s="4">
        <v>68</v>
      </c>
      <c r="D4876" t="str">
        <f>LOOKUP(B4876,{0,101,201,301,401,501},{"$100 and less","$101-$200","$201-$300","$301-$400","$401-$500","&gt;$500"})</f>
        <v>$201-$300</v>
      </c>
      <c r="E4876" t="str">
        <f>LOOKUP(C4876,{0,2,11,101},{"1","2-10","11-100","&gt;100"})</f>
        <v>11-100</v>
      </c>
    </row>
    <row r="4877" spans="1:5" x14ac:dyDescent="0.2">
      <c r="A4877" t="s">
        <v>9</v>
      </c>
      <c r="B4877" s="3">
        <v>166</v>
      </c>
      <c r="C4877" s="4">
        <v>68</v>
      </c>
      <c r="D4877" t="str">
        <f>LOOKUP(B4877,{0,101,201,301,401,501},{"$100 and less","$101-$200","$201-$300","$301-$400","$401-$500","&gt;$500"})</f>
        <v>$101-$200</v>
      </c>
      <c r="E4877" t="str">
        <f>LOOKUP(C4877,{0,2,11,101},{"1","2-10","11-100","&gt;100"})</f>
        <v>11-100</v>
      </c>
    </row>
    <row r="4878" spans="1:5" x14ac:dyDescent="0.2">
      <c r="A4878" t="s">
        <v>9</v>
      </c>
      <c r="B4878" s="3">
        <v>160</v>
      </c>
      <c r="C4878" s="4">
        <v>68</v>
      </c>
      <c r="D4878" t="str">
        <f>LOOKUP(B4878,{0,101,201,301,401,501},{"$100 and less","$101-$200","$201-$300","$301-$400","$401-$500","&gt;$500"})</f>
        <v>$101-$200</v>
      </c>
      <c r="E4878" t="str">
        <f>LOOKUP(C4878,{0,2,11,101},{"1","2-10","11-100","&gt;100"})</f>
        <v>11-100</v>
      </c>
    </row>
    <row r="4879" spans="1:5" x14ac:dyDescent="0.2">
      <c r="A4879" t="s">
        <v>14</v>
      </c>
      <c r="B4879" s="3">
        <v>150</v>
      </c>
      <c r="C4879" s="4">
        <v>68</v>
      </c>
      <c r="D4879" t="str">
        <f>LOOKUP(B4879,{0,101,201,301,401,501},{"$100 and less","$101-$200","$201-$300","$301-$400","$401-$500","&gt;$500"})</f>
        <v>$101-$200</v>
      </c>
      <c r="E4879" t="str">
        <f>LOOKUP(C4879,{0,2,11,101},{"1","2-10","11-100","&gt;100"})</f>
        <v>11-100</v>
      </c>
    </row>
    <row r="4880" spans="1:5" x14ac:dyDescent="0.2">
      <c r="A4880" t="s">
        <v>16</v>
      </c>
      <c r="B4880" s="3">
        <v>149</v>
      </c>
      <c r="C4880" s="4">
        <v>68</v>
      </c>
      <c r="D4880" t="str">
        <f>LOOKUP(B4880,{0,101,201,301,401,501},{"$100 and less","$101-$200","$201-$300","$301-$400","$401-$500","&gt;$500"})</f>
        <v>$101-$200</v>
      </c>
      <c r="E4880" t="str">
        <f>LOOKUP(C4880,{0,2,11,101},{"1","2-10","11-100","&gt;100"})</f>
        <v>11-100</v>
      </c>
    </row>
    <row r="4881" spans="1:5" x14ac:dyDescent="0.2">
      <c r="A4881" t="s">
        <v>17</v>
      </c>
      <c r="B4881" s="3">
        <v>144</v>
      </c>
      <c r="C4881" s="4">
        <v>68</v>
      </c>
      <c r="D4881" t="str">
        <f>LOOKUP(B4881,{0,101,201,301,401,501},{"$100 and less","$101-$200","$201-$300","$301-$400","$401-$500","&gt;$500"})</f>
        <v>$101-$200</v>
      </c>
      <c r="E4881" t="str">
        <f>LOOKUP(C4881,{0,2,11,101},{"1","2-10","11-100","&gt;100"})</f>
        <v>11-100</v>
      </c>
    </row>
    <row r="4882" spans="1:5" x14ac:dyDescent="0.2">
      <c r="A4882" t="s">
        <v>7</v>
      </c>
      <c r="B4882" s="3">
        <v>140</v>
      </c>
      <c r="C4882" s="4">
        <v>68</v>
      </c>
      <c r="D4882" t="str">
        <f>LOOKUP(B4882,{0,101,201,301,401,501},{"$100 and less","$101-$200","$201-$300","$301-$400","$401-$500","&gt;$500"})</f>
        <v>$101-$200</v>
      </c>
      <c r="E4882" t="str">
        <f>LOOKUP(C4882,{0,2,11,101},{"1","2-10","11-100","&gt;100"})</f>
        <v>11-100</v>
      </c>
    </row>
    <row r="4883" spans="1:5" x14ac:dyDescent="0.2">
      <c r="A4883" t="s">
        <v>27</v>
      </c>
      <c r="B4883" s="3">
        <v>140</v>
      </c>
      <c r="C4883" s="4">
        <v>68</v>
      </c>
      <c r="D4883" t="str">
        <f>LOOKUP(B4883,{0,101,201,301,401,501},{"$100 and less","$101-$200","$201-$300","$301-$400","$401-$500","&gt;$500"})</f>
        <v>$101-$200</v>
      </c>
      <c r="E4883" t="str">
        <f>LOOKUP(C4883,{0,2,11,101},{"1","2-10","11-100","&gt;100"})</f>
        <v>11-100</v>
      </c>
    </row>
    <row r="4884" spans="1:5" x14ac:dyDescent="0.2">
      <c r="A4884" t="s">
        <v>17</v>
      </c>
      <c r="B4884" s="3">
        <v>99</v>
      </c>
      <c r="C4884" s="4">
        <v>68</v>
      </c>
      <c r="D4884" t="str">
        <f>LOOKUP(B4884,{0,101,201,301,401,501},{"$100 and less","$101-$200","$201-$300","$301-$400","$401-$500","&gt;$500"})</f>
        <v>$100 and less</v>
      </c>
      <c r="E4884" t="str">
        <f>LOOKUP(C4884,{0,2,11,101},{"1","2-10","11-100","&gt;100"})</f>
        <v>11-100</v>
      </c>
    </row>
    <row r="4885" spans="1:5" x14ac:dyDescent="0.2">
      <c r="A4885" t="s">
        <v>8</v>
      </c>
      <c r="B4885" s="3">
        <v>99</v>
      </c>
      <c r="C4885" s="4">
        <v>68</v>
      </c>
      <c r="D4885" t="str">
        <f>LOOKUP(B4885,{0,101,201,301,401,501},{"$100 and less","$101-$200","$201-$300","$301-$400","$401-$500","&gt;$500"})</f>
        <v>$100 and less</v>
      </c>
      <c r="E4885" t="str">
        <f>LOOKUP(C4885,{0,2,11,101},{"1","2-10","11-100","&gt;100"})</f>
        <v>11-100</v>
      </c>
    </row>
    <row r="4886" spans="1:5" x14ac:dyDescent="0.2">
      <c r="A4886" t="s">
        <v>9</v>
      </c>
      <c r="B4886" s="3">
        <v>84</v>
      </c>
      <c r="C4886" s="4">
        <v>68</v>
      </c>
      <c r="D4886" t="str">
        <f>LOOKUP(B4886,{0,101,201,301,401,501},{"$100 and less","$101-$200","$201-$300","$301-$400","$401-$500","&gt;$500"})</f>
        <v>$100 and less</v>
      </c>
      <c r="E4886" t="str">
        <f>LOOKUP(C4886,{0,2,11,101},{"1","2-10","11-100","&gt;100"})</f>
        <v>11-100</v>
      </c>
    </row>
    <row r="4887" spans="1:5" x14ac:dyDescent="0.2">
      <c r="A4887" t="s">
        <v>7</v>
      </c>
      <c r="B4887" s="3">
        <v>79</v>
      </c>
      <c r="C4887" s="4">
        <v>68</v>
      </c>
      <c r="D4887" t="str">
        <f>LOOKUP(B4887,{0,101,201,301,401,501},{"$100 and less","$101-$200","$201-$300","$301-$400","$401-$500","&gt;$500"})</f>
        <v>$100 and less</v>
      </c>
      <c r="E4887" t="str">
        <f>LOOKUP(C4887,{0,2,11,101},{"1","2-10","11-100","&gt;100"})</f>
        <v>11-100</v>
      </c>
    </row>
    <row r="4888" spans="1:5" x14ac:dyDescent="0.2">
      <c r="A4888" t="s">
        <v>9</v>
      </c>
      <c r="B4888" s="3">
        <v>72</v>
      </c>
      <c r="C4888" s="4">
        <v>68</v>
      </c>
      <c r="D4888" t="str">
        <f>LOOKUP(B4888,{0,101,201,301,401,501},{"$100 and less","$101-$200","$201-$300","$301-$400","$401-$500","&gt;$500"})</f>
        <v>$100 and less</v>
      </c>
      <c r="E4888" t="str">
        <f>LOOKUP(C4888,{0,2,11,101},{"1","2-10","11-100","&gt;100"})</f>
        <v>11-100</v>
      </c>
    </row>
    <row r="4889" spans="1:5" x14ac:dyDescent="0.2">
      <c r="A4889" t="s">
        <v>25</v>
      </c>
      <c r="B4889" s="3">
        <v>550</v>
      </c>
      <c r="C4889" s="4">
        <v>69</v>
      </c>
      <c r="D4889" t="str">
        <f>LOOKUP(B4889,{0,101,201,301,401,501},{"$100 and less","$101-$200","$201-$300","$301-$400","$401-$500","&gt;$500"})</f>
        <v>&gt;$500</v>
      </c>
      <c r="E4889" t="str">
        <f>LOOKUP(C4889,{0,2,11,101},{"1","2-10","11-100","&gt;100"})</f>
        <v>11-100</v>
      </c>
    </row>
    <row r="4890" spans="1:5" x14ac:dyDescent="0.2">
      <c r="A4890" t="s">
        <v>16</v>
      </c>
      <c r="B4890" s="3">
        <v>248</v>
      </c>
      <c r="C4890" s="4">
        <v>69</v>
      </c>
      <c r="D4890" t="str">
        <f>LOOKUP(B4890,{0,101,201,301,401,501},{"$100 and less","$101-$200","$201-$300","$301-$400","$401-$500","&gt;$500"})</f>
        <v>$201-$300</v>
      </c>
      <c r="E4890" t="str">
        <f>LOOKUP(C4890,{0,2,11,101},{"1","2-10","11-100","&gt;100"})</f>
        <v>11-100</v>
      </c>
    </row>
    <row r="4891" spans="1:5" x14ac:dyDescent="0.2">
      <c r="A4891" t="s">
        <v>8</v>
      </c>
      <c r="B4891" s="3">
        <v>225</v>
      </c>
      <c r="C4891" s="4">
        <v>69</v>
      </c>
      <c r="D4891" t="str">
        <f>LOOKUP(B4891,{0,101,201,301,401,501},{"$100 and less","$101-$200","$201-$300","$301-$400","$401-$500","&gt;$500"})</f>
        <v>$201-$300</v>
      </c>
      <c r="E4891" t="str">
        <f>LOOKUP(C4891,{0,2,11,101},{"1","2-10","11-100","&gt;100"})</f>
        <v>11-100</v>
      </c>
    </row>
    <row r="4892" spans="1:5" x14ac:dyDescent="0.2">
      <c r="A4892" t="s">
        <v>24</v>
      </c>
      <c r="B4892" s="3">
        <v>225</v>
      </c>
      <c r="C4892" s="4">
        <v>69</v>
      </c>
      <c r="D4892" t="str">
        <f>LOOKUP(B4892,{0,101,201,301,401,501},{"$100 and less","$101-$200","$201-$300","$301-$400","$401-$500","&gt;$500"})</f>
        <v>$201-$300</v>
      </c>
      <c r="E4892" t="str">
        <f>LOOKUP(C4892,{0,2,11,101},{"1","2-10","11-100","&gt;100"})</f>
        <v>11-100</v>
      </c>
    </row>
    <row r="4893" spans="1:5" x14ac:dyDescent="0.2">
      <c r="A4893" t="s">
        <v>18</v>
      </c>
      <c r="B4893" s="3">
        <v>195</v>
      </c>
      <c r="C4893" s="4">
        <v>69</v>
      </c>
      <c r="D4893" t="str">
        <f>LOOKUP(B4893,{0,101,201,301,401,501},{"$100 and less","$101-$200","$201-$300","$301-$400","$401-$500","&gt;$500"})</f>
        <v>$101-$200</v>
      </c>
      <c r="E4893" t="str">
        <f>LOOKUP(C4893,{0,2,11,101},{"1","2-10","11-100","&gt;100"})</f>
        <v>11-100</v>
      </c>
    </row>
    <row r="4894" spans="1:5" x14ac:dyDescent="0.2">
      <c r="A4894" t="s">
        <v>16</v>
      </c>
      <c r="B4894" s="3">
        <v>185</v>
      </c>
      <c r="C4894" s="4">
        <v>69</v>
      </c>
      <c r="D4894" t="str">
        <f>LOOKUP(B4894,{0,101,201,301,401,501},{"$100 and less","$101-$200","$201-$300","$301-$400","$401-$500","&gt;$500"})</f>
        <v>$101-$200</v>
      </c>
      <c r="E4894" t="str">
        <f>LOOKUP(C4894,{0,2,11,101},{"1","2-10","11-100","&gt;100"})</f>
        <v>11-100</v>
      </c>
    </row>
    <row r="4895" spans="1:5" x14ac:dyDescent="0.2">
      <c r="A4895" t="s">
        <v>13</v>
      </c>
      <c r="B4895" s="3">
        <v>185</v>
      </c>
      <c r="C4895" s="4">
        <v>69</v>
      </c>
      <c r="D4895" t="str">
        <f>LOOKUP(B4895,{0,101,201,301,401,501},{"$100 and less","$101-$200","$201-$300","$301-$400","$401-$500","&gt;$500"})</f>
        <v>$101-$200</v>
      </c>
      <c r="E4895" t="str">
        <f>LOOKUP(C4895,{0,2,11,101},{"1","2-10","11-100","&gt;100"})</f>
        <v>11-100</v>
      </c>
    </row>
    <row r="4896" spans="1:5" x14ac:dyDescent="0.2">
      <c r="A4896" t="s">
        <v>9</v>
      </c>
      <c r="B4896" s="3">
        <v>170</v>
      </c>
      <c r="C4896" s="4">
        <v>69</v>
      </c>
      <c r="D4896" t="str">
        <f>LOOKUP(B4896,{0,101,201,301,401,501},{"$100 and less","$101-$200","$201-$300","$301-$400","$401-$500","&gt;$500"})</f>
        <v>$101-$200</v>
      </c>
      <c r="E4896" t="str">
        <f>LOOKUP(C4896,{0,2,11,101},{"1","2-10","11-100","&gt;100"})</f>
        <v>11-100</v>
      </c>
    </row>
    <row r="4897" spans="1:5" x14ac:dyDescent="0.2">
      <c r="A4897" t="s">
        <v>9</v>
      </c>
      <c r="B4897" s="3">
        <v>165</v>
      </c>
      <c r="C4897" s="4">
        <v>69</v>
      </c>
      <c r="D4897" t="str">
        <f>LOOKUP(B4897,{0,101,201,301,401,501},{"$100 and less","$101-$200","$201-$300","$301-$400","$401-$500","&gt;$500"})</f>
        <v>$101-$200</v>
      </c>
      <c r="E4897" t="str">
        <f>LOOKUP(C4897,{0,2,11,101},{"1","2-10","11-100","&gt;100"})</f>
        <v>11-100</v>
      </c>
    </row>
    <row r="4898" spans="1:5" x14ac:dyDescent="0.2">
      <c r="A4898" t="s">
        <v>13</v>
      </c>
      <c r="B4898" s="3">
        <v>148</v>
      </c>
      <c r="C4898" s="4">
        <v>69</v>
      </c>
      <c r="D4898" t="str">
        <f>LOOKUP(B4898,{0,101,201,301,401,501},{"$100 and less","$101-$200","$201-$300","$301-$400","$401-$500","&gt;$500"})</f>
        <v>$101-$200</v>
      </c>
      <c r="E4898" t="str">
        <f>LOOKUP(C4898,{0,2,11,101},{"1","2-10","11-100","&gt;100"})</f>
        <v>11-100</v>
      </c>
    </row>
    <row r="4899" spans="1:5" x14ac:dyDescent="0.2">
      <c r="A4899" t="s">
        <v>10</v>
      </c>
      <c r="B4899" s="3">
        <v>139</v>
      </c>
      <c r="C4899" s="4">
        <v>69</v>
      </c>
      <c r="D4899" t="str">
        <f>LOOKUP(B4899,{0,101,201,301,401,501},{"$100 and less","$101-$200","$201-$300","$301-$400","$401-$500","&gt;$500"})</f>
        <v>$101-$200</v>
      </c>
      <c r="E4899" t="str">
        <f>LOOKUP(C4899,{0,2,11,101},{"1","2-10","11-100","&gt;100"})</f>
        <v>11-100</v>
      </c>
    </row>
    <row r="4900" spans="1:5" x14ac:dyDescent="0.2">
      <c r="A4900" t="s">
        <v>34</v>
      </c>
      <c r="B4900" s="3">
        <v>135</v>
      </c>
      <c r="C4900" s="4">
        <v>69</v>
      </c>
      <c r="D4900" t="str">
        <f>LOOKUP(B4900,{0,101,201,301,401,501},{"$100 and less","$101-$200","$201-$300","$301-$400","$401-$500","&gt;$500"})</f>
        <v>$101-$200</v>
      </c>
      <c r="E4900" t="str">
        <f>LOOKUP(C4900,{0,2,11,101},{"1","2-10","11-100","&gt;100"})</f>
        <v>11-100</v>
      </c>
    </row>
    <row r="4901" spans="1:5" x14ac:dyDescent="0.2">
      <c r="A4901" t="s">
        <v>13</v>
      </c>
      <c r="B4901" s="3">
        <v>130</v>
      </c>
      <c r="C4901" s="4">
        <v>69</v>
      </c>
      <c r="D4901" t="str">
        <f>LOOKUP(B4901,{0,101,201,301,401,501},{"$100 and less","$101-$200","$201-$300","$301-$400","$401-$500","&gt;$500"})</f>
        <v>$101-$200</v>
      </c>
      <c r="E4901" t="str">
        <f>LOOKUP(C4901,{0,2,11,101},{"1","2-10","11-100","&gt;100"})</f>
        <v>11-100</v>
      </c>
    </row>
    <row r="4902" spans="1:5" x14ac:dyDescent="0.2">
      <c r="A4902" t="s">
        <v>33</v>
      </c>
      <c r="B4902" s="3">
        <v>99</v>
      </c>
      <c r="C4902" s="4">
        <v>69</v>
      </c>
      <c r="D4902" t="str">
        <f>LOOKUP(B4902,{0,101,201,301,401,501},{"$100 and less","$101-$200","$201-$300","$301-$400","$401-$500","&gt;$500"})</f>
        <v>$100 and less</v>
      </c>
      <c r="E4902" t="str">
        <f>LOOKUP(C4902,{0,2,11,101},{"1","2-10","11-100","&gt;100"})</f>
        <v>11-100</v>
      </c>
    </row>
    <row r="4903" spans="1:5" x14ac:dyDescent="0.2">
      <c r="A4903" t="s">
        <v>38</v>
      </c>
      <c r="B4903" s="3">
        <v>98</v>
      </c>
      <c r="C4903" s="4">
        <v>69</v>
      </c>
      <c r="D4903" t="str">
        <f>LOOKUP(B4903,{0,101,201,301,401,501},{"$100 and less","$101-$200","$201-$300","$301-$400","$401-$500","&gt;$500"})</f>
        <v>$100 and less</v>
      </c>
      <c r="E4903" t="str">
        <f>LOOKUP(C4903,{0,2,11,101},{"1","2-10","11-100","&gt;100"})</f>
        <v>11-100</v>
      </c>
    </row>
    <row r="4904" spans="1:5" x14ac:dyDescent="0.2">
      <c r="A4904" t="s">
        <v>27</v>
      </c>
      <c r="B4904" s="3">
        <v>95</v>
      </c>
      <c r="C4904" s="4">
        <v>69</v>
      </c>
      <c r="D4904" t="str">
        <f>LOOKUP(B4904,{0,101,201,301,401,501},{"$100 and less","$101-$200","$201-$300","$301-$400","$401-$500","&gt;$500"})</f>
        <v>$100 and less</v>
      </c>
      <c r="E4904" t="str">
        <f>LOOKUP(C4904,{0,2,11,101},{"1","2-10","11-100","&gt;100"})</f>
        <v>11-100</v>
      </c>
    </row>
    <row r="4905" spans="1:5" x14ac:dyDescent="0.2">
      <c r="A4905" t="s">
        <v>22</v>
      </c>
      <c r="B4905" s="3">
        <v>89</v>
      </c>
      <c r="C4905" s="4">
        <v>69</v>
      </c>
      <c r="D4905" t="str">
        <f>LOOKUP(B4905,{0,101,201,301,401,501},{"$100 and less","$101-$200","$201-$300","$301-$400","$401-$500","&gt;$500"})</f>
        <v>$100 and less</v>
      </c>
      <c r="E4905" t="str">
        <f>LOOKUP(C4905,{0,2,11,101},{"1","2-10","11-100","&gt;100"})</f>
        <v>11-100</v>
      </c>
    </row>
    <row r="4906" spans="1:5" x14ac:dyDescent="0.2">
      <c r="A4906" t="s">
        <v>8</v>
      </c>
      <c r="B4906" s="3">
        <v>85</v>
      </c>
      <c r="C4906" s="4">
        <v>69</v>
      </c>
      <c r="D4906" t="str">
        <f>LOOKUP(B4906,{0,101,201,301,401,501},{"$100 and less","$101-$200","$201-$300","$301-$400","$401-$500","&gt;$500"})</f>
        <v>$100 and less</v>
      </c>
      <c r="E4906" t="str">
        <f>LOOKUP(C4906,{0,2,11,101},{"1","2-10","11-100","&gt;100"})</f>
        <v>11-100</v>
      </c>
    </row>
    <row r="4907" spans="1:5" x14ac:dyDescent="0.2">
      <c r="A4907" t="s">
        <v>13</v>
      </c>
      <c r="B4907" s="3">
        <v>69</v>
      </c>
      <c r="C4907" s="4">
        <v>69</v>
      </c>
      <c r="D4907" t="str">
        <f>LOOKUP(B4907,{0,101,201,301,401,501},{"$100 and less","$101-$200","$201-$300","$301-$400","$401-$500","&gt;$500"})</f>
        <v>$100 and less</v>
      </c>
      <c r="E4907" t="str">
        <f>LOOKUP(C4907,{0,2,11,101},{"1","2-10","11-100","&gt;100"})</f>
        <v>11-100</v>
      </c>
    </row>
    <row r="4908" spans="1:5" x14ac:dyDescent="0.2">
      <c r="A4908" t="s">
        <v>10</v>
      </c>
      <c r="B4908" s="3">
        <v>68</v>
      </c>
      <c r="C4908" s="4">
        <v>69</v>
      </c>
      <c r="D4908" t="str">
        <f>LOOKUP(B4908,{0,101,201,301,401,501},{"$100 and less","$101-$200","$201-$300","$301-$400","$401-$500","&gt;$500"})</f>
        <v>$100 and less</v>
      </c>
      <c r="E4908" t="str">
        <f>LOOKUP(C4908,{0,2,11,101},{"1","2-10","11-100","&gt;100"})</f>
        <v>11-100</v>
      </c>
    </row>
    <row r="4909" spans="1:5" x14ac:dyDescent="0.2">
      <c r="A4909" t="s">
        <v>3</v>
      </c>
      <c r="B4909" s="3">
        <v>490</v>
      </c>
      <c r="C4909" s="4">
        <v>70</v>
      </c>
      <c r="D4909" t="str">
        <f>LOOKUP(B4909,{0,101,201,301,401,501},{"$100 and less","$101-$200","$201-$300","$301-$400","$401-$500","&gt;$500"})</f>
        <v>$401-$500</v>
      </c>
      <c r="E4909" t="str">
        <f>LOOKUP(C4909,{0,2,11,101},{"1","2-10","11-100","&gt;100"})</f>
        <v>11-100</v>
      </c>
    </row>
    <row r="4910" spans="1:5" x14ac:dyDescent="0.2">
      <c r="A4910" t="s">
        <v>8</v>
      </c>
      <c r="B4910" s="3">
        <v>199</v>
      </c>
      <c r="C4910" s="4">
        <v>70</v>
      </c>
      <c r="D4910" t="str">
        <f>LOOKUP(B4910,{0,101,201,301,401,501},{"$100 and less","$101-$200","$201-$300","$301-$400","$401-$500","&gt;$500"})</f>
        <v>$101-$200</v>
      </c>
      <c r="E4910" t="str">
        <f>LOOKUP(C4910,{0,2,11,101},{"1","2-10","11-100","&gt;100"})</f>
        <v>11-100</v>
      </c>
    </row>
    <row r="4911" spans="1:5" x14ac:dyDescent="0.2">
      <c r="A4911" t="s">
        <v>17</v>
      </c>
      <c r="B4911" s="3">
        <v>195</v>
      </c>
      <c r="C4911" s="4">
        <v>70</v>
      </c>
      <c r="D4911" t="str">
        <f>LOOKUP(B4911,{0,101,201,301,401,501},{"$100 and less","$101-$200","$201-$300","$301-$400","$401-$500","&gt;$500"})</f>
        <v>$101-$200</v>
      </c>
      <c r="E4911" t="str">
        <f>LOOKUP(C4911,{0,2,11,101},{"1","2-10","11-100","&gt;100"})</f>
        <v>11-100</v>
      </c>
    </row>
    <row r="4912" spans="1:5" x14ac:dyDescent="0.2">
      <c r="A4912" t="s">
        <v>28</v>
      </c>
      <c r="B4912" s="3">
        <v>190</v>
      </c>
      <c r="C4912" s="4">
        <v>70</v>
      </c>
      <c r="D4912" t="str">
        <f>LOOKUP(B4912,{0,101,201,301,401,501},{"$100 and less","$101-$200","$201-$300","$301-$400","$401-$500","&gt;$500"})</f>
        <v>$101-$200</v>
      </c>
      <c r="E4912" t="str">
        <f>LOOKUP(C4912,{0,2,11,101},{"1","2-10","11-100","&gt;100"})</f>
        <v>11-100</v>
      </c>
    </row>
    <row r="4913" spans="1:5" x14ac:dyDescent="0.2">
      <c r="A4913" t="s">
        <v>8</v>
      </c>
      <c r="B4913" s="3">
        <v>189</v>
      </c>
      <c r="C4913" s="4">
        <v>70</v>
      </c>
      <c r="D4913" t="str">
        <f>LOOKUP(B4913,{0,101,201,301,401,501},{"$100 and less","$101-$200","$201-$300","$301-$400","$401-$500","&gt;$500"})</f>
        <v>$101-$200</v>
      </c>
      <c r="E4913" t="str">
        <f>LOOKUP(C4913,{0,2,11,101},{"1","2-10","11-100","&gt;100"})</f>
        <v>11-100</v>
      </c>
    </row>
    <row r="4914" spans="1:5" x14ac:dyDescent="0.2">
      <c r="A4914" t="s">
        <v>9</v>
      </c>
      <c r="B4914" s="3">
        <v>155</v>
      </c>
      <c r="C4914" s="4">
        <v>70</v>
      </c>
      <c r="D4914" t="str">
        <f>LOOKUP(B4914,{0,101,201,301,401,501},{"$100 and less","$101-$200","$201-$300","$301-$400","$401-$500","&gt;$500"})</f>
        <v>$101-$200</v>
      </c>
      <c r="E4914" t="str">
        <f>LOOKUP(C4914,{0,2,11,101},{"1","2-10","11-100","&gt;100"})</f>
        <v>11-100</v>
      </c>
    </row>
    <row r="4915" spans="1:5" x14ac:dyDescent="0.2">
      <c r="A4915" t="s">
        <v>34</v>
      </c>
      <c r="B4915" s="3">
        <v>139</v>
      </c>
      <c r="C4915" s="4">
        <v>70</v>
      </c>
      <c r="D4915" t="str">
        <f>LOOKUP(B4915,{0,101,201,301,401,501},{"$100 and less","$101-$200","$201-$300","$301-$400","$401-$500","&gt;$500"})</f>
        <v>$101-$200</v>
      </c>
      <c r="E4915" t="str">
        <f>LOOKUP(C4915,{0,2,11,101},{"1","2-10","11-100","&gt;100"})</f>
        <v>11-100</v>
      </c>
    </row>
    <row r="4916" spans="1:5" x14ac:dyDescent="0.2">
      <c r="A4916" t="s">
        <v>45</v>
      </c>
      <c r="B4916" s="3">
        <v>130</v>
      </c>
      <c r="C4916" s="4">
        <v>70</v>
      </c>
      <c r="D4916" t="str">
        <f>LOOKUP(B4916,{0,101,201,301,401,501},{"$100 and less","$101-$200","$201-$300","$301-$400","$401-$500","&gt;$500"})</f>
        <v>$101-$200</v>
      </c>
      <c r="E4916" t="str">
        <f>LOOKUP(C4916,{0,2,11,101},{"1","2-10","11-100","&gt;100"})</f>
        <v>11-100</v>
      </c>
    </row>
    <row r="4917" spans="1:5" x14ac:dyDescent="0.2">
      <c r="A4917" t="s">
        <v>6</v>
      </c>
      <c r="B4917" s="3">
        <v>106</v>
      </c>
      <c r="C4917" s="4">
        <v>70</v>
      </c>
      <c r="D4917" t="str">
        <f>LOOKUP(B4917,{0,101,201,301,401,501},{"$100 and less","$101-$200","$201-$300","$301-$400","$401-$500","&gt;$500"})</f>
        <v>$101-$200</v>
      </c>
      <c r="E4917" t="str">
        <f>LOOKUP(C4917,{0,2,11,101},{"1","2-10","11-100","&gt;100"})</f>
        <v>11-100</v>
      </c>
    </row>
    <row r="4918" spans="1:5" x14ac:dyDescent="0.2">
      <c r="A4918" t="s">
        <v>7</v>
      </c>
      <c r="B4918" s="3">
        <v>75</v>
      </c>
      <c r="C4918" s="4">
        <v>70</v>
      </c>
      <c r="D4918" t="str">
        <f>LOOKUP(B4918,{0,101,201,301,401,501},{"$100 and less","$101-$200","$201-$300","$301-$400","$401-$500","&gt;$500"})</f>
        <v>$100 and less</v>
      </c>
      <c r="E4918" t="str">
        <f>LOOKUP(C4918,{0,2,11,101},{"1","2-10","11-100","&gt;100"})</f>
        <v>11-100</v>
      </c>
    </row>
    <row r="4919" spans="1:5" x14ac:dyDescent="0.2">
      <c r="A4919" t="s">
        <v>10</v>
      </c>
      <c r="B4919" s="3">
        <v>45</v>
      </c>
      <c r="C4919" s="4">
        <v>70</v>
      </c>
      <c r="D4919" t="str">
        <f>LOOKUP(B4919,{0,101,201,301,401,501},{"$100 and less","$101-$200","$201-$300","$301-$400","$401-$500","&gt;$500"})</f>
        <v>$100 and less</v>
      </c>
      <c r="E4919" t="str">
        <f>LOOKUP(C4919,{0,2,11,101},{"1","2-10","11-100","&gt;100"})</f>
        <v>11-100</v>
      </c>
    </row>
    <row r="4920" spans="1:5" x14ac:dyDescent="0.2">
      <c r="A4920" t="s">
        <v>9</v>
      </c>
      <c r="B4920" s="3">
        <v>300</v>
      </c>
      <c r="C4920" s="4">
        <v>71</v>
      </c>
      <c r="D4920" t="str">
        <f>LOOKUP(B4920,{0,101,201,301,401,501},{"$100 and less","$101-$200","$201-$300","$301-$400","$401-$500","&gt;$500"})</f>
        <v>$201-$300</v>
      </c>
      <c r="E4920" t="str">
        <f>LOOKUP(C4920,{0,2,11,101},{"1","2-10","11-100","&gt;100"})</f>
        <v>11-100</v>
      </c>
    </row>
    <row r="4921" spans="1:5" x14ac:dyDescent="0.2">
      <c r="A4921" t="s">
        <v>23</v>
      </c>
      <c r="B4921" s="3">
        <v>192</v>
      </c>
      <c r="C4921" s="4">
        <v>71</v>
      </c>
      <c r="D4921" t="str">
        <f>LOOKUP(B4921,{0,101,201,301,401,501},{"$100 and less","$101-$200","$201-$300","$301-$400","$401-$500","&gt;$500"})</f>
        <v>$101-$200</v>
      </c>
      <c r="E4921" t="str">
        <f>LOOKUP(C4921,{0,2,11,101},{"1","2-10","11-100","&gt;100"})</f>
        <v>11-100</v>
      </c>
    </row>
    <row r="4922" spans="1:5" x14ac:dyDescent="0.2">
      <c r="A4922" t="s">
        <v>22</v>
      </c>
      <c r="B4922" s="3">
        <v>165</v>
      </c>
      <c r="C4922" s="4">
        <v>71</v>
      </c>
      <c r="D4922" t="str">
        <f>LOOKUP(B4922,{0,101,201,301,401,501},{"$100 and less","$101-$200","$201-$300","$301-$400","$401-$500","&gt;$500"})</f>
        <v>$101-$200</v>
      </c>
      <c r="E4922" t="str">
        <f>LOOKUP(C4922,{0,2,11,101},{"1","2-10","11-100","&gt;100"})</f>
        <v>11-100</v>
      </c>
    </row>
    <row r="4923" spans="1:5" x14ac:dyDescent="0.2">
      <c r="A4923" t="s">
        <v>7</v>
      </c>
      <c r="B4923" s="3">
        <v>165</v>
      </c>
      <c r="C4923" s="4">
        <v>71</v>
      </c>
      <c r="D4923" t="str">
        <f>LOOKUP(B4923,{0,101,201,301,401,501},{"$100 and less","$101-$200","$201-$300","$301-$400","$401-$500","&gt;$500"})</f>
        <v>$101-$200</v>
      </c>
      <c r="E4923" t="str">
        <f>LOOKUP(C4923,{0,2,11,101},{"1","2-10","11-100","&gt;100"})</f>
        <v>11-100</v>
      </c>
    </row>
    <row r="4924" spans="1:5" x14ac:dyDescent="0.2">
      <c r="A4924" t="s">
        <v>11</v>
      </c>
      <c r="B4924" s="3">
        <v>145</v>
      </c>
      <c r="C4924" s="4">
        <v>71</v>
      </c>
      <c r="D4924" t="str">
        <f>LOOKUP(B4924,{0,101,201,301,401,501},{"$100 and less","$101-$200","$201-$300","$301-$400","$401-$500","&gt;$500"})</f>
        <v>$101-$200</v>
      </c>
      <c r="E4924" t="str">
        <f>LOOKUP(C4924,{0,2,11,101},{"1","2-10","11-100","&gt;100"})</f>
        <v>11-100</v>
      </c>
    </row>
    <row r="4925" spans="1:5" x14ac:dyDescent="0.2">
      <c r="A4925" t="s">
        <v>8</v>
      </c>
      <c r="B4925" s="3">
        <v>128</v>
      </c>
      <c r="C4925" s="4">
        <v>71</v>
      </c>
      <c r="D4925" t="str">
        <f>LOOKUP(B4925,{0,101,201,301,401,501},{"$100 and less","$101-$200","$201-$300","$301-$400","$401-$500","&gt;$500"})</f>
        <v>$101-$200</v>
      </c>
      <c r="E4925" t="str">
        <f>LOOKUP(C4925,{0,2,11,101},{"1","2-10","11-100","&gt;100"})</f>
        <v>11-100</v>
      </c>
    </row>
    <row r="4926" spans="1:5" x14ac:dyDescent="0.2">
      <c r="A4926" t="s">
        <v>26</v>
      </c>
      <c r="B4926" s="3">
        <v>127</v>
      </c>
      <c r="C4926" s="4">
        <v>71</v>
      </c>
      <c r="D4926" t="str">
        <f>LOOKUP(B4926,{0,101,201,301,401,501},{"$100 and less","$101-$200","$201-$300","$301-$400","$401-$500","&gt;$500"})</f>
        <v>$101-$200</v>
      </c>
      <c r="E4926" t="str">
        <f>LOOKUP(C4926,{0,2,11,101},{"1","2-10","11-100","&gt;100"})</f>
        <v>11-100</v>
      </c>
    </row>
    <row r="4927" spans="1:5" x14ac:dyDescent="0.2">
      <c r="A4927" t="s">
        <v>39</v>
      </c>
      <c r="B4927" s="3">
        <v>125</v>
      </c>
      <c r="C4927" s="4">
        <v>71</v>
      </c>
      <c r="D4927" t="str">
        <f>LOOKUP(B4927,{0,101,201,301,401,501},{"$100 and less","$101-$200","$201-$300","$301-$400","$401-$500","&gt;$500"})</f>
        <v>$101-$200</v>
      </c>
      <c r="E4927" t="str">
        <f>LOOKUP(C4927,{0,2,11,101},{"1","2-10","11-100","&gt;100"})</f>
        <v>11-100</v>
      </c>
    </row>
    <row r="4928" spans="1:5" x14ac:dyDescent="0.2">
      <c r="A4928" t="s">
        <v>14</v>
      </c>
      <c r="B4928" s="3">
        <v>95</v>
      </c>
      <c r="C4928" s="4">
        <v>71</v>
      </c>
      <c r="D4928" t="str">
        <f>LOOKUP(B4928,{0,101,201,301,401,501},{"$100 and less","$101-$200","$201-$300","$301-$400","$401-$500","&gt;$500"})</f>
        <v>$100 and less</v>
      </c>
      <c r="E4928" t="str">
        <f>LOOKUP(C4928,{0,2,11,101},{"1","2-10","11-100","&gt;100"})</f>
        <v>11-100</v>
      </c>
    </row>
    <row r="4929" spans="1:5" x14ac:dyDescent="0.2">
      <c r="A4929" t="s">
        <v>28</v>
      </c>
      <c r="B4929" s="3">
        <v>550</v>
      </c>
      <c r="C4929" s="4">
        <v>72</v>
      </c>
      <c r="D4929" t="str">
        <f>LOOKUP(B4929,{0,101,201,301,401,501},{"$100 and less","$101-$200","$201-$300","$301-$400","$401-$500","&gt;$500"})</f>
        <v>&gt;$500</v>
      </c>
      <c r="E4929" t="str">
        <f>LOOKUP(C4929,{0,2,11,101},{"1","2-10","11-100","&gt;100"})</f>
        <v>11-100</v>
      </c>
    </row>
    <row r="4930" spans="1:5" x14ac:dyDescent="0.2">
      <c r="A4930" t="s">
        <v>4</v>
      </c>
      <c r="B4930" s="3">
        <v>300</v>
      </c>
      <c r="C4930" s="4">
        <v>72</v>
      </c>
      <c r="D4930" t="str">
        <f>LOOKUP(B4930,{0,101,201,301,401,501},{"$100 and less","$101-$200","$201-$300","$301-$400","$401-$500","&gt;$500"})</f>
        <v>$201-$300</v>
      </c>
      <c r="E4930" t="str">
        <f>LOOKUP(C4930,{0,2,11,101},{"1","2-10","11-100","&gt;100"})</f>
        <v>11-100</v>
      </c>
    </row>
    <row r="4931" spans="1:5" x14ac:dyDescent="0.2">
      <c r="A4931" t="s">
        <v>14</v>
      </c>
      <c r="B4931" s="3">
        <v>249</v>
      </c>
      <c r="C4931" s="4">
        <v>72</v>
      </c>
      <c r="D4931" t="str">
        <f>LOOKUP(B4931,{0,101,201,301,401,501},{"$100 and less","$101-$200","$201-$300","$301-$400","$401-$500","&gt;$500"})</f>
        <v>$201-$300</v>
      </c>
      <c r="E4931" t="str">
        <f>LOOKUP(C4931,{0,2,11,101},{"1","2-10","11-100","&gt;100"})</f>
        <v>11-100</v>
      </c>
    </row>
    <row r="4932" spans="1:5" x14ac:dyDescent="0.2">
      <c r="A4932" t="s">
        <v>22</v>
      </c>
      <c r="B4932" s="3">
        <v>200</v>
      </c>
      <c r="C4932" s="4">
        <v>72</v>
      </c>
      <c r="D4932" t="str">
        <f>LOOKUP(B4932,{0,101,201,301,401,501},{"$100 and less","$101-$200","$201-$300","$301-$400","$401-$500","&gt;$500"})</f>
        <v>$101-$200</v>
      </c>
      <c r="E4932" t="str">
        <f>LOOKUP(C4932,{0,2,11,101},{"1","2-10","11-100","&gt;100"})</f>
        <v>11-100</v>
      </c>
    </row>
    <row r="4933" spans="1:5" x14ac:dyDescent="0.2">
      <c r="A4933" t="s">
        <v>11</v>
      </c>
      <c r="B4933" s="3">
        <v>195</v>
      </c>
      <c r="C4933" s="4">
        <v>72</v>
      </c>
      <c r="D4933" t="str">
        <f>LOOKUP(B4933,{0,101,201,301,401,501},{"$100 and less","$101-$200","$201-$300","$301-$400","$401-$500","&gt;$500"})</f>
        <v>$101-$200</v>
      </c>
      <c r="E4933" t="str">
        <f>LOOKUP(C4933,{0,2,11,101},{"1","2-10","11-100","&gt;100"})</f>
        <v>11-100</v>
      </c>
    </row>
    <row r="4934" spans="1:5" x14ac:dyDescent="0.2">
      <c r="A4934" t="s">
        <v>11</v>
      </c>
      <c r="B4934" s="3">
        <v>145</v>
      </c>
      <c r="C4934" s="4">
        <v>72</v>
      </c>
      <c r="D4934" t="str">
        <f>LOOKUP(B4934,{0,101,201,301,401,501},{"$100 and less","$101-$200","$201-$300","$301-$400","$401-$500","&gt;$500"})</f>
        <v>$101-$200</v>
      </c>
      <c r="E4934" t="str">
        <f>LOOKUP(C4934,{0,2,11,101},{"1","2-10","11-100","&gt;100"})</f>
        <v>11-100</v>
      </c>
    </row>
    <row r="4935" spans="1:5" x14ac:dyDescent="0.2">
      <c r="A4935" t="s">
        <v>9</v>
      </c>
      <c r="B4935" s="3">
        <v>130</v>
      </c>
      <c r="C4935" s="4">
        <v>72</v>
      </c>
      <c r="D4935" t="str">
        <f>LOOKUP(B4935,{0,101,201,301,401,501},{"$100 and less","$101-$200","$201-$300","$301-$400","$401-$500","&gt;$500"})</f>
        <v>$101-$200</v>
      </c>
      <c r="E4935" t="str">
        <f>LOOKUP(C4935,{0,2,11,101},{"1","2-10","11-100","&gt;100"})</f>
        <v>11-100</v>
      </c>
    </row>
    <row r="4936" spans="1:5" x14ac:dyDescent="0.2">
      <c r="A4936" t="s">
        <v>13</v>
      </c>
      <c r="B4936" s="3">
        <v>120</v>
      </c>
      <c r="C4936" s="4">
        <v>72</v>
      </c>
      <c r="D4936" t="str">
        <f>LOOKUP(B4936,{0,101,201,301,401,501},{"$100 and less","$101-$200","$201-$300","$301-$400","$401-$500","&gt;$500"})</f>
        <v>$101-$200</v>
      </c>
      <c r="E4936" t="str">
        <f>LOOKUP(C4936,{0,2,11,101},{"1","2-10","11-100","&gt;100"})</f>
        <v>11-100</v>
      </c>
    </row>
    <row r="4937" spans="1:5" x14ac:dyDescent="0.2">
      <c r="A4937" t="s">
        <v>32</v>
      </c>
      <c r="B4937" s="3">
        <v>105</v>
      </c>
      <c r="C4937" s="4">
        <v>72</v>
      </c>
      <c r="D4937" t="str">
        <f>LOOKUP(B4937,{0,101,201,301,401,501},{"$100 and less","$101-$200","$201-$300","$301-$400","$401-$500","&gt;$500"})</f>
        <v>$101-$200</v>
      </c>
      <c r="E4937" t="str">
        <f>LOOKUP(C4937,{0,2,11,101},{"1","2-10","11-100","&gt;100"})</f>
        <v>11-100</v>
      </c>
    </row>
    <row r="4938" spans="1:5" x14ac:dyDescent="0.2">
      <c r="A4938" t="s">
        <v>28</v>
      </c>
      <c r="B4938" s="3">
        <v>99</v>
      </c>
      <c r="C4938" s="4">
        <v>72</v>
      </c>
      <c r="D4938" t="str">
        <f>LOOKUP(B4938,{0,101,201,301,401,501},{"$100 and less","$101-$200","$201-$300","$301-$400","$401-$500","&gt;$500"})</f>
        <v>$100 and less</v>
      </c>
      <c r="E4938" t="str">
        <f>LOOKUP(C4938,{0,2,11,101},{"1","2-10","11-100","&gt;100"})</f>
        <v>11-100</v>
      </c>
    </row>
    <row r="4939" spans="1:5" x14ac:dyDescent="0.2">
      <c r="A4939" t="s">
        <v>10</v>
      </c>
      <c r="B4939" s="3">
        <v>90</v>
      </c>
      <c r="C4939" s="4">
        <v>72</v>
      </c>
      <c r="D4939" t="str">
        <f>LOOKUP(B4939,{0,101,201,301,401,501},{"$100 and less","$101-$200","$201-$300","$301-$400","$401-$500","&gt;$500"})</f>
        <v>$100 and less</v>
      </c>
      <c r="E4939" t="str">
        <f>LOOKUP(C4939,{0,2,11,101},{"1","2-10","11-100","&gt;100"})</f>
        <v>11-100</v>
      </c>
    </row>
    <row r="4940" spans="1:5" x14ac:dyDescent="0.2">
      <c r="A4940" t="s">
        <v>3</v>
      </c>
      <c r="B4940" s="3">
        <v>89</v>
      </c>
      <c r="C4940" s="4">
        <v>72</v>
      </c>
      <c r="D4940" t="str">
        <f>LOOKUP(B4940,{0,101,201,301,401,501},{"$100 and less","$101-$200","$201-$300","$301-$400","$401-$500","&gt;$500"})</f>
        <v>$100 and less</v>
      </c>
      <c r="E4940" t="str">
        <f>LOOKUP(C4940,{0,2,11,101},{"1","2-10","11-100","&gt;100"})</f>
        <v>11-100</v>
      </c>
    </row>
    <row r="4941" spans="1:5" x14ac:dyDescent="0.2">
      <c r="A4941" t="s">
        <v>45</v>
      </c>
      <c r="B4941" s="3">
        <v>68</v>
      </c>
      <c r="C4941" s="4">
        <v>72</v>
      </c>
      <c r="D4941" t="str">
        <f>LOOKUP(B4941,{0,101,201,301,401,501},{"$100 and less","$101-$200","$201-$300","$301-$400","$401-$500","&gt;$500"})</f>
        <v>$100 and less</v>
      </c>
      <c r="E4941" t="str">
        <f>LOOKUP(C4941,{0,2,11,101},{"1","2-10","11-100","&gt;100"})</f>
        <v>11-100</v>
      </c>
    </row>
    <row r="4942" spans="1:5" x14ac:dyDescent="0.2">
      <c r="A4942" t="s">
        <v>16</v>
      </c>
      <c r="B4942" s="3">
        <v>56</v>
      </c>
      <c r="C4942" s="4">
        <v>72</v>
      </c>
      <c r="D4942" t="str">
        <f>LOOKUP(B4942,{0,101,201,301,401,501},{"$100 and less","$101-$200","$201-$300","$301-$400","$401-$500","&gt;$500"})</f>
        <v>$100 and less</v>
      </c>
      <c r="E4942" t="str">
        <f>LOOKUP(C4942,{0,2,11,101},{"1","2-10","11-100","&gt;100"})</f>
        <v>11-100</v>
      </c>
    </row>
    <row r="4943" spans="1:5" x14ac:dyDescent="0.2">
      <c r="A4943" t="s">
        <v>9</v>
      </c>
      <c r="B4943" s="3">
        <v>55</v>
      </c>
      <c r="C4943" s="4">
        <v>72</v>
      </c>
      <c r="D4943" t="str">
        <f>LOOKUP(B4943,{0,101,201,301,401,501},{"$100 and less","$101-$200","$201-$300","$301-$400","$401-$500","&gt;$500"})</f>
        <v>$100 and less</v>
      </c>
      <c r="E4943" t="str">
        <f>LOOKUP(C4943,{0,2,11,101},{"1","2-10","11-100","&gt;100"})</f>
        <v>11-100</v>
      </c>
    </row>
    <row r="4944" spans="1:5" x14ac:dyDescent="0.2">
      <c r="A4944" t="s">
        <v>12</v>
      </c>
      <c r="B4944" s="3">
        <v>45</v>
      </c>
      <c r="C4944" s="4">
        <v>72</v>
      </c>
      <c r="D4944" t="str">
        <f>LOOKUP(B4944,{0,101,201,301,401,501},{"$100 and less","$101-$200","$201-$300","$301-$400","$401-$500","&gt;$500"})</f>
        <v>$100 and less</v>
      </c>
      <c r="E4944" t="str">
        <f>LOOKUP(C4944,{0,2,11,101},{"1","2-10","11-100","&gt;100"})</f>
        <v>11-100</v>
      </c>
    </row>
    <row r="4945" spans="1:5" x14ac:dyDescent="0.2">
      <c r="A4945" t="s">
        <v>28</v>
      </c>
      <c r="B4945" s="3">
        <v>245</v>
      </c>
      <c r="C4945" s="4">
        <v>73</v>
      </c>
      <c r="D4945" t="str">
        <f>LOOKUP(B4945,{0,101,201,301,401,501},{"$100 and less","$101-$200","$201-$300","$301-$400","$401-$500","&gt;$500"})</f>
        <v>$201-$300</v>
      </c>
      <c r="E4945" t="str">
        <f>LOOKUP(C4945,{0,2,11,101},{"1","2-10","11-100","&gt;100"})</f>
        <v>11-100</v>
      </c>
    </row>
    <row r="4946" spans="1:5" x14ac:dyDescent="0.2">
      <c r="A4946" t="s">
        <v>8</v>
      </c>
      <c r="B4946" s="3">
        <v>245</v>
      </c>
      <c r="C4946" s="4">
        <v>73</v>
      </c>
      <c r="D4946" t="str">
        <f>LOOKUP(B4946,{0,101,201,301,401,501},{"$100 and less","$101-$200","$201-$300","$301-$400","$401-$500","&gt;$500"})</f>
        <v>$201-$300</v>
      </c>
      <c r="E4946" t="str">
        <f>LOOKUP(C4946,{0,2,11,101},{"1","2-10","11-100","&gt;100"})</f>
        <v>11-100</v>
      </c>
    </row>
    <row r="4947" spans="1:5" x14ac:dyDescent="0.2">
      <c r="A4947" t="s">
        <v>10</v>
      </c>
      <c r="B4947" s="3">
        <v>159</v>
      </c>
      <c r="C4947" s="4">
        <v>73</v>
      </c>
      <c r="D4947" t="str">
        <f>LOOKUP(B4947,{0,101,201,301,401,501},{"$100 and less","$101-$200","$201-$300","$301-$400","$401-$500","&gt;$500"})</f>
        <v>$101-$200</v>
      </c>
      <c r="E4947" t="str">
        <f>LOOKUP(C4947,{0,2,11,101},{"1","2-10","11-100","&gt;100"})</f>
        <v>11-100</v>
      </c>
    </row>
    <row r="4948" spans="1:5" x14ac:dyDescent="0.2">
      <c r="A4948" t="s">
        <v>32</v>
      </c>
      <c r="B4948" s="3">
        <v>125</v>
      </c>
      <c r="C4948" s="4">
        <v>73</v>
      </c>
      <c r="D4948" t="str">
        <f>LOOKUP(B4948,{0,101,201,301,401,501},{"$100 and less","$101-$200","$201-$300","$301-$400","$401-$500","&gt;$500"})</f>
        <v>$101-$200</v>
      </c>
      <c r="E4948" t="str">
        <f>LOOKUP(C4948,{0,2,11,101},{"1","2-10","11-100","&gt;100"})</f>
        <v>11-100</v>
      </c>
    </row>
    <row r="4949" spans="1:5" x14ac:dyDescent="0.2">
      <c r="A4949" t="s">
        <v>9</v>
      </c>
      <c r="B4949" s="3">
        <v>120</v>
      </c>
      <c r="C4949" s="4">
        <v>73</v>
      </c>
      <c r="D4949" t="str">
        <f>LOOKUP(B4949,{0,101,201,301,401,501},{"$100 and less","$101-$200","$201-$300","$301-$400","$401-$500","&gt;$500"})</f>
        <v>$101-$200</v>
      </c>
      <c r="E4949" t="str">
        <f>LOOKUP(C4949,{0,2,11,101},{"1","2-10","11-100","&gt;100"})</f>
        <v>11-100</v>
      </c>
    </row>
    <row r="4950" spans="1:5" x14ac:dyDescent="0.2">
      <c r="A4950" t="s">
        <v>31</v>
      </c>
      <c r="B4950" s="3">
        <v>110</v>
      </c>
      <c r="C4950" s="4">
        <v>73</v>
      </c>
      <c r="D4950" t="str">
        <f>LOOKUP(B4950,{0,101,201,301,401,501},{"$100 and less","$101-$200","$201-$300","$301-$400","$401-$500","&gt;$500"})</f>
        <v>$101-$200</v>
      </c>
      <c r="E4950" t="str">
        <f>LOOKUP(C4950,{0,2,11,101},{"1","2-10","11-100","&gt;100"})</f>
        <v>11-100</v>
      </c>
    </row>
    <row r="4951" spans="1:5" x14ac:dyDescent="0.2">
      <c r="A4951" t="s">
        <v>28</v>
      </c>
      <c r="B4951" s="3">
        <v>99</v>
      </c>
      <c r="C4951" s="4">
        <v>73</v>
      </c>
      <c r="D4951" t="str">
        <f>LOOKUP(B4951,{0,101,201,301,401,501},{"$100 and less","$101-$200","$201-$300","$301-$400","$401-$500","&gt;$500"})</f>
        <v>$100 and less</v>
      </c>
      <c r="E4951" t="str">
        <f>LOOKUP(C4951,{0,2,11,101},{"1","2-10","11-100","&gt;100"})</f>
        <v>11-100</v>
      </c>
    </row>
    <row r="4952" spans="1:5" x14ac:dyDescent="0.2">
      <c r="A4952" t="s">
        <v>34</v>
      </c>
      <c r="B4952" s="3">
        <v>97</v>
      </c>
      <c r="C4952" s="4">
        <v>73</v>
      </c>
      <c r="D4952" t="str">
        <f>LOOKUP(B4952,{0,101,201,301,401,501},{"$100 and less","$101-$200","$201-$300","$301-$400","$401-$500","&gt;$500"})</f>
        <v>$100 and less</v>
      </c>
      <c r="E4952" t="str">
        <f>LOOKUP(C4952,{0,2,11,101},{"1","2-10","11-100","&gt;100"})</f>
        <v>11-100</v>
      </c>
    </row>
    <row r="4953" spans="1:5" x14ac:dyDescent="0.2">
      <c r="A4953" t="s">
        <v>9</v>
      </c>
      <c r="B4953" s="3">
        <v>75</v>
      </c>
      <c r="C4953" s="4">
        <v>73</v>
      </c>
      <c r="D4953" t="str">
        <f>LOOKUP(B4953,{0,101,201,301,401,501},{"$100 and less","$101-$200","$201-$300","$301-$400","$401-$500","&gt;$500"})</f>
        <v>$100 and less</v>
      </c>
      <c r="E4953" t="str">
        <f>LOOKUP(C4953,{0,2,11,101},{"1","2-10","11-100","&gt;100"})</f>
        <v>11-100</v>
      </c>
    </row>
    <row r="4954" spans="1:5" x14ac:dyDescent="0.2">
      <c r="A4954" t="s">
        <v>5</v>
      </c>
      <c r="B4954" s="3">
        <v>245</v>
      </c>
      <c r="C4954" s="4">
        <v>74</v>
      </c>
      <c r="D4954" t="str">
        <f>LOOKUP(B4954,{0,101,201,301,401,501},{"$100 and less","$101-$200","$201-$300","$301-$400","$401-$500","&gt;$500"})</f>
        <v>$201-$300</v>
      </c>
      <c r="E4954" t="str">
        <f>LOOKUP(C4954,{0,2,11,101},{"1","2-10","11-100","&gt;100"})</f>
        <v>11-100</v>
      </c>
    </row>
    <row r="4955" spans="1:5" x14ac:dyDescent="0.2">
      <c r="A4955" t="s">
        <v>13</v>
      </c>
      <c r="B4955" s="3">
        <v>192</v>
      </c>
      <c r="C4955" s="4">
        <v>74</v>
      </c>
      <c r="D4955" t="str">
        <f>LOOKUP(B4955,{0,101,201,301,401,501},{"$100 and less","$101-$200","$201-$300","$301-$400","$401-$500","&gt;$500"})</f>
        <v>$101-$200</v>
      </c>
      <c r="E4955" t="str">
        <f>LOOKUP(C4955,{0,2,11,101},{"1","2-10","11-100","&gt;100"})</f>
        <v>11-100</v>
      </c>
    </row>
    <row r="4956" spans="1:5" x14ac:dyDescent="0.2">
      <c r="A4956" t="s">
        <v>4</v>
      </c>
      <c r="B4956" s="3">
        <v>129</v>
      </c>
      <c r="C4956" s="4">
        <v>74</v>
      </c>
      <c r="D4956" t="str">
        <f>LOOKUP(B4956,{0,101,201,301,401,501},{"$100 and less","$101-$200","$201-$300","$301-$400","$401-$500","&gt;$500"})</f>
        <v>$101-$200</v>
      </c>
      <c r="E4956" t="str">
        <f>LOOKUP(C4956,{0,2,11,101},{"1","2-10","11-100","&gt;100"})</f>
        <v>11-100</v>
      </c>
    </row>
    <row r="4957" spans="1:5" x14ac:dyDescent="0.2">
      <c r="A4957" t="s">
        <v>41</v>
      </c>
      <c r="B4957" s="3">
        <v>115</v>
      </c>
      <c r="C4957" s="4">
        <v>74</v>
      </c>
      <c r="D4957" t="str">
        <f>LOOKUP(B4957,{0,101,201,301,401,501},{"$100 and less","$101-$200","$201-$300","$301-$400","$401-$500","&gt;$500"})</f>
        <v>$101-$200</v>
      </c>
      <c r="E4957" t="str">
        <f>LOOKUP(C4957,{0,2,11,101},{"1","2-10","11-100","&gt;100"})</f>
        <v>11-100</v>
      </c>
    </row>
    <row r="4958" spans="1:5" x14ac:dyDescent="0.2">
      <c r="A4958" t="s">
        <v>9</v>
      </c>
      <c r="B4958" s="3">
        <v>99</v>
      </c>
      <c r="C4958" s="4">
        <v>74</v>
      </c>
      <c r="D4958" t="str">
        <f>LOOKUP(B4958,{0,101,201,301,401,501},{"$100 and less","$101-$200","$201-$300","$301-$400","$401-$500","&gt;$500"})</f>
        <v>$100 and less</v>
      </c>
      <c r="E4958" t="str">
        <f>LOOKUP(C4958,{0,2,11,101},{"1","2-10","11-100","&gt;100"})</f>
        <v>11-100</v>
      </c>
    </row>
    <row r="4959" spans="1:5" x14ac:dyDescent="0.2">
      <c r="A4959" t="s">
        <v>7</v>
      </c>
      <c r="B4959" s="3">
        <v>85</v>
      </c>
      <c r="C4959" s="4">
        <v>74</v>
      </c>
      <c r="D4959" t="str">
        <f>LOOKUP(B4959,{0,101,201,301,401,501},{"$100 and less","$101-$200","$201-$300","$301-$400","$401-$500","&gt;$500"})</f>
        <v>$100 and less</v>
      </c>
      <c r="E4959" t="str">
        <f>LOOKUP(C4959,{0,2,11,101},{"1","2-10","11-100","&gt;100"})</f>
        <v>11-100</v>
      </c>
    </row>
    <row r="4960" spans="1:5" x14ac:dyDescent="0.2">
      <c r="A4960" t="s">
        <v>16</v>
      </c>
      <c r="B4960" s="3">
        <v>79</v>
      </c>
      <c r="C4960" s="4">
        <v>74</v>
      </c>
      <c r="D4960" t="str">
        <f>LOOKUP(B4960,{0,101,201,301,401,501},{"$100 and less","$101-$200","$201-$300","$301-$400","$401-$500","&gt;$500"})</f>
        <v>$100 and less</v>
      </c>
      <c r="E4960" t="str">
        <f>LOOKUP(C4960,{0,2,11,101},{"1","2-10","11-100","&gt;100"})</f>
        <v>11-100</v>
      </c>
    </row>
    <row r="4961" spans="1:5" x14ac:dyDescent="0.2">
      <c r="A4961" t="s">
        <v>16</v>
      </c>
      <c r="B4961" s="3">
        <v>79</v>
      </c>
      <c r="C4961" s="4">
        <v>74</v>
      </c>
      <c r="D4961" t="str">
        <f>LOOKUP(B4961,{0,101,201,301,401,501},{"$100 and less","$101-$200","$201-$300","$301-$400","$401-$500","&gt;$500"})</f>
        <v>$100 and less</v>
      </c>
      <c r="E4961" t="str">
        <f>LOOKUP(C4961,{0,2,11,101},{"1","2-10","11-100","&gt;100"})</f>
        <v>11-100</v>
      </c>
    </row>
    <row r="4962" spans="1:5" x14ac:dyDescent="0.2">
      <c r="A4962" t="s">
        <v>13</v>
      </c>
      <c r="B4962" s="3">
        <v>195</v>
      </c>
      <c r="C4962" s="4">
        <v>75</v>
      </c>
      <c r="D4962" t="str">
        <f>LOOKUP(B4962,{0,101,201,301,401,501},{"$100 and less","$101-$200","$201-$300","$301-$400","$401-$500","&gt;$500"})</f>
        <v>$101-$200</v>
      </c>
      <c r="E4962" t="str">
        <f>LOOKUP(C4962,{0,2,11,101},{"1","2-10","11-100","&gt;100"})</f>
        <v>11-100</v>
      </c>
    </row>
    <row r="4963" spans="1:5" x14ac:dyDescent="0.2">
      <c r="A4963" t="s">
        <v>9</v>
      </c>
      <c r="B4963" s="3">
        <v>175</v>
      </c>
      <c r="C4963" s="4">
        <v>75</v>
      </c>
      <c r="D4963" t="str">
        <f>LOOKUP(B4963,{0,101,201,301,401,501},{"$100 and less","$101-$200","$201-$300","$301-$400","$401-$500","&gt;$500"})</f>
        <v>$101-$200</v>
      </c>
      <c r="E4963" t="str">
        <f>LOOKUP(C4963,{0,2,11,101},{"1","2-10","11-100","&gt;100"})</f>
        <v>11-100</v>
      </c>
    </row>
    <row r="4964" spans="1:5" x14ac:dyDescent="0.2">
      <c r="A4964" t="s">
        <v>22</v>
      </c>
      <c r="B4964" s="3">
        <v>175</v>
      </c>
      <c r="C4964" s="4">
        <v>75</v>
      </c>
      <c r="D4964" t="str">
        <f>LOOKUP(B4964,{0,101,201,301,401,501},{"$100 and less","$101-$200","$201-$300","$301-$400","$401-$500","&gt;$500"})</f>
        <v>$101-$200</v>
      </c>
      <c r="E4964" t="str">
        <f>LOOKUP(C4964,{0,2,11,101},{"1","2-10","11-100","&gt;100"})</f>
        <v>11-100</v>
      </c>
    </row>
    <row r="4965" spans="1:5" x14ac:dyDescent="0.2">
      <c r="A4965" t="s">
        <v>31</v>
      </c>
      <c r="B4965" s="3">
        <v>125</v>
      </c>
      <c r="C4965" s="4">
        <v>75</v>
      </c>
      <c r="D4965" t="str">
        <f>LOOKUP(B4965,{0,101,201,301,401,501},{"$100 and less","$101-$200","$201-$300","$301-$400","$401-$500","&gt;$500"})</f>
        <v>$101-$200</v>
      </c>
      <c r="E4965" t="str">
        <f>LOOKUP(C4965,{0,2,11,101},{"1","2-10","11-100","&gt;100"})</f>
        <v>11-100</v>
      </c>
    </row>
    <row r="4966" spans="1:5" x14ac:dyDescent="0.2">
      <c r="A4966" t="s">
        <v>7</v>
      </c>
      <c r="B4966" s="3">
        <v>120</v>
      </c>
      <c r="C4966" s="4">
        <v>75</v>
      </c>
      <c r="D4966" t="str">
        <f>LOOKUP(B4966,{0,101,201,301,401,501},{"$100 and less","$101-$200","$201-$300","$301-$400","$401-$500","&gt;$500"})</f>
        <v>$101-$200</v>
      </c>
      <c r="E4966" t="str">
        <f>LOOKUP(C4966,{0,2,11,101},{"1","2-10","11-100","&gt;100"})</f>
        <v>11-100</v>
      </c>
    </row>
    <row r="4967" spans="1:5" x14ac:dyDescent="0.2">
      <c r="A4967" t="s">
        <v>16</v>
      </c>
      <c r="B4967" s="3">
        <v>120</v>
      </c>
      <c r="C4967" s="4">
        <v>75</v>
      </c>
      <c r="D4967" t="str">
        <f>LOOKUP(B4967,{0,101,201,301,401,501},{"$100 and less","$101-$200","$201-$300","$301-$400","$401-$500","&gt;$500"})</f>
        <v>$101-$200</v>
      </c>
      <c r="E4967" t="str">
        <f>LOOKUP(C4967,{0,2,11,101},{"1","2-10","11-100","&gt;100"})</f>
        <v>11-100</v>
      </c>
    </row>
    <row r="4968" spans="1:5" x14ac:dyDescent="0.2">
      <c r="A4968" t="s">
        <v>31</v>
      </c>
      <c r="B4968" s="3">
        <v>119</v>
      </c>
      <c r="C4968" s="4">
        <v>75</v>
      </c>
      <c r="D4968" t="str">
        <f>LOOKUP(B4968,{0,101,201,301,401,501},{"$100 and less","$101-$200","$201-$300","$301-$400","$401-$500","&gt;$500"})</f>
        <v>$101-$200</v>
      </c>
      <c r="E4968" t="str">
        <f>LOOKUP(C4968,{0,2,11,101},{"1","2-10","11-100","&gt;100"})</f>
        <v>11-100</v>
      </c>
    </row>
    <row r="4969" spans="1:5" x14ac:dyDescent="0.2">
      <c r="A4969" t="s">
        <v>8</v>
      </c>
      <c r="B4969" s="3">
        <v>105</v>
      </c>
      <c r="C4969" s="4">
        <v>75</v>
      </c>
      <c r="D4969" t="str">
        <f>LOOKUP(B4969,{0,101,201,301,401,501},{"$100 and less","$101-$200","$201-$300","$301-$400","$401-$500","&gt;$500"})</f>
        <v>$101-$200</v>
      </c>
      <c r="E4969" t="str">
        <f>LOOKUP(C4969,{0,2,11,101},{"1","2-10","11-100","&gt;100"})</f>
        <v>11-100</v>
      </c>
    </row>
    <row r="4970" spans="1:5" x14ac:dyDescent="0.2">
      <c r="A4970" t="s">
        <v>28</v>
      </c>
      <c r="B4970" s="3">
        <v>85</v>
      </c>
      <c r="C4970" s="4">
        <v>75</v>
      </c>
      <c r="D4970" t="str">
        <f>LOOKUP(B4970,{0,101,201,301,401,501},{"$100 and less","$101-$200","$201-$300","$301-$400","$401-$500","&gt;$500"})</f>
        <v>$100 and less</v>
      </c>
      <c r="E4970" t="str">
        <f>LOOKUP(C4970,{0,2,11,101},{"1","2-10","11-100","&gt;100"})</f>
        <v>11-100</v>
      </c>
    </row>
    <row r="4971" spans="1:5" x14ac:dyDescent="0.2">
      <c r="A4971" t="s">
        <v>28</v>
      </c>
      <c r="B4971" s="3">
        <v>285</v>
      </c>
      <c r="C4971" s="4">
        <v>76</v>
      </c>
      <c r="D4971" t="str">
        <f>LOOKUP(B4971,{0,101,201,301,401,501},{"$100 and less","$101-$200","$201-$300","$301-$400","$401-$500","&gt;$500"})</f>
        <v>$201-$300</v>
      </c>
      <c r="E4971" t="str">
        <f>LOOKUP(C4971,{0,2,11,101},{"1","2-10","11-100","&gt;100"})</f>
        <v>11-100</v>
      </c>
    </row>
    <row r="4972" spans="1:5" x14ac:dyDescent="0.2">
      <c r="A4972" t="s">
        <v>9</v>
      </c>
      <c r="B4972" s="3">
        <v>150</v>
      </c>
      <c r="C4972" s="4">
        <v>76</v>
      </c>
      <c r="D4972" t="str">
        <f>LOOKUP(B4972,{0,101,201,301,401,501},{"$100 and less","$101-$200","$201-$300","$301-$400","$401-$500","&gt;$500"})</f>
        <v>$101-$200</v>
      </c>
      <c r="E4972" t="str">
        <f>LOOKUP(C4972,{0,2,11,101},{"1","2-10","11-100","&gt;100"})</f>
        <v>11-100</v>
      </c>
    </row>
    <row r="4973" spans="1:5" x14ac:dyDescent="0.2">
      <c r="A4973" t="s">
        <v>7</v>
      </c>
      <c r="B4973" s="3">
        <v>135</v>
      </c>
      <c r="C4973" s="4">
        <v>76</v>
      </c>
      <c r="D4973" t="str">
        <f>LOOKUP(B4973,{0,101,201,301,401,501},{"$100 and less","$101-$200","$201-$300","$301-$400","$401-$500","&gt;$500"})</f>
        <v>$101-$200</v>
      </c>
      <c r="E4973" t="str">
        <f>LOOKUP(C4973,{0,2,11,101},{"1","2-10","11-100","&gt;100"})</f>
        <v>11-100</v>
      </c>
    </row>
    <row r="4974" spans="1:5" x14ac:dyDescent="0.2">
      <c r="A4974" t="s">
        <v>9</v>
      </c>
      <c r="B4974" s="3">
        <v>134</v>
      </c>
      <c r="C4974" s="4">
        <v>76</v>
      </c>
      <c r="D4974" t="str">
        <f>LOOKUP(B4974,{0,101,201,301,401,501},{"$100 and less","$101-$200","$201-$300","$301-$400","$401-$500","&gt;$500"})</f>
        <v>$101-$200</v>
      </c>
      <c r="E4974" t="str">
        <f>LOOKUP(C4974,{0,2,11,101},{"1","2-10","11-100","&gt;100"})</f>
        <v>11-100</v>
      </c>
    </row>
    <row r="4975" spans="1:5" x14ac:dyDescent="0.2">
      <c r="A4975" t="s">
        <v>9</v>
      </c>
      <c r="B4975" s="3">
        <v>125</v>
      </c>
      <c r="C4975" s="4">
        <v>76</v>
      </c>
      <c r="D4975" t="str">
        <f>LOOKUP(B4975,{0,101,201,301,401,501},{"$100 and less","$101-$200","$201-$300","$301-$400","$401-$500","&gt;$500"})</f>
        <v>$101-$200</v>
      </c>
      <c r="E4975" t="str">
        <f>LOOKUP(C4975,{0,2,11,101},{"1","2-10","11-100","&gt;100"})</f>
        <v>11-100</v>
      </c>
    </row>
    <row r="4976" spans="1:5" x14ac:dyDescent="0.2">
      <c r="A4976" t="s">
        <v>17</v>
      </c>
      <c r="B4976" s="3">
        <v>115</v>
      </c>
      <c r="C4976" s="4">
        <v>76</v>
      </c>
      <c r="D4976" t="str">
        <f>LOOKUP(B4976,{0,101,201,301,401,501},{"$100 and less","$101-$200","$201-$300","$301-$400","$401-$500","&gt;$500"})</f>
        <v>$101-$200</v>
      </c>
      <c r="E4976" t="str">
        <f>LOOKUP(C4976,{0,2,11,101},{"1","2-10","11-100","&gt;100"})</f>
        <v>11-100</v>
      </c>
    </row>
    <row r="4977" spans="1:5" x14ac:dyDescent="0.2">
      <c r="A4977" t="s">
        <v>4</v>
      </c>
      <c r="B4977" s="3">
        <v>114</v>
      </c>
      <c r="C4977" s="4">
        <v>76</v>
      </c>
      <c r="D4977" t="str">
        <f>LOOKUP(B4977,{0,101,201,301,401,501},{"$100 and less","$101-$200","$201-$300","$301-$400","$401-$500","&gt;$500"})</f>
        <v>$101-$200</v>
      </c>
      <c r="E4977" t="str">
        <f>LOOKUP(C4977,{0,2,11,101},{"1","2-10","11-100","&gt;100"})</f>
        <v>11-100</v>
      </c>
    </row>
    <row r="4978" spans="1:5" x14ac:dyDescent="0.2">
      <c r="A4978" t="s">
        <v>24</v>
      </c>
      <c r="B4978" s="3">
        <v>225</v>
      </c>
      <c r="C4978" s="4">
        <v>77</v>
      </c>
      <c r="D4978" t="str">
        <f>LOOKUP(B4978,{0,101,201,301,401,501},{"$100 and less","$101-$200","$201-$300","$301-$400","$401-$500","&gt;$500"})</f>
        <v>$201-$300</v>
      </c>
      <c r="E4978" t="str">
        <f>LOOKUP(C4978,{0,2,11,101},{"1","2-10","11-100","&gt;100"})</f>
        <v>11-100</v>
      </c>
    </row>
    <row r="4979" spans="1:5" x14ac:dyDescent="0.2">
      <c r="A4979" t="s">
        <v>28</v>
      </c>
      <c r="B4979" s="3">
        <v>211</v>
      </c>
      <c r="C4979" s="4">
        <v>77</v>
      </c>
      <c r="D4979" t="str">
        <f>LOOKUP(B4979,{0,101,201,301,401,501},{"$100 and less","$101-$200","$201-$300","$301-$400","$401-$500","&gt;$500"})</f>
        <v>$201-$300</v>
      </c>
      <c r="E4979" t="str">
        <f>LOOKUP(C4979,{0,2,11,101},{"1","2-10","11-100","&gt;100"})</f>
        <v>11-100</v>
      </c>
    </row>
    <row r="4980" spans="1:5" x14ac:dyDescent="0.2">
      <c r="A4980" t="s">
        <v>10</v>
      </c>
      <c r="B4980" s="3">
        <v>150</v>
      </c>
      <c r="C4980" s="4">
        <v>77</v>
      </c>
      <c r="D4980" t="str">
        <f>LOOKUP(B4980,{0,101,201,301,401,501},{"$100 and less","$101-$200","$201-$300","$301-$400","$401-$500","&gt;$500"})</f>
        <v>$101-$200</v>
      </c>
      <c r="E4980" t="str">
        <f>LOOKUP(C4980,{0,2,11,101},{"1","2-10","11-100","&gt;100"})</f>
        <v>11-100</v>
      </c>
    </row>
    <row r="4981" spans="1:5" x14ac:dyDescent="0.2">
      <c r="A4981" t="s">
        <v>21</v>
      </c>
      <c r="B4981" s="3">
        <v>120</v>
      </c>
      <c r="C4981" s="4">
        <v>77</v>
      </c>
      <c r="D4981" t="str">
        <f>LOOKUP(B4981,{0,101,201,301,401,501},{"$100 and less","$101-$200","$201-$300","$301-$400","$401-$500","&gt;$500"})</f>
        <v>$101-$200</v>
      </c>
      <c r="E4981" t="str">
        <f>LOOKUP(C4981,{0,2,11,101},{"1","2-10","11-100","&gt;100"})</f>
        <v>11-100</v>
      </c>
    </row>
    <row r="4982" spans="1:5" x14ac:dyDescent="0.2">
      <c r="A4982" t="s">
        <v>32</v>
      </c>
      <c r="B4982" s="3">
        <v>120</v>
      </c>
      <c r="C4982" s="4">
        <v>77</v>
      </c>
      <c r="D4982" t="str">
        <f>LOOKUP(B4982,{0,101,201,301,401,501},{"$100 and less","$101-$200","$201-$300","$301-$400","$401-$500","&gt;$500"})</f>
        <v>$101-$200</v>
      </c>
      <c r="E4982" t="str">
        <f>LOOKUP(C4982,{0,2,11,101},{"1","2-10","11-100","&gt;100"})</f>
        <v>11-100</v>
      </c>
    </row>
    <row r="4983" spans="1:5" x14ac:dyDescent="0.2">
      <c r="A4983" t="s">
        <v>7</v>
      </c>
      <c r="B4983" s="3">
        <v>119</v>
      </c>
      <c r="C4983" s="4">
        <v>77</v>
      </c>
      <c r="D4983" t="str">
        <f>LOOKUP(B4983,{0,101,201,301,401,501},{"$100 and less","$101-$200","$201-$300","$301-$400","$401-$500","&gt;$500"})</f>
        <v>$101-$200</v>
      </c>
      <c r="E4983" t="str">
        <f>LOOKUP(C4983,{0,2,11,101},{"1","2-10","11-100","&gt;100"})</f>
        <v>11-100</v>
      </c>
    </row>
    <row r="4984" spans="1:5" x14ac:dyDescent="0.2">
      <c r="A4984" t="s">
        <v>13</v>
      </c>
      <c r="B4984" s="3">
        <v>80</v>
      </c>
      <c r="C4984" s="4">
        <v>77</v>
      </c>
      <c r="D4984" t="str">
        <f>LOOKUP(B4984,{0,101,201,301,401,501},{"$100 and less","$101-$200","$201-$300","$301-$400","$401-$500","&gt;$500"})</f>
        <v>$100 and less</v>
      </c>
      <c r="E4984" t="str">
        <f>LOOKUP(C4984,{0,2,11,101},{"1","2-10","11-100","&gt;100"})</f>
        <v>11-100</v>
      </c>
    </row>
    <row r="4985" spans="1:5" x14ac:dyDescent="0.2">
      <c r="A4985" t="s">
        <v>11</v>
      </c>
      <c r="B4985" s="3">
        <v>550</v>
      </c>
      <c r="C4985" s="4">
        <v>78</v>
      </c>
      <c r="D4985" t="str">
        <f>LOOKUP(B4985,{0,101,201,301,401,501},{"$100 and less","$101-$200","$201-$300","$301-$400","$401-$500","&gt;$500"})</f>
        <v>&gt;$500</v>
      </c>
      <c r="E4985" t="str">
        <f>LOOKUP(C4985,{0,2,11,101},{"1","2-10","11-100","&gt;100"})</f>
        <v>11-100</v>
      </c>
    </row>
    <row r="4986" spans="1:5" x14ac:dyDescent="0.2">
      <c r="A4986" t="s">
        <v>11</v>
      </c>
      <c r="B4986" s="3">
        <v>300</v>
      </c>
      <c r="C4986" s="4">
        <v>78</v>
      </c>
      <c r="D4986" t="str">
        <f>LOOKUP(B4986,{0,101,201,301,401,501},{"$100 and less","$101-$200","$201-$300","$301-$400","$401-$500","&gt;$500"})</f>
        <v>$201-$300</v>
      </c>
      <c r="E4986" t="str">
        <f>LOOKUP(C4986,{0,2,11,101},{"1","2-10","11-100","&gt;100"})</f>
        <v>11-100</v>
      </c>
    </row>
    <row r="4987" spans="1:5" x14ac:dyDescent="0.2">
      <c r="A4987" t="s">
        <v>10</v>
      </c>
      <c r="B4987" s="3">
        <v>250</v>
      </c>
      <c r="C4987" s="4">
        <v>78</v>
      </c>
      <c r="D4987" t="str">
        <f>LOOKUP(B4987,{0,101,201,301,401,501},{"$100 and less","$101-$200","$201-$300","$301-$400","$401-$500","&gt;$500"})</f>
        <v>$201-$300</v>
      </c>
      <c r="E4987" t="str">
        <f>LOOKUP(C4987,{0,2,11,101},{"1","2-10","11-100","&gt;100"})</f>
        <v>11-100</v>
      </c>
    </row>
    <row r="4988" spans="1:5" x14ac:dyDescent="0.2">
      <c r="A4988" t="s">
        <v>16</v>
      </c>
      <c r="B4988" s="3">
        <v>195</v>
      </c>
      <c r="C4988" s="4">
        <v>78</v>
      </c>
      <c r="D4988" t="str">
        <f>LOOKUP(B4988,{0,101,201,301,401,501},{"$100 and less","$101-$200","$201-$300","$301-$400","$401-$500","&gt;$500"})</f>
        <v>$101-$200</v>
      </c>
      <c r="E4988" t="str">
        <f>LOOKUP(C4988,{0,2,11,101},{"1","2-10","11-100","&gt;100"})</f>
        <v>11-100</v>
      </c>
    </row>
    <row r="4989" spans="1:5" x14ac:dyDescent="0.2">
      <c r="A4989" t="s">
        <v>11</v>
      </c>
      <c r="B4989" s="3">
        <v>185</v>
      </c>
      <c r="C4989" s="4">
        <v>78</v>
      </c>
      <c r="D4989" t="str">
        <f>LOOKUP(B4989,{0,101,201,301,401,501},{"$100 and less","$101-$200","$201-$300","$301-$400","$401-$500","&gt;$500"})</f>
        <v>$101-$200</v>
      </c>
      <c r="E4989" t="str">
        <f>LOOKUP(C4989,{0,2,11,101},{"1","2-10","11-100","&gt;100"})</f>
        <v>11-100</v>
      </c>
    </row>
    <row r="4990" spans="1:5" x14ac:dyDescent="0.2">
      <c r="A4990" t="s">
        <v>7</v>
      </c>
      <c r="B4990" s="3">
        <v>155</v>
      </c>
      <c r="C4990" s="4">
        <v>78</v>
      </c>
      <c r="D4990" t="str">
        <f>LOOKUP(B4990,{0,101,201,301,401,501},{"$100 and less","$101-$200","$201-$300","$301-$400","$401-$500","&gt;$500"})</f>
        <v>$101-$200</v>
      </c>
      <c r="E4990" t="str">
        <f>LOOKUP(C4990,{0,2,11,101},{"1","2-10","11-100","&gt;100"})</f>
        <v>11-100</v>
      </c>
    </row>
    <row r="4991" spans="1:5" x14ac:dyDescent="0.2">
      <c r="A4991" t="s">
        <v>33</v>
      </c>
      <c r="B4991" s="3">
        <v>135</v>
      </c>
      <c r="C4991" s="4">
        <v>78</v>
      </c>
      <c r="D4991" t="str">
        <f>LOOKUP(B4991,{0,101,201,301,401,501},{"$100 and less","$101-$200","$201-$300","$301-$400","$401-$500","&gt;$500"})</f>
        <v>$101-$200</v>
      </c>
      <c r="E4991" t="str">
        <f>LOOKUP(C4991,{0,2,11,101},{"1","2-10","11-100","&gt;100"})</f>
        <v>11-100</v>
      </c>
    </row>
    <row r="4992" spans="1:5" x14ac:dyDescent="0.2">
      <c r="A4992" t="s">
        <v>8</v>
      </c>
      <c r="B4992" s="3">
        <v>130</v>
      </c>
      <c r="C4992" s="4">
        <v>78</v>
      </c>
      <c r="D4992" t="str">
        <f>LOOKUP(B4992,{0,101,201,301,401,501},{"$100 and less","$101-$200","$201-$300","$301-$400","$401-$500","&gt;$500"})</f>
        <v>$101-$200</v>
      </c>
      <c r="E4992" t="str">
        <f>LOOKUP(C4992,{0,2,11,101},{"1","2-10","11-100","&gt;100"})</f>
        <v>11-100</v>
      </c>
    </row>
    <row r="4993" spans="1:5" x14ac:dyDescent="0.2">
      <c r="A4993" t="s">
        <v>7</v>
      </c>
      <c r="B4993" s="3">
        <v>125</v>
      </c>
      <c r="C4993" s="4">
        <v>78</v>
      </c>
      <c r="D4993" t="str">
        <f>LOOKUP(B4993,{0,101,201,301,401,501},{"$100 and less","$101-$200","$201-$300","$301-$400","$401-$500","&gt;$500"})</f>
        <v>$101-$200</v>
      </c>
      <c r="E4993" t="str">
        <f>LOOKUP(C4993,{0,2,11,101},{"1","2-10","11-100","&gt;100"})</f>
        <v>11-100</v>
      </c>
    </row>
    <row r="4994" spans="1:5" x14ac:dyDescent="0.2">
      <c r="A4994" t="s">
        <v>21</v>
      </c>
      <c r="B4994" s="3">
        <v>111</v>
      </c>
      <c r="C4994" s="4">
        <v>78</v>
      </c>
      <c r="D4994" t="str">
        <f>LOOKUP(B4994,{0,101,201,301,401,501},{"$100 and less","$101-$200","$201-$300","$301-$400","$401-$500","&gt;$500"})</f>
        <v>$101-$200</v>
      </c>
      <c r="E4994" t="str">
        <f>LOOKUP(C4994,{0,2,11,101},{"1","2-10","11-100","&gt;100"})</f>
        <v>11-100</v>
      </c>
    </row>
    <row r="4995" spans="1:5" x14ac:dyDescent="0.2">
      <c r="A4995" t="s">
        <v>3</v>
      </c>
      <c r="B4995" s="3">
        <v>100</v>
      </c>
      <c r="C4995" s="4">
        <v>78</v>
      </c>
      <c r="D4995" t="str">
        <f>LOOKUP(B4995,{0,101,201,301,401,501},{"$100 and less","$101-$200","$201-$300","$301-$400","$401-$500","&gt;$500"})</f>
        <v>$100 and less</v>
      </c>
      <c r="E4995" t="str">
        <f>LOOKUP(C4995,{0,2,11,101},{"1","2-10","11-100","&gt;100"})</f>
        <v>11-100</v>
      </c>
    </row>
    <row r="4996" spans="1:5" x14ac:dyDescent="0.2">
      <c r="A4996" t="s">
        <v>14</v>
      </c>
      <c r="B4996" s="3">
        <v>98</v>
      </c>
      <c r="C4996" s="4">
        <v>78</v>
      </c>
      <c r="D4996" t="str">
        <f>LOOKUP(B4996,{0,101,201,301,401,501},{"$100 and less","$101-$200","$201-$300","$301-$400","$401-$500","&gt;$500"})</f>
        <v>$100 and less</v>
      </c>
      <c r="E4996" t="str">
        <f>LOOKUP(C4996,{0,2,11,101},{"1","2-10","11-100","&gt;100"})</f>
        <v>11-100</v>
      </c>
    </row>
    <row r="4997" spans="1:5" x14ac:dyDescent="0.2">
      <c r="A4997" t="s">
        <v>10</v>
      </c>
      <c r="B4997" s="3">
        <v>95</v>
      </c>
      <c r="C4997" s="4">
        <v>78</v>
      </c>
      <c r="D4997" t="str">
        <f>LOOKUP(B4997,{0,101,201,301,401,501},{"$100 and less","$101-$200","$201-$300","$301-$400","$401-$500","&gt;$500"})</f>
        <v>$100 and less</v>
      </c>
      <c r="E4997" t="str">
        <f>LOOKUP(C4997,{0,2,11,101},{"1","2-10","11-100","&gt;100"})</f>
        <v>11-100</v>
      </c>
    </row>
    <row r="4998" spans="1:5" x14ac:dyDescent="0.2">
      <c r="A4998" t="s">
        <v>9</v>
      </c>
      <c r="B4998" s="3">
        <v>89</v>
      </c>
      <c r="C4998" s="4">
        <v>78</v>
      </c>
      <c r="D4998" t="str">
        <f>LOOKUP(B4998,{0,101,201,301,401,501},{"$100 and less","$101-$200","$201-$300","$301-$400","$401-$500","&gt;$500"})</f>
        <v>$100 and less</v>
      </c>
      <c r="E4998" t="str">
        <f>LOOKUP(C4998,{0,2,11,101},{"1","2-10","11-100","&gt;100"})</f>
        <v>11-100</v>
      </c>
    </row>
    <row r="4999" spans="1:5" x14ac:dyDescent="0.2">
      <c r="A4999" t="s">
        <v>43</v>
      </c>
      <c r="B4999" s="3">
        <v>70</v>
      </c>
      <c r="C4999" s="4">
        <v>78</v>
      </c>
      <c r="D4999" t="str">
        <f>LOOKUP(B4999,{0,101,201,301,401,501},{"$100 and less","$101-$200","$201-$300","$301-$400","$401-$500","&gt;$500"})</f>
        <v>$100 and less</v>
      </c>
      <c r="E4999" t="str">
        <f>LOOKUP(C4999,{0,2,11,101},{"1","2-10","11-100","&gt;100"})</f>
        <v>11-100</v>
      </c>
    </row>
    <row r="5000" spans="1:5" x14ac:dyDescent="0.2">
      <c r="A5000" t="s">
        <v>11</v>
      </c>
      <c r="B5000" s="3">
        <v>389</v>
      </c>
      <c r="C5000" s="4">
        <v>79</v>
      </c>
      <c r="D5000" t="str">
        <f>LOOKUP(B5000,{0,101,201,301,401,501},{"$100 and less","$101-$200","$201-$300","$301-$400","$401-$500","&gt;$500"})</f>
        <v>$301-$400</v>
      </c>
      <c r="E5000" t="str">
        <f>LOOKUP(C5000,{0,2,11,101},{"1","2-10","11-100","&gt;100"})</f>
        <v>11-100</v>
      </c>
    </row>
    <row r="5001" spans="1:5" x14ac:dyDescent="0.2">
      <c r="A5001" t="s">
        <v>29</v>
      </c>
      <c r="B5001" s="3">
        <v>190</v>
      </c>
      <c r="C5001" s="4">
        <v>79</v>
      </c>
      <c r="D5001" t="str">
        <f>LOOKUP(B5001,{0,101,201,301,401,501},{"$100 and less","$101-$200","$201-$300","$301-$400","$401-$500","&gt;$500"})</f>
        <v>$101-$200</v>
      </c>
      <c r="E5001" t="str">
        <f>LOOKUP(C5001,{0,2,11,101},{"1","2-10","11-100","&gt;100"})</f>
        <v>11-100</v>
      </c>
    </row>
    <row r="5002" spans="1:5" x14ac:dyDescent="0.2">
      <c r="A5002" t="s">
        <v>32</v>
      </c>
      <c r="B5002" s="3">
        <v>189</v>
      </c>
      <c r="C5002" s="4">
        <v>79</v>
      </c>
      <c r="D5002" t="str">
        <f>LOOKUP(B5002,{0,101,201,301,401,501},{"$100 and less","$101-$200","$201-$300","$301-$400","$401-$500","&gt;$500"})</f>
        <v>$101-$200</v>
      </c>
      <c r="E5002" t="str">
        <f>LOOKUP(C5002,{0,2,11,101},{"1","2-10","11-100","&gt;100"})</f>
        <v>11-100</v>
      </c>
    </row>
    <row r="5003" spans="1:5" x14ac:dyDescent="0.2">
      <c r="A5003" t="s">
        <v>32</v>
      </c>
      <c r="B5003" s="3">
        <v>125</v>
      </c>
      <c r="C5003" s="4">
        <v>79</v>
      </c>
      <c r="D5003" t="str">
        <f>LOOKUP(B5003,{0,101,201,301,401,501},{"$100 and less","$101-$200","$201-$300","$301-$400","$401-$500","&gt;$500"})</f>
        <v>$101-$200</v>
      </c>
      <c r="E5003" t="str">
        <f>LOOKUP(C5003,{0,2,11,101},{"1","2-10","11-100","&gt;100"})</f>
        <v>11-100</v>
      </c>
    </row>
    <row r="5004" spans="1:5" x14ac:dyDescent="0.2">
      <c r="A5004" t="s">
        <v>13</v>
      </c>
      <c r="B5004" s="3">
        <v>125</v>
      </c>
      <c r="C5004" s="4">
        <v>79</v>
      </c>
      <c r="D5004" t="str">
        <f>LOOKUP(B5004,{0,101,201,301,401,501},{"$100 and less","$101-$200","$201-$300","$301-$400","$401-$500","&gt;$500"})</f>
        <v>$101-$200</v>
      </c>
      <c r="E5004" t="str">
        <f>LOOKUP(C5004,{0,2,11,101},{"1","2-10","11-100","&gt;100"})</f>
        <v>11-100</v>
      </c>
    </row>
    <row r="5005" spans="1:5" x14ac:dyDescent="0.2">
      <c r="A5005" t="s">
        <v>27</v>
      </c>
      <c r="B5005" s="3">
        <v>120</v>
      </c>
      <c r="C5005" s="4">
        <v>79</v>
      </c>
      <c r="D5005" t="str">
        <f>LOOKUP(B5005,{0,101,201,301,401,501},{"$100 and less","$101-$200","$201-$300","$301-$400","$401-$500","&gt;$500"})</f>
        <v>$101-$200</v>
      </c>
      <c r="E5005" t="str">
        <f>LOOKUP(C5005,{0,2,11,101},{"1","2-10","11-100","&gt;100"})</f>
        <v>11-100</v>
      </c>
    </row>
    <row r="5006" spans="1:5" x14ac:dyDescent="0.2">
      <c r="A5006" t="s">
        <v>26</v>
      </c>
      <c r="B5006" s="3">
        <v>108</v>
      </c>
      <c r="C5006" s="4">
        <v>79</v>
      </c>
      <c r="D5006" t="str">
        <f>LOOKUP(B5006,{0,101,201,301,401,501},{"$100 and less","$101-$200","$201-$300","$301-$400","$401-$500","&gt;$500"})</f>
        <v>$101-$200</v>
      </c>
      <c r="E5006" t="str">
        <f>LOOKUP(C5006,{0,2,11,101},{"1","2-10","11-100","&gt;100"})</f>
        <v>11-100</v>
      </c>
    </row>
    <row r="5007" spans="1:5" x14ac:dyDescent="0.2">
      <c r="A5007" t="s">
        <v>31</v>
      </c>
      <c r="B5007" s="3">
        <v>99</v>
      </c>
      <c r="C5007" s="4">
        <v>79</v>
      </c>
      <c r="D5007" t="str">
        <f>LOOKUP(B5007,{0,101,201,301,401,501},{"$100 and less","$101-$200","$201-$300","$301-$400","$401-$500","&gt;$500"})</f>
        <v>$100 and less</v>
      </c>
      <c r="E5007" t="str">
        <f>LOOKUP(C5007,{0,2,11,101},{"1","2-10","11-100","&gt;100"})</f>
        <v>11-100</v>
      </c>
    </row>
    <row r="5008" spans="1:5" x14ac:dyDescent="0.2">
      <c r="A5008" t="s">
        <v>11</v>
      </c>
      <c r="B5008" s="3">
        <v>70</v>
      </c>
      <c r="C5008" s="4">
        <v>79</v>
      </c>
      <c r="D5008" t="str">
        <f>LOOKUP(B5008,{0,101,201,301,401,501},{"$100 and less","$101-$200","$201-$300","$301-$400","$401-$500","&gt;$500"})</f>
        <v>$100 and less</v>
      </c>
      <c r="E5008" t="str">
        <f>LOOKUP(C5008,{0,2,11,101},{"1","2-10","11-100","&gt;100"})</f>
        <v>11-100</v>
      </c>
    </row>
    <row r="5009" spans="1:5" x14ac:dyDescent="0.2">
      <c r="A5009" t="s">
        <v>8</v>
      </c>
      <c r="B5009" s="3">
        <v>875</v>
      </c>
      <c r="C5009" s="4">
        <v>80</v>
      </c>
      <c r="D5009" t="str">
        <f>LOOKUP(B5009,{0,101,201,301,401,501},{"$100 and less","$101-$200","$201-$300","$301-$400","$401-$500","&gt;$500"})</f>
        <v>&gt;$500</v>
      </c>
      <c r="E5009" t="str">
        <f>LOOKUP(C5009,{0,2,11,101},{"1","2-10","11-100","&gt;100"})</f>
        <v>11-100</v>
      </c>
    </row>
    <row r="5010" spans="1:5" x14ac:dyDescent="0.2">
      <c r="A5010" t="s">
        <v>9</v>
      </c>
      <c r="B5010" s="3">
        <v>500</v>
      </c>
      <c r="C5010" s="4">
        <v>80</v>
      </c>
      <c r="D5010" t="str">
        <f>LOOKUP(B5010,{0,101,201,301,401,501},{"$100 and less","$101-$200","$201-$300","$301-$400","$401-$500","&gt;$500"})</f>
        <v>$401-$500</v>
      </c>
      <c r="E5010" t="str">
        <f>LOOKUP(C5010,{0,2,11,101},{"1","2-10","11-100","&gt;100"})</f>
        <v>11-100</v>
      </c>
    </row>
    <row r="5011" spans="1:5" x14ac:dyDescent="0.2">
      <c r="A5011" t="s">
        <v>10</v>
      </c>
      <c r="B5011" s="3">
        <v>230</v>
      </c>
      <c r="C5011" s="4">
        <v>80</v>
      </c>
      <c r="D5011" t="str">
        <f>LOOKUP(B5011,{0,101,201,301,401,501},{"$100 and less","$101-$200","$201-$300","$301-$400","$401-$500","&gt;$500"})</f>
        <v>$201-$300</v>
      </c>
      <c r="E5011" t="str">
        <f>LOOKUP(C5011,{0,2,11,101},{"1","2-10","11-100","&gt;100"})</f>
        <v>11-100</v>
      </c>
    </row>
    <row r="5012" spans="1:5" x14ac:dyDescent="0.2">
      <c r="A5012" t="s">
        <v>13</v>
      </c>
      <c r="B5012" s="3">
        <v>150</v>
      </c>
      <c r="C5012" s="4">
        <v>80</v>
      </c>
      <c r="D5012" t="str">
        <f>LOOKUP(B5012,{0,101,201,301,401,501},{"$100 and less","$101-$200","$201-$300","$301-$400","$401-$500","&gt;$500"})</f>
        <v>$101-$200</v>
      </c>
      <c r="E5012" t="str">
        <f>LOOKUP(C5012,{0,2,11,101},{"1","2-10","11-100","&gt;100"})</f>
        <v>11-100</v>
      </c>
    </row>
    <row r="5013" spans="1:5" x14ac:dyDescent="0.2">
      <c r="A5013" t="s">
        <v>14</v>
      </c>
      <c r="B5013" s="3">
        <v>140</v>
      </c>
      <c r="C5013" s="4">
        <v>80</v>
      </c>
      <c r="D5013" t="str">
        <f>LOOKUP(B5013,{0,101,201,301,401,501},{"$100 and less","$101-$200","$201-$300","$301-$400","$401-$500","&gt;$500"})</f>
        <v>$101-$200</v>
      </c>
      <c r="E5013" t="str">
        <f>LOOKUP(C5013,{0,2,11,101},{"1","2-10","11-100","&gt;100"})</f>
        <v>11-100</v>
      </c>
    </row>
    <row r="5014" spans="1:5" x14ac:dyDescent="0.2">
      <c r="A5014" t="s">
        <v>7</v>
      </c>
      <c r="B5014" s="3">
        <v>119</v>
      </c>
      <c r="C5014" s="4">
        <v>80</v>
      </c>
      <c r="D5014" t="str">
        <f>LOOKUP(B5014,{0,101,201,301,401,501},{"$100 and less","$101-$200","$201-$300","$301-$400","$401-$500","&gt;$500"})</f>
        <v>$101-$200</v>
      </c>
      <c r="E5014" t="str">
        <f>LOOKUP(C5014,{0,2,11,101},{"1","2-10","11-100","&gt;100"})</f>
        <v>11-100</v>
      </c>
    </row>
    <row r="5015" spans="1:5" x14ac:dyDescent="0.2">
      <c r="A5015" t="s">
        <v>16</v>
      </c>
      <c r="B5015" s="3">
        <v>115</v>
      </c>
      <c r="C5015" s="4">
        <v>80</v>
      </c>
      <c r="D5015" t="str">
        <f>LOOKUP(B5015,{0,101,201,301,401,501},{"$100 and less","$101-$200","$201-$300","$301-$400","$401-$500","&gt;$500"})</f>
        <v>$101-$200</v>
      </c>
      <c r="E5015" t="str">
        <f>LOOKUP(C5015,{0,2,11,101},{"1","2-10","11-100","&gt;100"})</f>
        <v>11-100</v>
      </c>
    </row>
    <row r="5016" spans="1:5" x14ac:dyDescent="0.2">
      <c r="A5016" t="s">
        <v>41</v>
      </c>
      <c r="B5016" s="3">
        <v>95</v>
      </c>
      <c r="C5016" s="4">
        <v>80</v>
      </c>
      <c r="D5016" t="str">
        <f>LOOKUP(B5016,{0,101,201,301,401,501},{"$100 and less","$101-$200","$201-$300","$301-$400","$401-$500","&gt;$500"})</f>
        <v>$100 and less</v>
      </c>
      <c r="E5016" t="str">
        <f>LOOKUP(C5016,{0,2,11,101},{"1","2-10","11-100","&gt;100"})</f>
        <v>11-100</v>
      </c>
    </row>
    <row r="5017" spans="1:5" x14ac:dyDescent="0.2">
      <c r="A5017" t="s">
        <v>8</v>
      </c>
      <c r="B5017" s="3">
        <v>328</v>
      </c>
      <c r="C5017" s="4">
        <v>81</v>
      </c>
      <c r="D5017" t="str">
        <f>LOOKUP(B5017,{0,101,201,301,401,501},{"$100 and less","$101-$200","$201-$300","$301-$400","$401-$500","&gt;$500"})</f>
        <v>$301-$400</v>
      </c>
      <c r="E5017" t="str">
        <f>LOOKUP(C5017,{0,2,11,101},{"1","2-10","11-100","&gt;100"})</f>
        <v>11-100</v>
      </c>
    </row>
    <row r="5018" spans="1:5" x14ac:dyDescent="0.2">
      <c r="A5018" t="s">
        <v>9</v>
      </c>
      <c r="B5018" s="3">
        <v>295</v>
      </c>
      <c r="C5018" s="4">
        <v>81</v>
      </c>
      <c r="D5018" t="str">
        <f>LOOKUP(B5018,{0,101,201,301,401,501},{"$100 and less","$101-$200","$201-$300","$301-$400","$401-$500","&gt;$500"})</f>
        <v>$201-$300</v>
      </c>
      <c r="E5018" t="str">
        <f>LOOKUP(C5018,{0,2,11,101},{"1","2-10","11-100","&gt;100"})</f>
        <v>11-100</v>
      </c>
    </row>
    <row r="5019" spans="1:5" x14ac:dyDescent="0.2">
      <c r="A5019" t="s">
        <v>26</v>
      </c>
      <c r="B5019" s="3">
        <v>250</v>
      </c>
      <c r="C5019" s="4">
        <v>81</v>
      </c>
      <c r="D5019" t="str">
        <f>LOOKUP(B5019,{0,101,201,301,401,501},{"$100 and less","$101-$200","$201-$300","$301-$400","$401-$500","&gt;$500"})</f>
        <v>$201-$300</v>
      </c>
      <c r="E5019" t="str">
        <f>LOOKUP(C5019,{0,2,11,101},{"1","2-10","11-100","&gt;100"})</f>
        <v>11-100</v>
      </c>
    </row>
    <row r="5020" spans="1:5" x14ac:dyDescent="0.2">
      <c r="A5020" t="s">
        <v>16</v>
      </c>
      <c r="B5020" s="3">
        <v>194</v>
      </c>
      <c r="C5020" s="4">
        <v>81</v>
      </c>
      <c r="D5020" t="str">
        <f>LOOKUP(B5020,{0,101,201,301,401,501},{"$100 and less","$101-$200","$201-$300","$301-$400","$401-$500","&gt;$500"})</f>
        <v>$101-$200</v>
      </c>
      <c r="E5020" t="str">
        <f>LOOKUP(C5020,{0,2,11,101},{"1","2-10","11-100","&gt;100"})</f>
        <v>11-100</v>
      </c>
    </row>
    <row r="5021" spans="1:5" x14ac:dyDescent="0.2">
      <c r="A5021" t="s">
        <v>9</v>
      </c>
      <c r="B5021" s="3">
        <v>159</v>
      </c>
      <c r="C5021" s="4">
        <v>81</v>
      </c>
      <c r="D5021" t="str">
        <f>LOOKUP(B5021,{0,101,201,301,401,501},{"$100 and less","$101-$200","$201-$300","$301-$400","$401-$500","&gt;$500"})</f>
        <v>$101-$200</v>
      </c>
      <c r="E5021" t="str">
        <f>LOOKUP(C5021,{0,2,11,101},{"1","2-10","11-100","&gt;100"})</f>
        <v>11-100</v>
      </c>
    </row>
    <row r="5022" spans="1:5" x14ac:dyDescent="0.2">
      <c r="A5022" t="s">
        <v>22</v>
      </c>
      <c r="B5022" s="3">
        <v>133</v>
      </c>
      <c r="C5022" s="4">
        <v>81</v>
      </c>
      <c r="D5022" t="str">
        <f>LOOKUP(B5022,{0,101,201,301,401,501},{"$100 and less","$101-$200","$201-$300","$301-$400","$401-$500","&gt;$500"})</f>
        <v>$101-$200</v>
      </c>
      <c r="E5022" t="str">
        <f>LOOKUP(C5022,{0,2,11,101},{"1","2-10","11-100","&gt;100"})</f>
        <v>11-100</v>
      </c>
    </row>
    <row r="5023" spans="1:5" x14ac:dyDescent="0.2">
      <c r="A5023" t="s">
        <v>9</v>
      </c>
      <c r="B5023" s="3">
        <v>120</v>
      </c>
      <c r="C5023" s="4">
        <v>81</v>
      </c>
      <c r="D5023" t="str">
        <f>LOOKUP(B5023,{0,101,201,301,401,501},{"$100 and less","$101-$200","$201-$300","$301-$400","$401-$500","&gt;$500"})</f>
        <v>$101-$200</v>
      </c>
      <c r="E5023" t="str">
        <f>LOOKUP(C5023,{0,2,11,101},{"1","2-10","11-100","&gt;100"})</f>
        <v>11-100</v>
      </c>
    </row>
    <row r="5024" spans="1:5" x14ac:dyDescent="0.2">
      <c r="A5024" t="s">
        <v>15</v>
      </c>
      <c r="B5024" s="3">
        <v>109</v>
      </c>
      <c r="C5024" s="4">
        <v>81</v>
      </c>
      <c r="D5024" t="str">
        <f>LOOKUP(B5024,{0,101,201,301,401,501},{"$100 and less","$101-$200","$201-$300","$301-$400","$401-$500","&gt;$500"})</f>
        <v>$101-$200</v>
      </c>
      <c r="E5024" t="str">
        <f>LOOKUP(C5024,{0,2,11,101},{"1","2-10","11-100","&gt;100"})</f>
        <v>11-100</v>
      </c>
    </row>
    <row r="5025" spans="1:5" x14ac:dyDescent="0.2">
      <c r="A5025" t="s">
        <v>36</v>
      </c>
      <c r="B5025" s="3">
        <v>95</v>
      </c>
      <c r="C5025" s="4">
        <v>81</v>
      </c>
      <c r="D5025" t="str">
        <f>LOOKUP(B5025,{0,101,201,301,401,501},{"$100 and less","$101-$200","$201-$300","$301-$400","$401-$500","&gt;$500"})</f>
        <v>$100 and less</v>
      </c>
      <c r="E5025" t="str">
        <f>LOOKUP(C5025,{0,2,11,101},{"1","2-10","11-100","&gt;100"})</f>
        <v>11-100</v>
      </c>
    </row>
    <row r="5026" spans="1:5" x14ac:dyDescent="0.2">
      <c r="A5026" t="s">
        <v>22</v>
      </c>
      <c r="B5026" s="3">
        <v>229</v>
      </c>
      <c r="C5026" s="4">
        <v>82</v>
      </c>
      <c r="D5026" t="str">
        <f>LOOKUP(B5026,{0,101,201,301,401,501},{"$100 and less","$101-$200","$201-$300","$301-$400","$401-$500","&gt;$500"})</f>
        <v>$201-$300</v>
      </c>
      <c r="E5026" t="str">
        <f>LOOKUP(C5026,{0,2,11,101},{"1","2-10","11-100","&gt;100"})</f>
        <v>11-100</v>
      </c>
    </row>
    <row r="5027" spans="1:5" x14ac:dyDescent="0.2">
      <c r="A5027" t="s">
        <v>4</v>
      </c>
      <c r="B5027" s="3">
        <v>210</v>
      </c>
      <c r="C5027" s="4">
        <v>82</v>
      </c>
      <c r="D5027" t="str">
        <f>LOOKUP(B5027,{0,101,201,301,401,501},{"$100 and less","$101-$200","$201-$300","$301-$400","$401-$500","&gt;$500"})</f>
        <v>$201-$300</v>
      </c>
      <c r="E5027" t="str">
        <f>LOOKUP(C5027,{0,2,11,101},{"1","2-10","11-100","&gt;100"})</f>
        <v>11-100</v>
      </c>
    </row>
    <row r="5028" spans="1:5" x14ac:dyDescent="0.2">
      <c r="A5028" t="s">
        <v>17</v>
      </c>
      <c r="B5028" s="3">
        <v>165</v>
      </c>
      <c r="C5028" s="4">
        <v>82</v>
      </c>
      <c r="D5028" t="str">
        <f>LOOKUP(B5028,{0,101,201,301,401,501},{"$100 and less","$101-$200","$201-$300","$301-$400","$401-$500","&gt;$500"})</f>
        <v>$101-$200</v>
      </c>
      <c r="E5028" t="str">
        <f>LOOKUP(C5028,{0,2,11,101},{"1","2-10","11-100","&gt;100"})</f>
        <v>11-100</v>
      </c>
    </row>
    <row r="5029" spans="1:5" x14ac:dyDescent="0.2">
      <c r="A5029" t="s">
        <v>10</v>
      </c>
      <c r="B5029" s="3">
        <v>145</v>
      </c>
      <c r="C5029" s="4">
        <v>82</v>
      </c>
      <c r="D5029" t="str">
        <f>LOOKUP(B5029,{0,101,201,301,401,501},{"$100 and less","$101-$200","$201-$300","$301-$400","$401-$500","&gt;$500"})</f>
        <v>$101-$200</v>
      </c>
      <c r="E5029" t="str">
        <f>LOOKUP(C5029,{0,2,11,101},{"1","2-10","11-100","&gt;100"})</f>
        <v>11-100</v>
      </c>
    </row>
    <row r="5030" spans="1:5" x14ac:dyDescent="0.2">
      <c r="A5030" t="s">
        <v>14</v>
      </c>
      <c r="B5030" s="3">
        <v>125</v>
      </c>
      <c r="C5030" s="4">
        <v>82</v>
      </c>
      <c r="D5030" t="str">
        <f>LOOKUP(B5030,{0,101,201,301,401,501},{"$100 and less","$101-$200","$201-$300","$301-$400","$401-$500","&gt;$500"})</f>
        <v>$101-$200</v>
      </c>
      <c r="E5030" t="str">
        <f>LOOKUP(C5030,{0,2,11,101},{"1","2-10","11-100","&gt;100"})</f>
        <v>11-100</v>
      </c>
    </row>
    <row r="5031" spans="1:5" x14ac:dyDescent="0.2">
      <c r="A5031" t="s">
        <v>15</v>
      </c>
      <c r="B5031" s="3">
        <v>109</v>
      </c>
      <c r="C5031" s="4">
        <v>82</v>
      </c>
      <c r="D5031" t="str">
        <f>LOOKUP(B5031,{0,101,201,301,401,501},{"$100 and less","$101-$200","$201-$300","$301-$400","$401-$500","&gt;$500"})</f>
        <v>$101-$200</v>
      </c>
      <c r="E5031" t="str">
        <f>LOOKUP(C5031,{0,2,11,101},{"1","2-10","11-100","&gt;100"})</f>
        <v>11-100</v>
      </c>
    </row>
    <row r="5032" spans="1:5" x14ac:dyDescent="0.2">
      <c r="A5032" t="s">
        <v>7</v>
      </c>
      <c r="B5032" s="3">
        <v>100</v>
      </c>
      <c r="C5032" s="4">
        <v>82</v>
      </c>
      <c r="D5032" t="str">
        <f>LOOKUP(B5032,{0,101,201,301,401,501},{"$100 and less","$101-$200","$201-$300","$301-$400","$401-$500","&gt;$500"})</f>
        <v>$100 and less</v>
      </c>
      <c r="E5032" t="str">
        <f>LOOKUP(C5032,{0,2,11,101},{"1","2-10","11-100","&gt;100"})</f>
        <v>11-100</v>
      </c>
    </row>
    <row r="5033" spans="1:5" x14ac:dyDescent="0.2">
      <c r="A5033" t="s">
        <v>14</v>
      </c>
      <c r="B5033" s="3">
        <v>95</v>
      </c>
      <c r="C5033" s="4">
        <v>82</v>
      </c>
      <c r="D5033" t="str">
        <f>LOOKUP(B5033,{0,101,201,301,401,501},{"$100 and less","$101-$200","$201-$300","$301-$400","$401-$500","&gt;$500"})</f>
        <v>$100 and less</v>
      </c>
      <c r="E5033" t="str">
        <f>LOOKUP(C5033,{0,2,11,101},{"1","2-10","11-100","&gt;100"})</f>
        <v>11-100</v>
      </c>
    </row>
    <row r="5034" spans="1:5" x14ac:dyDescent="0.2">
      <c r="A5034" t="s">
        <v>18</v>
      </c>
      <c r="B5034" s="3">
        <v>85</v>
      </c>
      <c r="C5034" s="4">
        <v>82</v>
      </c>
      <c r="D5034" t="str">
        <f>LOOKUP(B5034,{0,101,201,301,401,501},{"$100 and less","$101-$200","$201-$300","$301-$400","$401-$500","&gt;$500"})</f>
        <v>$100 and less</v>
      </c>
      <c r="E5034" t="str">
        <f>LOOKUP(C5034,{0,2,11,101},{"1","2-10","11-100","&gt;100"})</f>
        <v>11-100</v>
      </c>
    </row>
    <row r="5035" spans="1:5" x14ac:dyDescent="0.2">
      <c r="A5035" t="s">
        <v>3</v>
      </c>
      <c r="B5035" s="3">
        <v>269</v>
      </c>
      <c r="C5035" s="4">
        <v>83</v>
      </c>
      <c r="D5035" t="str">
        <f>LOOKUP(B5035,{0,101,201,301,401,501},{"$100 and less","$101-$200","$201-$300","$301-$400","$401-$500","&gt;$500"})</f>
        <v>$201-$300</v>
      </c>
      <c r="E5035" t="str">
        <f>LOOKUP(C5035,{0,2,11,101},{"1","2-10","11-100","&gt;100"})</f>
        <v>11-100</v>
      </c>
    </row>
    <row r="5036" spans="1:5" x14ac:dyDescent="0.2">
      <c r="A5036" t="s">
        <v>28</v>
      </c>
      <c r="B5036" s="3">
        <v>265</v>
      </c>
      <c r="C5036" s="4">
        <v>83</v>
      </c>
      <c r="D5036" t="str">
        <f>LOOKUP(B5036,{0,101,201,301,401,501},{"$100 and less","$101-$200","$201-$300","$301-$400","$401-$500","&gt;$500"})</f>
        <v>$201-$300</v>
      </c>
      <c r="E5036" t="str">
        <f>LOOKUP(C5036,{0,2,11,101},{"1","2-10","11-100","&gt;100"})</f>
        <v>11-100</v>
      </c>
    </row>
    <row r="5037" spans="1:5" x14ac:dyDescent="0.2">
      <c r="A5037" t="s">
        <v>7</v>
      </c>
      <c r="B5037" s="3">
        <v>138</v>
      </c>
      <c r="C5037" s="4">
        <v>83</v>
      </c>
      <c r="D5037" t="str">
        <f>LOOKUP(B5037,{0,101,201,301,401,501},{"$100 and less","$101-$200","$201-$300","$301-$400","$401-$500","&gt;$500"})</f>
        <v>$101-$200</v>
      </c>
      <c r="E5037" t="str">
        <f>LOOKUP(C5037,{0,2,11,101},{"1","2-10","11-100","&gt;100"})</f>
        <v>11-100</v>
      </c>
    </row>
    <row r="5038" spans="1:5" x14ac:dyDescent="0.2">
      <c r="A5038" t="s">
        <v>22</v>
      </c>
      <c r="B5038" s="3">
        <v>128</v>
      </c>
      <c r="C5038" s="4">
        <v>83</v>
      </c>
      <c r="D5038" t="str">
        <f>LOOKUP(B5038,{0,101,201,301,401,501},{"$100 and less","$101-$200","$201-$300","$301-$400","$401-$500","&gt;$500"})</f>
        <v>$101-$200</v>
      </c>
      <c r="E5038" t="str">
        <f>LOOKUP(C5038,{0,2,11,101},{"1","2-10","11-100","&gt;100"})</f>
        <v>11-100</v>
      </c>
    </row>
    <row r="5039" spans="1:5" x14ac:dyDescent="0.2">
      <c r="A5039" t="s">
        <v>17</v>
      </c>
      <c r="B5039" s="3">
        <v>125</v>
      </c>
      <c r="C5039" s="4">
        <v>83</v>
      </c>
      <c r="D5039" t="str">
        <f>LOOKUP(B5039,{0,101,201,301,401,501},{"$100 and less","$101-$200","$201-$300","$301-$400","$401-$500","&gt;$500"})</f>
        <v>$101-$200</v>
      </c>
      <c r="E5039" t="str">
        <f>LOOKUP(C5039,{0,2,11,101},{"1","2-10","11-100","&gt;100"})</f>
        <v>11-100</v>
      </c>
    </row>
    <row r="5040" spans="1:5" x14ac:dyDescent="0.2">
      <c r="A5040" t="s">
        <v>31</v>
      </c>
      <c r="B5040" s="3">
        <v>116</v>
      </c>
      <c r="C5040" s="4">
        <v>83</v>
      </c>
      <c r="D5040" t="str">
        <f>LOOKUP(B5040,{0,101,201,301,401,501},{"$100 and less","$101-$200","$201-$300","$301-$400","$401-$500","&gt;$500"})</f>
        <v>$101-$200</v>
      </c>
      <c r="E5040" t="str">
        <f>LOOKUP(C5040,{0,2,11,101},{"1","2-10","11-100","&gt;100"})</f>
        <v>11-100</v>
      </c>
    </row>
    <row r="5041" spans="1:5" x14ac:dyDescent="0.2">
      <c r="A5041" t="s">
        <v>32</v>
      </c>
      <c r="B5041" s="3">
        <v>100</v>
      </c>
      <c r="C5041" s="4">
        <v>83</v>
      </c>
      <c r="D5041" t="str">
        <f>LOOKUP(B5041,{0,101,201,301,401,501},{"$100 and less","$101-$200","$201-$300","$301-$400","$401-$500","&gt;$500"})</f>
        <v>$100 and less</v>
      </c>
      <c r="E5041" t="str">
        <f>LOOKUP(C5041,{0,2,11,101},{"1","2-10","11-100","&gt;100"})</f>
        <v>11-100</v>
      </c>
    </row>
    <row r="5042" spans="1:5" x14ac:dyDescent="0.2">
      <c r="A5042" t="s">
        <v>36</v>
      </c>
      <c r="B5042" s="3">
        <v>99</v>
      </c>
      <c r="C5042" s="4">
        <v>83</v>
      </c>
      <c r="D5042" t="str">
        <f>LOOKUP(B5042,{0,101,201,301,401,501},{"$100 and less","$101-$200","$201-$300","$301-$400","$401-$500","&gt;$500"})</f>
        <v>$100 and less</v>
      </c>
      <c r="E5042" t="str">
        <f>LOOKUP(C5042,{0,2,11,101},{"1","2-10","11-100","&gt;100"})</f>
        <v>11-100</v>
      </c>
    </row>
    <row r="5043" spans="1:5" x14ac:dyDescent="0.2">
      <c r="A5043" t="s">
        <v>43</v>
      </c>
      <c r="B5043" s="3">
        <v>70</v>
      </c>
      <c r="C5043" s="4">
        <v>83</v>
      </c>
      <c r="D5043" t="str">
        <f>LOOKUP(B5043,{0,101,201,301,401,501},{"$100 and less","$101-$200","$201-$300","$301-$400","$401-$500","&gt;$500"})</f>
        <v>$100 and less</v>
      </c>
      <c r="E5043" t="str">
        <f>LOOKUP(C5043,{0,2,11,101},{"1","2-10","11-100","&gt;100"})</f>
        <v>11-100</v>
      </c>
    </row>
    <row r="5044" spans="1:5" x14ac:dyDescent="0.2">
      <c r="A5044" t="s">
        <v>13</v>
      </c>
      <c r="B5044" s="3">
        <v>65</v>
      </c>
      <c r="C5044" s="4">
        <v>83</v>
      </c>
      <c r="D5044" t="str">
        <f>LOOKUP(B5044,{0,101,201,301,401,501},{"$100 and less","$101-$200","$201-$300","$301-$400","$401-$500","&gt;$500"})</f>
        <v>$100 and less</v>
      </c>
      <c r="E5044" t="str">
        <f>LOOKUP(C5044,{0,2,11,101},{"1","2-10","11-100","&gt;100"})</f>
        <v>11-100</v>
      </c>
    </row>
    <row r="5045" spans="1:5" x14ac:dyDescent="0.2">
      <c r="A5045" t="s">
        <v>10</v>
      </c>
      <c r="B5045" s="3">
        <v>60</v>
      </c>
      <c r="C5045" s="4">
        <v>83</v>
      </c>
      <c r="D5045" t="str">
        <f>LOOKUP(B5045,{0,101,201,301,401,501},{"$100 and less","$101-$200","$201-$300","$301-$400","$401-$500","&gt;$500"})</f>
        <v>$100 and less</v>
      </c>
      <c r="E5045" t="str">
        <f>LOOKUP(C5045,{0,2,11,101},{"1","2-10","11-100","&gt;100"})</f>
        <v>11-100</v>
      </c>
    </row>
    <row r="5046" spans="1:5" x14ac:dyDescent="0.2">
      <c r="A5046" t="s">
        <v>39</v>
      </c>
      <c r="B5046" s="3">
        <v>550</v>
      </c>
      <c r="C5046" s="4">
        <v>84</v>
      </c>
      <c r="D5046" t="str">
        <f>LOOKUP(B5046,{0,101,201,301,401,501},{"$100 and less","$101-$200","$201-$300","$301-$400","$401-$500","&gt;$500"})</f>
        <v>&gt;$500</v>
      </c>
      <c r="E5046" t="str">
        <f>LOOKUP(C5046,{0,2,11,101},{"1","2-10","11-100","&gt;100"})</f>
        <v>11-100</v>
      </c>
    </row>
    <row r="5047" spans="1:5" x14ac:dyDescent="0.2">
      <c r="A5047" t="s">
        <v>28</v>
      </c>
      <c r="B5047" s="3">
        <v>195</v>
      </c>
      <c r="C5047" s="4">
        <v>84</v>
      </c>
      <c r="D5047" t="str">
        <f>LOOKUP(B5047,{0,101,201,301,401,501},{"$100 and less","$101-$200","$201-$300","$301-$400","$401-$500","&gt;$500"})</f>
        <v>$101-$200</v>
      </c>
      <c r="E5047" t="str">
        <f>LOOKUP(C5047,{0,2,11,101},{"1","2-10","11-100","&gt;100"})</f>
        <v>11-100</v>
      </c>
    </row>
    <row r="5048" spans="1:5" x14ac:dyDescent="0.2">
      <c r="A5048" t="s">
        <v>21</v>
      </c>
      <c r="B5048" s="3">
        <v>165</v>
      </c>
      <c r="C5048" s="4">
        <v>84</v>
      </c>
      <c r="D5048" t="str">
        <f>LOOKUP(B5048,{0,101,201,301,401,501},{"$100 and less","$101-$200","$201-$300","$301-$400","$401-$500","&gt;$500"})</f>
        <v>$101-$200</v>
      </c>
      <c r="E5048" t="str">
        <f>LOOKUP(C5048,{0,2,11,101},{"1","2-10","11-100","&gt;100"})</f>
        <v>11-100</v>
      </c>
    </row>
    <row r="5049" spans="1:5" x14ac:dyDescent="0.2">
      <c r="A5049" t="s">
        <v>7</v>
      </c>
      <c r="B5049" s="3">
        <v>149</v>
      </c>
      <c r="C5049" s="4">
        <v>84</v>
      </c>
      <c r="D5049" t="str">
        <f>LOOKUP(B5049,{0,101,201,301,401,501},{"$100 and less","$101-$200","$201-$300","$301-$400","$401-$500","&gt;$500"})</f>
        <v>$101-$200</v>
      </c>
      <c r="E5049" t="str">
        <f>LOOKUP(C5049,{0,2,11,101},{"1","2-10","11-100","&gt;100"})</f>
        <v>11-100</v>
      </c>
    </row>
    <row r="5050" spans="1:5" x14ac:dyDescent="0.2">
      <c r="A5050" t="s">
        <v>7</v>
      </c>
      <c r="B5050" s="3">
        <v>118</v>
      </c>
      <c r="C5050" s="4">
        <v>84</v>
      </c>
      <c r="D5050" t="str">
        <f>LOOKUP(B5050,{0,101,201,301,401,501},{"$100 and less","$101-$200","$201-$300","$301-$400","$401-$500","&gt;$500"})</f>
        <v>$101-$200</v>
      </c>
      <c r="E5050" t="str">
        <f>LOOKUP(C5050,{0,2,11,101},{"1","2-10","11-100","&gt;100"})</f>
        <v>11-100</v>
      </c>
    </row>
    <row r="5051" spans="1:5" x14ac:dyDescent="0.2">
      <c r="A5051" t="s">
        <v>19</v>
      </c>
      <c r="B5051" s="3">
        <v>99</v>
      </c>
      <c r="C5051" s="4">
        <v>84</v>
      </c>
      <c r="D5051" t="str">
        <f>LOOKUP(B5051,{0,101,201,301,401,501},{"$100 and less","$101-$200","$201-$300","$301-$400","$401-$500","&gt;$500"})</f>
        <v>$100 and less</v>
      </c>
      <c r="E5051" t="str">
        <f>LOOKUP(C5051,{0,2,11,101},{"1","2-10","11-100","&gt;100"})</f>
        <v>11-100</v>
      </c>
    </row>
    <row r="5052" spans="1:5" x14ac:dyDescent="0.2">
      <c r="A5052" t="s">
        <v>7</v>
      </c>
      <c r="B5052" s="3">
        <v>90</v>
      </c>
      <c r="C5052" s="4">
        <v>84</v>
      </c>
      <c r="D5052" t="str">
        <f>LOOKUP(B5052,{0,101,201,301,401,501},{"$100 and less","$101-$200","$201-$300","$301-$400","$401-$500","&gt;$500"})</f>
        <v>$100 and less</v>
      </c>
      <c r="E5052" t="str">
        <f>LOOKUP(C5052,{0,2,11,101},{"1","2-10","11-100","&gt;100"})</f>
        <v>11-100</v>
      </c>
    </row>
    <row r="5053" spans="1:5" x14ac:dyDescent="0.2">
      <c r="A5053" t="s">
        <v>13</v>
      </c>
      <c r="B5053" s="3">
        <v>75</v>
      </c>
      <c r="C5053" s="4">
        <v>84</v>
      </c>
      <c r="D5053" t="str">
        <f>LOOKUP(B5053,{0,101,201,301,401,501},{"$100 and less","$101-$200","$201-$300","$301-$400","$401-$500","&gt;$500"})</f>
        <v>$100 and less</v>
      </c>
      <c r="E5053" t="str">
        <f>LOOKUP(C5053,{0,2,11,101},{"1","2-10","11-100","&gt;100"})</f>
        <v>11-100</v>
      </c>
    </row>
    <row r="5054" spans="1:5" x14ac:dyDescent="0.2">
      <c r="A5054" t="s">
        <v>35</v>
      </c>
      <c r="B5054" s="3">
        <v>68</v>
      </c>
      <c r="C5054" s="4">
        <v>84</v>
      </c>
      <c r="D5054" t="str">
        <f>LOOKUP(B5054,{0,101,201,301,401,501},{"$100 and less","$101-$200","$201-$300","$301-$400","$401-$500","&gt;$500"})</f>
        <v>$100 and less</v>
      </c>
      <c r="E5054" t="str">
        <f>LOOKUP(C5054,{0,2,11,101},{"1","2-10","11-100","&gt;100"})</f>
        <v>11-100</v>
      </c>
    </row>
    <row r="5055" spans="1:5" x14ac:dyDescent="0.2">
      <c r="A5055" t="s">
        <v>17</v>
      </c>
      <c r="B5055" s="3">
        <v>275</v>
      </c>
      <c r="C5055" s="4">
        <v>85</v>
      </c>
      <c r="D5055" t="str">
        <f>LOOKUP(B5055,{0,101,201,301,401,501},{"$100 and less","$101-$200","$201-$300","$301-$400","$401-$500","&gt;$500"})</f>
        <v>$201-$300</v>
      </c>
      <c r="E5055" t="str">
        <f>LOOKUP(C5055,{0,2,11,101},{"1","2-10","11-100","&gt;100"})</f>
        <v>11-100</v>
      </c>
    </row>
    <row r="5056" spans="1:5" x14ac:dyDescent="0.2">
      <c r="A5056" t="s">
        <v>32</v>
      </c>
      <c r="B5056" s="3">
        <v>199</v>
      </c>
      <c r="C5056" s="4">
        <v>85</v>
      </c>
      <c r="D5056" t="str">
        <f>LOOKUP(B5056,{0,101,201,301,401,501},{"$100 and less","$101-$200","$201-$300","$301-$400","$401-$500","&gt;$500"})</f>
        <v>$101-$200</v>
      </c>
      <c r="E5056" t="str">
        <f>LOOKUP(C5056,{0,2,11,101},{"1","2-10","11-100","&gt;100"})</f>
        <v>11-100</v>
      </c>
    </row>
    <row r="5057" spans="1:5" x14ac:dyDescent="0.2">
      <c r="A5057" t="s">
        <v>13</v>
      </c>
      <c r="B5057" s="3">
        <v>190</v>
      </c>
      <c r="C5057" s="4">
        <v>85</v>
      </c>
      <c r="D5057" t="str">
        <f>LOOKUP(B5057,{0,101,201,301,401,501},{"$100 and less","$101-$200","$201-$300","$301-$400","$401-$500","&gt;$500"})</f>
        <v>$101-$200</v>
      </c>
      <c r="E5057" t="str">
        <f>LOOKUP(C5057,{0,2,11,101},{"1","2-10","11-100","&gt;100"})</f>
        <v>11-100</v>
      </c>
    </row>
    <row r="5058" spans="1:5" x14ac:dyDescent="0.2">
      <c r="A5058" t="s">
        <v>3</v>
      </c>
      <c r="B5058" s="3">
        <v>171</v>
      </c>
      <c r="C5058" s="4">
        <v>85</v>
      </c>
      <c r="D5058" t="str">
        <f>LOOKUP(B5058,{0,101,201,301,401,501},{"$100 and less","$101-$200","$201-$300","$301-$400","$401-$500","&gt;$500"})</f>
        <v>$101-$200</v>
      </c>
      <c r="E5058" t="str">
        <f>LOOKUP(C5058,{0,2,11,101},{"1","2-10","11-100","&gt;100"})</f>
        <v>11-100</v>
      </c>
    </row>
    <row r="5059" spans="1:5" x14ac:dyDescent="0.2">
      <c r="A5059" t="s">
        <v>13</v>
      </c>
      <c r="B5059" s="3">
        <v>149</v>
      </c>
      <c r="C5059" s="4">
        <v>85</v>
      </c>
      <c r="D5059" t="str">
        <f>LOOKUP(B5059,{0,101,201,301,401,501},{"$100 and less","$101-$200","$201-$300","$301-$400","$401-$500","&gt;$500"})</f>
        <v>$101-$200</v>
      </c>
      <c r="E5059" t="str">
        <f>LOOKUP(C5059,{0,2,11,101},{"1","2-10","11-100","&gt;100"})</f>
        <v>11-100</v>
      </c>
    </row>
    <row r="5060" spans="1:5" x14ac:dyDescent="0.2">
      <c r="A5060" t="s">
        <v>9</v>
      </c>
      <c r="B5060" s="3">
        <v>140</v>
      </c>
      <c r="C5060" s="4">
        <v>85</v>
      </c>
      <c r="D5060" t="str">
        <f>LOOKUP(B5060,{0,101,201,301,401,501},{"$100 and less","$101-$200","$201-$300","$301-$400","$401-$500","&gt;$500"})</f>
        <v>$101-$200</v>
      </c>
      <c r="E5060" t="str">
        <f>LOOKUP(C5060,{0,2,11,101},{"1","2-10","11-100","&gt;100"})</f>
        <v>11-100</v>
      </c>
    </row>
    <row r="5061" spans="1:5" x14ac:dyDescent="0.2">
      <c r="A5061" t="s">
        <v>14</v>
      </c>
      <c r="B5061" s="3">
        <v>119</v>
      </c>
      <c r="C5061" s="4">
        <v>85</v>
      </c>
      <c r="D5061" t="str">
        <f>LOOKUP(B5061,{0,101,201,301,401,501},{"$100 and less","$101-$200","$201-$300","$301-$400","$401-$500","&gt;$500"})</f>
        <v>$101-$200</v>
      </c>
      <c r="E5061" t="str">
        <f>LOOKUP(C5061,{0,2,11,101},{"1","2-10","11-100","&gt;100"})</f>
        <v>11-100</v>
      </c>
    </row>
    <row r="5062" spans="1:5" x14ac:dyDescent="0.2">
      <c r="A5062" t="s">
        <v>41</v>
      </c>
      <c r="B5062" s="3">
        <v>112</v>
      </c>
      <c r="C5062" s="4">
        <v>85</v>
      </c>
      <c r="D5062" t="str">
        <f>LOOKUP(B5062,{0,101,201,301,401,501},{"$100 and less","$101-$200","$201-$300","$301-$400","$401-$500","&gt;$500"})</f>
        <v>$101-$200</v>
      </c>
      <c r="E5062" t="str">
        <f>LOOKUP(C5062,{0,2,11,101},{"1","2-10","11-100","&gt;100"})</f>
        <v>11-100</v>
      </c>
    </row>
    <row r="5063" spans="1:5" x14ac:dyDescent="0.2">
      <c r="A5063" t="s">
        <v>9</v>
      </c>
      <c r="B5063" s="3">
        <v>105</v>
      </c>
      <c r="C5063" s="4">
        <v>85</v>
      </c>
      <c r="D5063" t="str">
        <f>LOOKUP(B5063,{0,101,201,301,401,501},{"$100 and less","$101-$200","$201-$300","$301-$400","$401-$500","&gt;$500"})</f>
        <v>$101-$200</v>
      </c>
      <c r="E5063" t="str">
        <f>LOOKUP(C5063,{0,2,11,101},{"1","2-10","11-100","&gt;100"})</f>
        <v>11-100</v>
      </c>
    </row>
    <row r="5064" spans="1:5" x14ac:dyDescent="0.2">
      <c r="A5064" t="s">
        <v>9</v>
      </c>
      <c r="B5064" s="3">
        <v>420</v>
      </c>
      <c r="C5064" s="4">
        <v>86</v>
      </c>
      <c r="D5064" t="str">
        <f>LOOKUP(B5064,{0,101,201,301,401,501},{"$100 and less","$101-$200","$201-$300","$301-$400","$401-$500","&gt;$500"})</f>
        <v>$401-$500</v>
      </c>
      <c r="E5064" t="str">
        <f>LOOKUP(C5064,{0,2,11,101},{"1","2-10","11-100","&gt;100"})</f>
        <v>11-100</v>
      </c>
    </row>
    <row r="5065" spans="1:5" x14ac:dyDescent="0.2">
      <c r="A5065" t="s">
        <v>8</v>
      </c>
      <c r="B5065" s="3">
        <v>199</v>
      </c>
      <c r="C5065" s="4">
        <v>86</v>
      </c>
      <c r="D5065" t="str">
        <f>LOOKUP(B5065,{0,101,201,301,401,501},{"$100 and less","$101-$200","$201-$300","$301-$400","$401-$500","&gt;$500"})</f>
        <v>$101-$200</v>
      </c>
      <c r="E5065" t="str">
        <f>LOOKUP(C5065,{0,2,11,101},{"1","2-10","11-100","&gt;100"})</f>
        <v>11-100</v>
      </c>
    </row>
    <row r="5066" spans="1:5" x14ac:dyDescent="0.2">
      <c r="A5066" t="s">
        <v>9</v>
      </c>
      <c r="B5066" s="3">
        <v>189</v>
      </c>
      <c r="C5066" s="4">
        <v>86</v>
      </c>
      <c r="D5066" t="str">
        <f>LOOKUP(B5066,{0,101,201,301,401,501},{"$100 and less","$101-$200","$201-$300","$301-$400","$401-$500","&gt;$500"})</f>
        <v>$101-$200</v>
      </c>
      <c r="E5066" t="str">
        <f>LOOKUP(C5066,{0,2,11,101},{"1","2-10","11-100","&gt;100"})</f>
        <v>11-100</v>
      </c>
    </row>
    <row r="5067" spans="1:5" x14ac:dyDescent="0.2">
      <c r="A5067" t="s">
        <v>16</v>
      </c>
      <c r="B5067" s="3">
        <v>169</v>
      </c>
      <c r="C5067" s="4">
        <v>86</v>
      </c>
      <c r="D5067" t="str">
        <f>LOOKUP(B5067,{0,101,201,301,401,501},{"$100 and less","$101-$200","$201-$300","$301-$400","$401-$500","&gt;$500"})</f>
        <v>$101-$200</v>
      </c>
      <c r="E5067" t="str">
        <f>LOOKUP(C5067,{0,2,11,101},{"1","2-10","11-100","&gt;100"})</f>
        <v>11-100</v>
      </c>
    </row>
    <row r="5068" spans="1:5" x14ac:dyDescent="0.2">
      <c r="A5068" t="s">
        <v>16</v>
      </c>
      <c r="B5068" s="3">
        <v>109</v>
      </c>
      <c r="C5068" s="4">
        <v>86</v>
      </c>
      <c r="D5068" t="str">
        <f>LOOKUP(B5068,{0,101,201,301,401,501},{"$100 and less","$101-$200","$201-$300","$301-$400","$401-$500","&gt;$500"})</f>
        <v>$101-$200</v>
      </c>
      <c r="E5068" t="str">
        <f>LOOKUP(C5068,{0,2,11,101},{"1","2-10","11-100","&gt;100"})</f>
        <v>11-100</v>
      </c>
    </row>
    <row r="5069" spans="1:5" x14ac:dyDescent="0.2">
      <c r="A5069" t="s">
        <v>45</v>
      </c>
      <c r="B5069" s="3">
        <v>59</v>
      </c>
      <c r="C5069" s="4">
        <v>86</v>
      </c>
      <c r="D5069" t="str">
        <f>LOOKUP(B5069,{0,101,201,301,401,501},{"$100 and less","$101-$200","$201-$300","$301-$400","$401-$500","&gt;$500"})</f>
        <v>$100 and less</v>
      </c>
      <c r="E5069" t="str">
        <f>LOOKUP(C5069,{0,2,11,101},{"1","2-10","11-100","&gt;100"})</f>
        <v>11-100</v>
      </c>
    </row>
    <row r="5070" spans="1:5" x14ac:dyDescent="0.2">
      <c r="A5070" t="s">
        <v>11</v>
      </c>
      <c r="B5070" s="3">
        <v>575</v>
      </c>
      <c r="C5070" s="4">
        <v>87</v>
      </c>
      <c r="D5070" t="str">
        <f>LOOKUP(B5070,{0,101,201,301,401,501},{"$100 and less","$101-$200","$201-$300","$301-$400","$401-$500","&gt;$500"})</f>
        <v>&gt;$500</v>
      </c>
      <c r="E5070" t="str">
        <f>LOOKUP(C5070,{0,2,11,101},{"1","2-10","11-100","&gt;100"})</f>
        <v>11-100</v>
      </c>
    </row>
    <row r="5071" spans="1:5" x14ac:dyDescent="0.2">
      <c r="A5071" t="s">
        <v>7</v>
      </c>
      <c r="B5071" s="3">
        <v>150</v>
      </c>
      <c r="C5071" s="4">
        <v>87</v>
      </c>
      <c r="D5071" t="str">
        <f>LOOKUP(B5071,{0,101,201,301,401,501},{"$100 and less","$101-$200","$201-$300","$301-$400","$401-$500","&gt;$500"})</f>
        <v>$101-$200</v>
      </c>
      <c r="E5071" t="str">
        <f>LOOKUP(C5071,{0,2,11,101},{"1","2-10","11-100","&gt;100"})</f>
        <v>11-100</v>
      </c>
    </row>
    <row r="5072" spans="1:5" x14ac:dyDescent="0.2">
      <c r="A5072" t="s">
        <v>14</v>
      </c>
      <c r="B5072" s="3">
        <v>149</v>
      </c>
      <c r="C5072" s="4">
        <v>87</v>
      </c>
      <c r="D5072" t="str">
        <f>LOOKUP(B5072,{0,101,201,301,401,501},{"$100 and less","$101-$200","$201-$300","$301-$400","$401-$500","&gt;$500"})</f>
        <v>$101-$200</v>
      </c>
      <c r="E5072" t="str">
        <f>LOOKUP(C5072,{0,2,11,101},{"1","2-10","11-100","&gt;100"})</f>
        <v>11-100</v>
      </c>
    </row>
    <row r="5073" spans="1:5" x14ac:dyDescent="0.2">
      <c r="A5073" t="s">
        <v>5</v>
      </c>
      <c r="B5073" s="3">
        <v>135</v>
      </c>
      <c r="C5073" s="4">
        <v>87</v>
      </c>
      <c r="D5073" t="str">
        <f>LOOKUP(B5073,{0,101,201,301,401,501},{"$100 and less","$101-$200","$201-$300","$301-$400","$401-$500","&gt;$500"})</f>
        <v>$101-$200</v>
      </c>
      <c r="E5073" t="str">
        <f>LOOKUP(C5073,{0,2,11,101},{"1","2-10","11-100","&gt;100"})</f>
        <v>11-100</v>
      </c>
    </row>
    <row r="5074" spans="1:5" x14ac:dyDescent="0.2">
      <c r="A5074" t="s">
        <v>16</v>
      </c>
      <c r="B5074" s="3">
        <v>120</v>
      </c>
      <c r="C5074" s="4">
        <v>87</v>
      </c>
      <c r="D5074" t="str">
        <f>LOOKUP(B5074,{0,101,201,301,401,501},{"$100 and less","$101-$200","$201-$300","$301-$400","$401-$500","&gt;$500"})</f>
        <v>$101-$200</v>
      </c>
      <c r="E5074" t="str">
        <f>LOOKUP(C5074,{0,2,11,101},{"1","2-10","11-100","&gt;100"})</f>
        <v>11-100</v>
      </c>
    </row>
    <row r="5075" spans="1:5" x14ac:dyDescent="0.2">
      <c r="A5075" t="s">
        <v>13</v>
      </c>
      <c r="B5075" s="3">
        <v>109</v>
      </c>
      <c r="C5075" s="4">
        <v>87</v>
      </c>
      <c r="D5075" t="str">
        <f>LOOKUP(B5075,{0,101,201,301,401,501},{"$100 and less","$101-$200","$201-$300","$301-$400","$401-$500","&gt;$500"})</f>
        <v>$101-$200</v>
      </c>
      <c r="E5075" t="str">
        <f>LOOKUP(C5075,{0,2,11,101},{"1","2-10","11-100","&gt;100"})</f>
        <v>11-100</v>
      </c>
    </row>
    <row r="5076" spans="1:5" x14ac:dyDescent="0.2">
      <c r="A5076" t="s">
        <v>45</v>
      </c>
      <c r="B5076" s="3">
        <v>109</v>
      </c>
      <c r="C5076" s="4">
        <v>87</v>
      </c>
      <c r="D5076" t="str">
        <f>LOOKUP(B5076,{0,101,201,301,401,501},{"$100 and less","$101-$200","$201-$300","$301-$400","$401-$500","&gt;$500"})</f>
        <v>$101-$200</v>
      </c>
      <c r="E5076" t="str">
        <f>LOOKUP(C5076,{0,2,11,101},{"1","2-10","11-100","&gt;100"})</f>
        <v>11-100</v>
      </c>
    </row>
    <row r="5077" spans="1:5" x14ac:dyDescent="0.2">
      <c r="A5077" t="s">
        <v>19</v>
      </c>
      <c r="B5077" s="3">
        <v>99</v>
      </c>
      <c r="C5077" s="4">
        <v>87</v>
      </c>
      <c r="D5077" t="str">
        <f>LOOKUP(B5077,{0,101,201,301,401,501},{"$100 and less","$101-$200","$201-$300","$301-$400","$401-$500","&gt;$500"})</f>
        <v>$100 and less</v>
      </c>
      <c r="E5077" t="str">
        <f>LOOKUP(C5077,{0,2,11,101},{"1","2-10","11-100","&gt;100"})</f>
        <v>11-100</v>
      </c>
    </row>
    <row r="5078" spans="1:5" x14ac:dyDescent="0.2">
      <c r="A5078" t="s">
        <v>3</v>
      </c>
      <c r="B5078" s="3">
        <v>89</v>
      </c>
      <c r="C5078" s="4">
        <v>87</v>
      </c>
      <c r="D5078" t="str">
        <f>LOOKUP(B5078,{0,101,201,301,401,501},{"$100 and less","$101-$200","$201-$300","$301-$400","$401-$500","&gt;$500"})</f>
        <v>$100 and less</v>
      </c>
      <c r="E5078" t="str">
        <f>LOOKUP(C5078,{0,2,11,101},{"1","2-10","11-100","&gt;100"})</f>
        <v>11-100</v>
      </c>
    </row>
    <row r="5079" spans="1:5" x14ac:dyDescent="0.2">
      <c r="A5079" t="s">
        <v>8</v>
      </c>
      <c r="B5079" s="3">
        <v>80</v>
      </c>
      <c r="C5079" s="4">
        <v>87</v>
      </c>
      <c r="D5079" t="str">
        <f>LOOKUP(B5079,{0,101,201,301,401,501},{"$100 and less","$101-$200","$201-$300","$301-$400","$401-$500","&gt;$500"})</f>
        <v>$100 and less</v>
      </c>
      <c r="E5079" t="str">
        <f>LOOKUP(C5079,{0,2,11,101},{"1","2-10","11-100","&gt;100"})</f>
        <v>11-100</v>
      </c>
    </row>
    <row r="5080" spans="1:5" x14ac:dyDescent="0.2">
      <c r="A5080" t="s">
        <v>13</v>
      </c>
      <c r="B5080" s="3">
        <v>55</v>
      </c>
      <c r="C5080" s="4">
        <v>87</v>
      </c>
      <c r="D5080" t="str">
        <f>LOOKUP(B5080,{0,101,201,301,401,501},{"$100 and less","$101-$200","$201-$300","$301-$400","$401-$500","&gt;$500"})</f>
        <v>$100 and less</v>
      </c>
      <c r="E5080" t="str">
        <f>LOOKUP(C5080,{0,2,11,101},{"1","2-10","11-100","&gt;100"})</f>
        <v>11-100</v>
      </c>
    </row>
    <row r="5081" spans="1:5" x14ac:dyDescent="0.2">
      <c r="A5081" t="s">
        <v>12</v>
      </c>
      <c r="B5081" s="3">
        <v>45</v>
      </c>
      <c r="C5081" s="4">
        <v>87</v>
      </c>
      <c r="D5081" t="str">
        <f>LOOKUP(B5081,{0,101,201,301,401,501},{"$100 and less","$101-$200","$201-$300","$301-$400","$401-$500","&gt;$500"})</f>
        <v>$100 and less</v>
      </c>
      <c r="E5081" t="str">
        <f>LOOKUP(C5081,{0,2,11,101},{"1","2-10","11-100","&gt;100"})</f>
        <v>11-100</v>
      </c>
    </row>
    <row r="5082" spans="1:5" x14ac:dyDescent="0.2">
      <c r="A5082" t="s">
        <v>23</v>
      </c>
      <c r="B5082" s="3">
        <v>295</v>
      </c>
      <c r="C5082" s="4">
        <v>88</v>
      </c>
      <c r="D5082" t="str">
        <f>LOOKUP(B5082,{0,101,201,301,401,501},{"$100 and less","$101-$200","$201-$300","$301-$400","$401-$500","&gt;$500"})</f>
        <v>$201-$300</v>
      </c>
      <c r="E5082" t="str">
        <f>LOOKUP(C5082,{0,2,11,101},{"1","2-10","11-100","&gt;100"})</f>
        <v>11-100</v>
      </c>
    </row>
    <row r="5083" spans="1:5" x14ac:dyDescent="0.2">
      <c r="A5083" t="s">
        <v>28</v>
      </c>
      <c r="B5083" s="3">
        <v>255</v>
      </c>
      <c r="C5083" s="4">
        <v>88</v>
      </c>
      <c r="D5083" t="str">
        <f>LOOKUP(B5083,{0,101,201,301,401,501},{"$100 and less","$101-$200","$201-$300","$301-$400","$401-$500","&gt;$500"})</f>
        <v>$201-$300</v>
      </c>
      <c r="E5083" t="str">
        <f>LOOKUP(C5083,{0,2,11,101},{"1","2-10","11-100","&gt;100"})</f>
        <v>11-100</v>
      </c>
    </row>
    <row r="5084" spans="1:5" x14ac:dyDescent="0.2">
      <c r="A5084" t="s">
        <v>10</v>
      </c>
      <c r="B5084" s="3">
        <v>221</v>
      </c>
      <c r="C5084" s="4">
        <v>88</v>
      </c>
      <c r="D5084" t="str">
        <f>LOOKUP(B5084,{0,101,201,301,401,501},{"$100 and less","$101-$200","$201-$300","$301-$400","$401-$500","&gt;$500"})</f>
        <v>$201-$300</v>
      </c>
      <c r="E5084" t="str">
        <f>LOOKUP(C5084,{0,2,11,101},{"1","2-10","11-100","&gt;100"})</f>
        <v>11-100</v>
      </c>
    </row>
    <row r="5085" spans="1:5" x14ac:dyDescent="0.2">
      <c r="A5085" t="s">
        <v>16</v>
      </c>
      <c r="B5085" s="3">
        <v>199</v>
      </c>
      <c r="C5085" s="4">
        <v>88</v>
      </c>
      <c r="D5085" t="str">
        <f>LOOKUP(B5085,{0,101,201,301,401,501},{"$100 and less","$101-$200","$201-$300","$301-$400","$401-$500","&gt;$500"})</f>
        <v>$101-$200</v>
      </c>
      <c r="E5085" t="str">
        <f>LOOKUP(C5085,{0,2,11,101},{"1","2-10","11-100","&gt;100"})</f>
        <v>11-100</v>
      </c>
    </row>
    <row r="5086" spans="1:5" x14ac:dyDescent="0.2">
      <c r="A5086" t="s">
        <v>7</v>
      </c>
      <c r="B5086" s="3">
        <v>125</v>
      </c>
      <c r="C5086" s="4">
        <v>88</v>
      </c>
      <c r="D5086" t="str">
        <f>LOOKUP(B5086,{0,101,201,301,401,501},{"$100 and less","$101-$200","$201-$300","$301-$400","$401-$500","&gt;$500"})</f>
        <v>$101-$200</v>
      </c>
      <c r="E5086" t="str">
        <f>LOOKUP(C5086,{0,2,11,101},{"1","2-10","11-100","&gt;100"})</f>
        <v>11-100</v>
      </c>
    </row>
    <row r="5087" spans="1:5" x14ac:dyDescent="0.2">
      <c r="A5087" t="s">
        <v>26</v>
      </c>
      <c r="B5087" s="3">
        <v>103</v>
      </c>
      <c r="C5087" s="4">
        <v>88</v>
      </c>
      <c r="D5087" t="str">
        <f>LOOKUP(B5087,{0,101,201,301,401,501},{"$100 and less","$101-$200","$201-$300","$301-$400","$401-$500","&gt;$500"})</f>
        <v>$101-$200</v>
      </c>
      <c r="E5087" t="str">
        <f>LOOKUP(C5087,{0,2,11,101},{"1","2-10","11-100","&gt;100"})</f>
        <v>11-100</v>
      </c>
    </row>
    <row r="5088" spans="1:5" x14ac:dyDescent="0.2">
      <c r="A5088" t="s">
        <v>9</v>
      </c>
      <c r="B5088" s="3">
        <v>99</v>
      </c>
      <c r="C5088" s="4">
        <v>88</v>
      </c>
      <c r="D5088" t="str">
        <f>LOOKUP(B5088,{0,101,201,301,401,501},{"$100 and less","$101-$200","$201-$300","$301-$400","$401-$500","&gt;$500"})</f>
        <v>$100 and less</v>
      </c>
      <c r="E5088" t="str">
        <f>LOOKUP(C5088,{0,2,11,101},{"1","2-10","11-100","&gt;100"})</f>
        <v>11-100</v>
      </c>
    </row>
    <row r="5089" spans="1:5" x14ac:dyDescent="0.2">
      <c r="A5089" t="s">
        <v>9</v>
      </c>
      <c r="B5089" s="3">
        <v>367</v>
      </c>
      <c r="C5089" s="4">
        <v>89</v>
      </c>
      <c r="D5089" t="str">
        <f>LOOKUP(B5089,{0,101,201,301,401,501},{"$100 and less","$101-$200","$201-$300","$301-$400","$401-$500","&gt;$500"})</f>
        <v>$301-$400</v>
      </c>
      <c r="E5089" t="str">
        <f>LOOKUP(C5089,{0,2,11,101},{"1","2-10","11-100","&gt;100"})</f>
        <v>11-100</v>
      </c>
    </row>
    <row r="5090" spans="1:5" x14ac:dyDescent="0.2">
      <c r="A5090" t="s">
        <v>5</v>
      </c>
      <c r="B5090" s="3">
        <v>334</v>
      </c>
      <c r="C5090" s="4">
        <v>89</v>
      </c>
      <c r="D5090" t="str">
        <f>LOOKUP(B5090,{0,101,201,301,401,501},{"$100 and less","$101-$200","$201-$300","$301-$400","$401-$500","&gt;$500"})</f>
        <v>$301-$400</v>
      </c>
      <c r="E5090" t="str">
        <f>LOOKUP(C5090,{0,2,11,101},{"1","2-10","11-100","&gt;100"})</f>
        <v>11-100</v>
      </c>
    </row>
    <row r="5091" spans="1:5" x14ac:dyDescent="0.2">
      <c r="A5091" t="s">
        <v>9</v>
      </c>
      <c r="B5091" s="3">
        <v>210</v>
      </c>
      <c r="C5091" s="4">
        <v>89</v>
      </c>
      <c r="D5091" t="str">
        <f>LOOKUP(B5091,{0,101,201,301,401,501},{"$100 and less","$101-$200","$201-$300","$301-$400","$401-$500","&gt;$500"})</f>
        <v>$201-$300</v>
      </c>
      <c r="E5091" t="str">
        <f>LOOKUP(C5091,{0,2,11,101},{"1","2-10","11-100","&gt;100"})</f>
        <v>11-100</v>
      </c>
    </row>
    <row r="5092" spans="1:5" x14ac:dyDescent="0.2">
      <c r="A5092" t="s">
        <v>24</v>
      </c>
      <c r="B5092" s="3">
        <v>195</v>
      </c>
      <c r="C5092" s="4">
        <v>89</v>
      </c>
      <c r="D5092" t="str">
        <f>LOOKUP(B5092,{0,101,201,301,401,501},{"$100 and less","$101-$200","$201-$300","$301-$400","$401-$500","&gt;$500"})</f>
        <v>$101-$200</v>
      </c>
      <c r="E5092" t="str">
        <f>LOOKUP(C5092,{0,2,11,101},{"1","2-10","11-100","&gt;100"})</f>
        <v>11-100</v>
      </c>
    </row>
    <row r="5093" spans="1:5" x14ac:dyDescent="0.2">
      <c r="A5093" t="s">
        <v>13</v>
      </c>
      <c r="B5093" s="3">
        <v>189</v>
      </c>
      <c r="C5093" s="4">
        <v>89</v>
      </c>
      <c r="D5093" t="str">
        <f>LOOKUP(B5093,{0,101,201,301,401,501},{"$100 and less","$101-$200","$201-$300","$301-$400","$401-$500","&gt;$500"})</f>
        <v>$101-$200</v>
      </c>
      <c r="E5093" t="str">
        <f>LOOKUP(C5093,{0,2,11,101},{"1","2-10","11-100","&gt;100"})</f>
        <v>11-100</v>
      </c>
    </row>
    <row r="5094" spans="1:5" x14ac:dyDescent="0.2">
      <c r="A5094" t="s">
        <v>13</v>
      </c>
      <c r="B5094" s="3">
        <v>123</v>
      </c>
      <c r="C5094" s="4">
        <v>89</v>
      </c>
      <c r="D5094" t="str">
        <f>LOOKUP(B5094,{0,101,201,301,401,501},{"$100 and less","$101-$200","$201-$300","$301-$400","$401-$500","&gt;$500"})</f>
        <v>$101-$200</v>
      </c>
      <c r="E5094" t="str">
        <f>LOOKUP(C5094,{0,2,11,101},{"1","2-10","11-100","&gt;100"})</f>
        <v>11-100</v>
      </c>
    </row>
    <row r="5095" spans="1:5" x14ac:dyDescent="0.2">
      <c r="A5095" t="s">
        <v>15</v>
      </c>
      <c r="B5095" s="3">
        <v>109</v>
      </c>
      <c r="C5095" s="4">
        <v>89</v>
      </c>
      <c r="D5095" t="str">
        <f>LOOKUP(B5095,{0,101,201,301,401,501},{"$100 and less","$101-$200","$201-$300","$301-$400","$401-$500","&gt;$500"})</f>
        <v>$101-$200</v>
      </c>
      <c r="E5095" t="str">
        <f>LOOKUP(C5095,{0,2,11,101},{"1","2-10","11-100","&gt;100"})</f>
        <v>11-100</v>
      </c>
    </row>
    <row r="5096" spans="1:5" x14ac:dyDescent="0.2">
      <c r="A5096" t="s">
        <v>9</v>
      </c>
      <c r="B5096" s="3">
        <v>95</v>
      </c>
      <c r="C5096" s="4">
        <v>89</v>
      </c>
      <c r="D5096" t="str">
        <f>LOOKUP(B5096,{0,101,201,301,401,501},{"$100 and less","$101-$200","$201-$300","$301-$400","$401-$500","&gt;$500"})</f>
        <v>$100 and less</v>
      </c>
      <c r="E5096" t="str">
        <f>LOOKUP(C5096,{0,2,11,101},{"1","2-10","11-100","&gt;100"})</f>
        <v>11-100</v>
      </c>
    </row>
    <row r="5097" spans="1:5" x14ac:dyDescent="0.2">
      <c r="A5097" t="s">
        <v>11</v>
      </c>
      <c r="B5097" s="3">
        <v>400</v>
      </c>
      <c r="C5097" s="4">
        <v>90</v>
      </c>
      <c r="D5097" t="str">
        <f>LOOKUP(B5097,{0,101,201,301,401,501},{"$100 and less","$101-$200","$201-$300","$301-$400","$401-$500","&gt;$500"})</f>
        <v>$301-$400</v>
      </c>
      <c r="E5097" t="str">
        <f>LOOKUP(C5097,{0,2,11,101},{"1","2-10","11-100","&gt;100"})</f>
        <v>11-100</v>
      </c>
    </row>
    <row r="5098" spans="1:5" x14ac:dyDescent="0.2">
      <c r="A5098" t="s">
        <v>8</v>
      </c>
      <c r="B5098" s="3">
        <v>302</v>
      </c>
      <c r="C5098" s="4">
        <v>90</v>
      </c>
      <c r="D5098" t="str">
        <f>LOOKUP(B5098,{0,101,201,301,401,501},{"$100 and less","$101-$200","$201-$300","$301-$400","$401-$500","&gt;$500"})</f>
        <v>$301-$400</v>
      </c>
      <c r="E5098" t="str">
        <f>LOOKUP(C5098,{0,2,11,101},{"1","2-10","11-100","&gt;100"})</f>
        <v>11-100</v>
      </c>
    </row>
    <row r="5099" spans="1:5" x14ac:dyDescent="0.2">
      <c r="A5099" t="s">
        <v>11</v>
      </c>
      <c r="B5099" s="3">
        <v>250</v>
      </c>
      <c r="C5099" s="4">
        <v>90</v>
      </c>
      <c r="D5099" t="str">
        <f>LOOKUP(B5099,{0,101,201,301,401,501},{"$100 and less","$101-$200","$201-$300","$301-$400","$401-$500","&gt;$500"})</f>
        <v>$201-$300</v>
      </c>
      <c r="E5099" t="str">
        <f>LOOKUP(C5099,{0,2,11,101},{"1","2-10","11-100","&gt;100"})</f>
        <v>11-100</v>
      </c>
    </row>
    <row r="5100" spans="1:5" x14ac:dyDescent="0.2">
      <c r="A5100" t="s">
        <v>36</v>
      </c>
      <c r="B5100" s="3">
        <v>211</v>
      </c>
      <c r="C5100" s="4">
        <v>90</v>
      </c>
      <c r="D5100" t="str">
        <f>LOOKUP(B5100,{0,101,201,301,401,501},{"$100 and less","$101-$200","$201-$300","$301-$400","$401-$500","&gt;$500"})</f>
        <v>$201-$300</v>
      </c>
      <c r="E5100" t="str">
        <f>LOOKUP(C5100,{0,2,11,101},{"1","2-10","11-100","&gt;100"})</f>
        <v>11-100</v>
      </c>
    </row>
    <row r="5101" spans="1:5" x14ac:dyDescent="0.2">
      <c r="A5101" t="s">
        <v>9</v>
      </c>
      <c r="B5101" s="3">
        <v>180</v>
      </c>
      <c r="C5101" s="4">
        <v>90</v>
      </c>
      <c r="D5101" t="str">
        <f>LOOKUP(B5101,{0,101,201,301,401,501},{"$100 and less","$101-$200","$201-$300","$301-$400","$401-$500","&gt;$500"})</f>
        <v>$101-$200</v>
      </c>
      <c r="E5101" t="str">
        <f>LOOKUP(C5101,{0,2,11,101},{"1","2-10","11-100","&gt;100"})</f>
        <v>11-100</v>
      </c>
    </row>
    <row r="5102" spans="1:5" x14ac:dyDescent="0.2">
      <c r="A5102" t="s">
        <v>21</v>
      </c>
      <c r="B5102" s="3">
        <v>174</v>
      </c>
      <c r="C5102" s="4">
        <v>90</v>
      </c>
      <c r="D5102" t="str">
        <f>LOOKUP(B5102,{0,101,201,301,401,501},{"$100 and less","$101-$200","$201-$300","$301-$400","$401-$500","&gt;$500"})</f>
        <v>$101-$200</v>
      </c>
      <c r="E5102" t="str">
        <f>LOOKUP(C5102,{0,2,11,101},{"1","2-10","11-100","&gt;100"})</f>
        <v>11-100</v>
      </c>
    </row>
    <row r="5103" spans="1:5" x14ac:dyDescent="0.2">
      <c r="A5103" t="s">
        <v>10</v>
      </c>
      <c r="B5103" s="3">
        <v>135</v>
      </c>
      <c r="C5103" s="4">
        <v>90</v>
      </c>
      <c r="D5103" t="str">
        <f>LOOKUP(B5103,{0,101,201,301,401,501},{"$100 and less","$101-$200","$201-$300","$301-$400","$401-$500","&gt;$500"})</f>
        <v>$101-$200</v>
      </c>
      <c r="E5103" t="str">
        <f>LOOKUP(C5103,{0,2,11,101},{"1","2-10","11-100","&gt;100"})</f>
        <v>11-100</v>
      </c>
    </row>
    <row r="5104" spans="1:5" x14ac:dyDescent="0.2">
      <c r="A5104" t="s">
        <v>16</v>
      </c>
      <c r="B5104" s="3">
        <v>130</v>
      </c>
      <c r="C5104" s="4">
        <v>90</v>
      </c>
      <c r="D5104" t="str">
        <f>LOOKUP(B5104,{0,101,201,301,401,501},{"$100 and less","$101-$200","$201-$300","$301-$400","$401-$500","&gt;$500"})</f>
        <v>$101-$200</v>
      </c>
      <c r="E5104" t="str">
        <f>LOOKUP(C5104,{0,2,11,101},{"1","2-10","11-100","&gt;100"})</f>
        <v>11-100</v>
      </c>
    </row>
    <row r="5105" spans="1:5" x14ac:dyDescent="0.2">
      <c r="A5105" t="s">
        <v>40</v>
      </c>
      <c r="B5105" s="3">
        <v>97</v>
      </c>
      <c r="C5105" s="4">
        <v>90</v>
      </c>
      <c r="D5105" t="str">
        <f>LOOKUP(B5105,{0,101,201,301,401,501},{"$100 and less","$101-$200","$201-$300","$301-$400","$401-$500","&gt;$500"})</f>
        <v>$100 and less</v>
      </c>
      <c r="E5105" t="str">
        <f>LOOKUP(C5105,{0,2,11,101},{"1","2-10","11-100","&gt;100"})</f>
        <v>11-100</v>
      </c>
    </row>
    <row r="5106" spans="1:5" x14ac:dyDescent="0.2">
      <c r="A5106" t="s">
        <v>16</v>
      </c>
      <c r="B5106" s="3">
        <v>95</v>
      </c>
      <c r="C5106" s="4">
        <v>90</v>
      </c>
      <c r="D5106" t="str">
        <f>LOOKUP(B5106,{0,101,201,301,401,501},{"$100 and less","$101-$200","$201-$300","$301-$400","$401-$500","&gt;$500"})</f>
        <v>$100 and less</v>
      </c>
      <c r="E5106" t="str">
        <f>LOOKUP(C5106,{0,2,11,101},{"1","2-10","11-100","&gt;100"})</f>
        <v>11-100</v>
      </c>
    </row>
    <row r="5107" spans="1:5" x14ac:dyDescent="0.2">
      <c r="A5107" t="s">
        <v>7</v>
      </c>
      <c r="B5107" s="3">
        <v>89</v>
      </c>
      <c r="C5107" s="4">
        <v>90</v>
      </c>
      <c r="D5107" t="str">
        <f>LOOKUP(B5107,{0,101,201,301,401,501},{"$100 and less","$101-$200","$201-$300","$301-$400","$401-$500","&gt;$500"})</f>
        <v>$100 and less</v>
      </c>
      <c r="E5107" t="str">
        <f>LOOKUP(C5107,{0,2,11,101},{"1","2-10","11-100","&gt;100"})</f>
        <v>11-100</v>
      </c>
    </row>
    <row r="5108" spans="1:5" x14ac:dyDescent="0.2">
      <c r="A5108" t="s">
        <v>31</v>
      </c>
      <c r="B5108" s="3">
        <v>45</v>
      </c>
      <c r="C5108" s="4">
        <v>90</v>
      </c>
      <c r="D5108" t="str">
        <f>LOOKUP(B5108,{0,101,201,301,401,501},{"$100 and less","$101-$200","$201-$300","$301-$400","$401-$500","&gt;$500"})</f>
        <v>$100 and less</v>
      </c>
      <c r="E5108" t="str">
        <f>LOOKUP(C5108,{0,2,11,101},{"1","2-10","11-100","&gt;100"})</f>
        <v>11-100</v>
      </c>
    </row>
    <row r="5109" spans="1:5" x14ac:dyDescent="0.2">
      <c r="A5109" t="s">
        <v>8</v>
      </c>
      <c r="B5109" s="3">
        <v>175</v>
      </c>
      <c r="C5109" s="4">
        <v>91</v>
      </c>
      <c r="D5109" t="str">
        <f>LOOKUP(B5109,{0,101,201,301,401,501},{"$100 and less","$101-$200","$201-$300","$301-$400","$401-$500","&gt;$500"})</f>
        <v>$101-$200</v>
      </c>
      <c r="E5109" t="str">
        <f>LOOKUP(C5109,{0,2,11,101},{"1","2-10","11-100","&gt;100"})</f>
        <v>11-100</v>
      </c>
    </row>
    <row r="5110" spans="1:5" x14ac:dyDescent="0.2">
      <c r="A5110" t="s">
        <v>8</v>
      </c>
      <c r="B5110" s="3">
        <v>170</v>
      </c>
      <c r="C5110" s="4">
        <v>91</v>
      </c>
      <c r="D5110" t="str">
        <f>LOOKUP(B5110,{0,101,201,301,401,501},{"$100 and less","$101-$200","$201-$300","$301-$400","$401-$500","&gt;$500"})</f>
        <v>$101-$200</v>
      </c>
      <c r="E5110" t="str">
        <f>LOOKUP(C5110,{0,2,11,101},{"1","2-10","11-100","&gt;100"})</f>
        <v>11-100</v>
      </c>
    </row>
    <row r="5111" spans="1:5" x14ac:dyDescent="0.2">
      <c r="A5111" t="s">
        <v>17</v>
      </c>
      <c r="B5111" s="3">
        <v>155</v>
      </c>
      <c r="C5111" s="4">
        <v>91</v>
      </c>
      <c r="D5111" t="str">
        <f>LOOKUP(B5111,{0,101,201,301,401,501},{"$100 and less","$101-$200","$201-$300","$301-$400","$401-$500","&gt;$500"})</f>
        <v>$101-$200</v>
      </c>
      <c r="E5111" t="str">
        <f>LOOKUP(C5111,{0,2,11,101},{"1","2-10","11-100","&gt;100"})</f>
        <v>11-100</v>
      </c>
    </row>
    <row r="5112" spans="1:5" x14ac:dyDescent="0.2">
      <c r="A5112" t="s">
        <v>3</v>
      </c>
      <c r="B5112" s="3">
        <v>387</v>
      </c>
      <c r="C5112" s="4">
        <v>92</v>
      </c>
      <c r="D5112" t="str">
        <f>LOOKUP(B5112,{0,101,201,301,401,501},{"$100 and less","$101-$200","$201-$300","$301-$400","$401-$500","&gt;$500"})</f>
        <v>$301-$400</v>
      </c>
      <c r="E5112" t="str">
        <f>LOOKUP(C5112,{0,2,11,101},{"1","2-10","11-100","&gt;100"})</f>
        <v>11-100</v>
      </c>
    </row>
    <row r="5113" spans="1:5" x14ac:dyDescent="0.2">
      <c r="A5113" t="s">
        <v>17</v>
      </c>
      <c r="B5113" s="3">
        <v>265</v>
      </c>
      <c r="C5113" s="4">
        <v>92</v>
      </c>
      <c r="D5113" t="str">
        <f>LOOKUP(B5113,{0,101,201,301,401,501},{"$100 and less","$101-$200","$201-$300","$301-$400","$401-$500","&gt;$500"})</f>
        <v>$201-$300</v>
      </c>
      <c r="E5113" t="str">
        <f>LOOKUP(C5113,{0,2,11,101},{"1","2-10","11-100","&gt;100"})</f>
        <v>11-100</v>
      </c>
    </row>
    <row r="5114" spans="1:5" x14ac:dyDescent="0.2">
      <c r="A5114" t="s">
        <v>3</v>
      </c>
      <c r="B5114" s="3">
        <v>199</v>
      </c>
      <c r="C5114" s="4">
        <v>92</v>
      </c>
      <c r="D5114" t="str">
        <f>LOOKUP(B5114,{0,101,201,301,401,501},{"$100 and less","$101-$200","$201-$300","$301-$400","$401-$500","&gt;$500"})</f>
        <v>$101-$200</v>
      </c>
      <c r="E5114" t="str">
        <f>LOOKUP(C5114,{0,2,11,101},{"1","2-10","11-100","&gt;100"})</f>
        <v>11-100</v>
      </c>
    </row>
    <row r="5115" spans="1:5" x14ac:dyDescent="0.2">
      <c r="A5115" t="s">
        <v>7</v>
      </c>
      <c r="B5115" s="3">
        <v>160</v>
      </c>
      <c r="C5115" s="4">
        <v>92</v>
      </c>
      <c r="D5115" t="str">
        <f>LOOKUP(B5115,{0,101,201,301,401,501},{"$100 and less","$101-$200","$201-$300","$301-$400","$401-$500","&gt;$500"})</f>
        <v>$101-$200</v>
      </c>
      <c r="E5115" t="str">
        <f>LOOKUP(C5115,{0,2,11,101},{"1","2-10","11-100","&gt;100"})</f>
        <v>11-100</v>
      </c>
    </row>
    <row r="5116" spans="1:5" x14ac:dyDescent="0.2">
      <c r="A5116" t="s">
        <v>11</v>
      </c>
      <c r="B5116" s="3">
        <v>110</v>
      </c>
      <c r="C5116" s="4">
        <v>92</v>
      </c>
      <c r="D5116" t="str">
        <f>LOOKUP(B5116,{0,101,201,301,401,501},{"$100 and less","$101-$200","$201-$300","$301-$400","$401-$500","&gt;$500"})</f>
        <v>$101-$200</v>
      </c>
      <c r="E5116" t="str">
        <f>LOOKUP(C5116,{0,2,11,101},{"1","2-10","11-100","&gt;100"})</f>
        <v>11-100</v>
      </c>
    </row>
    <row r="5117" spans="1:5" x14ac:dyDescent="0.2">
      <c r="A5117" t="s">
        <v>10</v>
      </c>
      <c r="B5117" s="3">
        <v>89</v>
      </c>
      <c r="C5117" s="4">
        <v>92</v>
      </c>
      <c r="D5117" t="str">
        <f>LOOKUP(B5117,{0,101,201,301,401,501},{"$100 and less","$101-$200","$201-$300","$301-$400","$401-$500","&gt;$500"})</f>
        <v>$100 and less</v>
      </c>
      <c r="E5117" t="str">
        <f>LOOKUP(C5117,{0,2,11,101},{"1","2-10","11-100","&gt;100"})</f>
        <v>11-100</v>
      </c>
    </row>
    <row r="5118" spans="1:5" x14ac:dyDescent="0.2">
      <c r="A5118" t="s">
        <v>9</v>
      </c>
      <c r="B5118" s="3">
        <v>357</v>
      </c>
      <c r="C5118" s="4">
        <v>93</v>
      </c>
      <c r="D5118" t="str">
        <f>LOOKUP(B5118,{0,101,201,301,401,501},{"$100 and less","$101-$200","$201-$300","$301-$400","$401-$500","&gt;$500"})</f>
        <v>$301-$400</v>
      </c>
      <c r="E5118" t="str">
        <f>LOOKUP(C5118,{0,2,11,101},{"1","2-10","11-100","&gt;100"})</f>
        <v>11-100</v>
      </c>
    </row>
    <row r="5119" spans="1:5" x14ac:dyDescent="0.2">
      <c r="A5119" t="s">
        <v>9</v>
      </c>
      <c r="B5119" s="3">
        <v>250</v>
      </c>
      <c r="C5119" s="4">
        <v>93</v>
      </c>
      <c r="D5119" t="str">
        <f>LOOKUP(B5119,{0,101,201,301,401,501},{"$100 and less","$101-$200","$201-$300","$301-$400","$401-$500","&gt;$500"})</f>
        <v>$201-$300</v>
      </c>
      <c r="E5119" t="str">
        <f>LOOKUP(C5119,{0,2,11,101},{"1","2-10","11-100","&gt;100"})</f>
        <v>11-100</v>
      </c>
    </row>
    <row r="5120" spans="1:5" x14ac:dyDescent="0.2">
      <c r="A5120" t="s">
        <v>33</v>
      </c>
      <c r="B5120" s="3">
        <v>200</v>
      </c>
      <c r="C5120" s="4">
        <v>93</v>
      </c>
      <c r="D5120" t="str">
        <f>LOOKUP(B5120,{0,101,201,301,401,501},{"$100 and less","$101-$200","$201-$300","$301-$400","$401-$500","&gt;$500"})</f>
        <v>$101-$200</v>
      </c>
      <c r="E5120" t="str">
        <f>LOOKUP(C5120,{0,2,11,101},{"1","2-10","11-100","&gt;100"})</f>
        <v>11-100</v>
      </c>
    </row>
    <row r="5121" spans="1:5" x14ac:dyDescent="0.2">
      <c r="A5121" t="s">
        <v>16</v>
      </c>
      <c r="B5121" s="3">
        <v>149</v>
      </c>
      <c r="C5121" s="4">
        <v>93</v>
      </c>
      <c r="D5121" t="str">
        <f>LOOKUP(B5121,{0,101,201,301,401,501},{"$100 and less","$101-$200","$201-$300","$301-$400","$401-$500","&gt;$500"})</f>
        <v>$101-$200</v>
      </c>
      <c r="E5121" t="str">
        <f>LOOKUP(C5121,{0,2,11,101},{"1","2-10","11-100","&gt;100"})</f>
        <v>11-100</v>
      </c>
    </row>
    <row r="5122" spans="1:5" x14ac:dyDescent="0.2">
      <c r="A5122" t="s">
        <v>22</v>
      </c>
      <c r="B5122" s="3">
        <v>120</v>
      </c>
      <c r="C5122" s="4">
        <v>93</v>
      </c>
      <c r="D5122" t="str">
        <f>LOOKUP(B5122,{0,101,201,301,401,501},{"$100 and less","$101-$200","$201-$300","$301-$400","$401-$500","&gt;$500"})</f>
        <v>$101-$200</v>
      </c>
      <c r="E5122" t="str">
        <f>LOOKUP(C5122,{0,2,11,101},{"1","2-10","11-100","&gt;100"})</f>
        <v>11-100</v>
      </c>
    </row>
    <row r="5123" spans="1:5" x14ac:dyDescent="0.2">
      <c r="A5123" t="s">
        <v>16</v>
      </c>
      <c r="B5123" s="3">
        <v>235</v>
      </c>
      <c r="C5123" s="4">
        <v>94</v>
      </c>
      <c r="D5123" t="str">
        <f>LOOKUP(B5123,{0,101,201,301,401,501},{"$100 and less","$101-$200","$201-$300","$301-$400","$401-$500","&gt;$500"})</f>
        <v>$201-$300</v>
      </c>
      <c r="E5123" t="str">
        <f>LOOKUP(C5123,{0,2,11,101},{"1","2-10","11-100","&gt;100"})</f>
        <v>11-100</v>
      </c>
    </row>
    <row r="5124" spans="1:5" x14ac:dyDescent="0.2">
      <c r="A5124" t="s">
        <v>15</v>
      </c>
      <c r="B5124" s="3">
        <v>199</v>
      </c>
      <c r="C5124" s="4">
        <v>94</v>
      </c>
      <c r="D5124" t="str">
        <f>LOOKUP(B5124,{0,101,201,301,401,501},{"$100 and less","$101-$200","$201-$300","$301-$400","$401-$500","&gt;$500"})</f>
        <v>$101-$200</v>
      </c>
      <c r="E5124" t="str">
        <f>LOOKUP(C5124,{0,2,11,101},{"1","2-10","11-100","&gt;100"})</f>
        <v>11-100</v>
      </c>
    </row>
    <row r="5125" spans="1:5" x14ac:dyDescent="0.2">
      <c r="A5125" t="s">
        <v>28</v>
      </c>
      <c r="B5125" s="3">
        <v>150</v>
      </c>
      <c r="C5125" s="4">
        <v>94</v>
      </c>
      <c r="D5125" t="str">
        <f>LOOKUP(B5125,{0,101,201,301,401,501},{"$100 and less","$101-$200","$201-$300","$301-$400","$401-$500","&gt;$500"})</f>
        <v>$101-$200</v>
      </c>
      <c r="E5125" t="str">
        <f>LOOKUP(C5125,{0,2,11,101},{"1","2-10","11-100","&gt;100"})</f>
        <v>11-100</v>
      </c>
    </row>
    <row r="5126" spans="1:5" x14ac:dyDescent="0.2">
      <c r="A5126" t="s">
        <v>21</v>
      </c>
      <c r="B5126" s="3">
        <v>120</v>
      </c>
      <c r="C5126" s="4">
        <v>94</v>
      </c>
      <c r="D5126" t="str">
        <f>LOOKUP(B5126,{0,101,201,301,401,501},{"$100 and less","$101-$200","$201-$300","$301-$400","$401-$500","&gt;$500"})</f>
        <v>$101-$200</v>
      </c>
      <c r="E5126" t="str">
        <f>LOOKUP(C5126,{0,2,11,101},{"1","2-10","11-100","&gt;100"})</f>
        <v>11-100</v>
      </c>
    </row>
    <row r="5127" spans="1:5" x14ac:dyDescent="0.2">
      <c r="A5127" t="s">
        <v>11</v>
      </c>
      <c r="B5127" s="3">
        <v>105</v>
      </c>
      <c r="C5127" s="4">
        <v>94</v>
      </c>
      <c r="D5127" t="str">
        <f>LOOKUP(B5127,{0,101,201,301,401,501},{"$100 and less","$101-$200","$201-$300","$301-$400","$401-$500","&gt;$500"})</f>
        <v>$101-$200</v>
      </c>
      <c r="E5127" t="str">
        <f>LOOKUP(C5127,{0,2,11,101},{"1","2-10","11-100","&gt;100"})</f>
        <v>11-100</v>
      </c>
    </row>
    <row r="5128" spans="1:5" x14ac:dyDescent="0.2">
      <c r="A5128" t="s">
        <v>34</v>
      </c>
      <c r="B5128" s="3">
        <v>100</v>
      </c>
      <c r="C5128" s="4">
        <v>94</v>
      </c>
      <c r="D5128" t="str">
        <f>LOOKUP(B5128,{0,101,201,301,401,501},{"$100 and less","$101-$200","$201-$300","$301-$400","$401-$500","&gt;$500"})</f>
        <v>$100 and less</v>
      </c>
      <c r="E5128" t="str">
        <f>LOOKUP(C5128,{0,2,11,101},{"1","2-10","11-100","&gt;100"})</f>
        <v>11-100</v>
      </c>
    </row>
    <row r="5129" spans="1:5" x14ac:dyDescent="0.2">
      <c r="A5129" t="s">
        <v>28</v>
      </c>
      <c r="B5129" s="3">
        <v>99</v>
      </c>
      <c r="C5129" s="4">
        <v>94</v>
      </c>
      <c r="D5129" t="str">
        <f>LOOKUP(B5129,{0,101,201,301,401,501},{"$100 and less","$101-$200","$201-$300","$301-$400","$401-$500","&gt;$500"})</f>
        <v>$100 and less</v>
      </c>
      <c r="E5129" t="str">
        <f>LOOKUP(C5129,{0,2,11,101},{"1","2-10","11-100","&gt;100"})</f>
        <v>11-100</v>
      </c>
    </row>
    <row r="5130" spans="1:5" x14ac:dyDescent="0.2">
      <c r="A5130" t="s">
        <v>34</v>
      </c>
      <c r="B5130" s="3">
        <v>89</v>
      </c>
      <c r="C5130" s="4">
        <v>94</v>
      </c>
      <c r="D5130" t="str">
        <f>LOOKUP(B5130,{0,101,201,301,401,501},{"$100 and less","$101-$200","$201-$300","$301-$400","$401-$500","&gt;$500"})</f>
        <v>$100 and less</v>
      </c>
      <c r="E5130" t="str">
        <f>LOOKUP(C5130,{0,2,11,101},{"1","2-10","11-100","&gt;100"})</f>
        <v>11-100</v>
      </c>
    </row>
    <row r="5131" spans="1:5" x14ac:dyDescent="0.2">
      <c r="A5131" t="s">
        <v>8</v>
      </c>
      <c r="B5131" s="3">
        <v>265</v>
      </c>
      <c r="C5131" s="4">
        <v>95</v>
      </c>
      <c r="D5131" t="str">
        <f>LOOKUP(B5131,{0,101,201,301,401,501},{"$100 and less","$101-$200","$201-$300","$301-$400","$401-$500","&gt;$500"})</f>
        <v>$201-$300</v>
      </c>
      <c r="E5131" t="str">
        <f>LOOKUP(C5131,{0,2,11,101},{"1","2-10","11-100","&gt;100"})</f>
        <v>11-100</v>
      </c>
    </row>
    <row r="5132" spans="1:5" x14ac:dyDescent="0.2">
      <c r="A5132" t="s">
        <v>17</v>
      </c>
      <c r="B5132" s="3">
        <v>250</v>
      </c>
      <c r="C5132" s="4">
        <v>95</v>
      </c>
      <c r="D5132" t="str">
        <f>LOOKUP(B5132,{0,101,201,301,401,501},{"$100 and less","$101-$200","$201-$300","$301-$400","$401-$500","&gt;$500"})</f>
        <v>$201-$300</v>
      </c>
      <c r="E5132" t="str">
        <f>LOOKUP(C5132,{0,2,11,101},{"1","2-10","11-100","&gt;100"})</f>
        <v>11-100</v>
      </c>
    </row>
    <row r="5133" spans="1:5" x14ac:dyDescent="0.2">
      <c r="A5133" t="s">
        <v>7</v>
      </c>
      <c r="B5133" s="3">
        <v>135</v>
      </c>
      <c r="C5133" s="4">
        <v>95</v>
      </c>
      <c r="D5133" t="str">
        <f>LOOKUP(B5133,{0,101,201,301,401,501},{"$100 and less","$101-$200","$201-$300","$301-$400","$401-$500","&gt;$500"})</f>
        <v>$101-$200</v>
      </c>
      <c r="E5133" t="str">
        <f>LOOKUP(C5133,{0,2,11,101},{"1","2-10","11-100","&gt;100"})</f>
        <v>11-100</v>
      </c>
    </row>
    <row r="5134" spans="1:5" x14ac:dyDescent="0.2">
      <c r="A5134" t="s">
        <v>35</v>
      </c>
      <c r="B5134" s="3">
        <v>118</v>
      </c>
      <c r="C5134" s="4">
        <v>95</v>
      </c>
      <c r="D5134" t="str">
        <f>LOOKUP(B5134,{0,101,201,301,401,501},{"$100 and less","$101-$200","$201-$300","$301-$400","$401-$500","&gt;$500"})</f>
        <v>$101-$200</v>
      </c>
      <c r="E5134" t="str">
        <f>LOOKUP(C5134,{0,2,11,101},{"1","2-10","11-100","&gt;100"})</f>
        <v>11-100</v>
      </c>
    </row>
    <row r="5135" spans="1:5" x14ac:dyDescent="0.2">
      <c r="A5135" t="s">
        <v>28</v>
      </c>
      <c r="B5135" s="3">
        <v>79</v>
      </c>
      <c r="C5135" s="4">
        <v>95</v>
      </c>
      <c r="D5135" t="str">
        <f>LOOKUP(B5135,{0,101,201,301,401,501},{"$100 and less","$101-$200","$201-$300","$301-$400","$401-$500","&gt;$500"})</f>
        <v>$100 and less</v>
      </c>
      <c r="E5135" t="str">
        <f>LOOKUP(C5135,{0,2,11,101},{"1","2-10","11-100","&gt;100"})</f>
        <v>11-100</v>
      </c>
    </row>
    <row r="5136" spans="1:5" x14ac:dyDescent="0.2">
      <c r="A5136" t="s">
        <v>10</v>
      </c>
      <c r="B5136" s="3">
        <v>79</v>
      </c>
      <c r="C5136" s="4">
        <v>95</v>
      </c>
      <c r="D5136" t="str">
        <f>LOOKUP(B5136,{0,101,201,301,401,501},{"$100 and less","$101-$200","$201-$300","$301-$400","$401-$500","&gt;$500"})</f>
        <v>$100 and less</v>
      </c>
      <c r="E5136" t="str">
        <f>LOOKUP(C5136,{0,2,11,101},{"1","2-10","11-100","&gt;100"})</f>
        <v>11-100</v>
      </c>
    </row>
    <row r="5137" spans="1:5" x14ac:dyDescent="0.2">
      <c r="A5137" t="s">
        <v>7</v>
      </c>
      <c r="B5137" s="3">
        <v>400</v>
      </c>
      <c r="C5137" s="4">
        <v>96</v>
      </c>
      <c r="D5137" t="str">
        <f>LOOKUP(B5137,{0,101,201,301,401,501},{"$100 and less","$101-$200","$201-$300","$301-$400","$401-$500","&gt;$500"})</f>
        <v>$301-$400</v>
      </c>
      <c r="E5137" t="str">
        <f>LOOKUP(C5137,{0,2,11,101},{"1","2-10","11-100","&gt;100"})</f>
        <v>11-100</v>
      </c>
    </row>
    <row r="5138" spans="1:5" x14ac:dyDescent="0.2">
      <c r="A5138" t="s">
        <v>14</v>
      </c>
      <c r="B5138" s="3">
        <v>145</v>
      </c>
      <c r="C5138" s="4">
        <v>96</v>
      </c>
      <c r="D5138" t="str">
        <f>LOOKUP(B5138,{0,101,201,301,401,501},{"$100 and less","$101-$200","$201-$300","$301-$400","$401-$500","&gt;$500"})</f>
        <v>$101-$200</v>
      </c>
      <c r="E5138" t="str">
        <f>LOOKUP(C5138,{0,2,11,101},{"1","2-10","11-100","&gt;100"})</f>
        <v>11-100</v>
      </c>
    </row>
    <row r="5139" spans="1:5" x14ac:dyDescent="0.2">
      <c r="A5139" t="s">
        <v>7</v>
      </c>
      <c r="B5139" s="3">
        <v>145</v>
      </c>
      <c r="C5139" s="4">
        <v>96</v>
      </c>
      <c r="D5139" t="str">
        <f>LOOKUP(B5139,{0,101,201,301,401,501},{"$100 and less","$101-$200","$201-$300","$301-$400","$401-$500","&gt;$500"})</f>
        <v>$101-$200</v>
      </c>
      <c r="E5139" t="str">
        <f>LOOKUP(C5139,{0,2,11,101},{"1","2-10","11-100","&gt;100"})</f>
        <v>11-100</v>
      </c>
    </row>
    <row r="5140" spans="1:5" x14ac:dyDescent="0.2">
      <c r="A5140" t="s">
        <v>9</v>
      </c>
      <c r="B5140" s="3">
        <v>129</v>
      </c>
      <c r="C5140" s="4">
        <v>96</v>
      </c>
      <c r="D5140" t="str">
        <f>LOOKUP(B5140,{0,101,201,301,401,501},{"$100 and less","$101-$200","$201-$300","$301-$400","$401-$500","&gt;$500"})</f>
        <v>$101-$200</v>
      </c>
      <c r="E5140" t="str">
        <f>LOOKUP(C5140,{0,2,11,101},{"1","2-10","11-100","&gt;100"})</f>
        <v>11-100</v>
      </c>
    </row>
    <row r="5141" spans="1:5" x14ac:dyDescent="0.2">
      <c r="A5141" t="s">
        <v>28</v>
      </c>
      <c r="B5141" s="3">
        <v>125</v>
      </c>
      <c r="C5141" s="4">
        <v>96</v>
      </c>
      <c r="D5141" t="str">
        <f>LOOKUP(B5141,{0,101,201,301,401,501},{"$100 and less","$101-$200","$201-$300","$301-$400","$401-$500","&gt;$500"})</f>
        <v>$101-$200</v>
      </c>
      <c r="E5141" t="str">
        <f>LOOKUP(C5141,{0,2,11,101},{"1","2-10","11-100","&gt;100"})</f>
        <v>11-100</v>
      </c>
    </row>
    <row r="5142" spans="1:5" x14ac:dyDescent="0.2">
      <c r="A5142" t="s">
        <v>19</v>
      </c>
      <c r="B5142" s="3">
        <v>95</v>
      </c>
      <c r="C5142" s="4">
        <v>96</v>
      </c>
      <c r="D5142" t="str">
        <f>LOOKUP(B5142,{0,101,201,301,401,501},{"$100 and less","$101-$200","$201-$300","$301-$400","$401-$500","&gt;$500"})</f>
        <v>$100 and less</v>
      </c>
      <c r="E5142" t="str">
        <f>LOOKUP(C5142,{0,2,11,101},{"1","2-10","11-100","&gt;100"})</f>
        <v>11-100</v>
      </c>
    </row>
    <row r="5143" spans="1:5" x14ac:dyDescent="0.2">
      <c r="A5143" t="s">
        <v>9</v>
      </c>
      <c r="B5143" s="3">
        <v>89</v>
      </c>
      <c r="C5143" s="4">
        <v>96</v>
      </c>
      <c r="D5143" t="str">
        <f>LOOKUP(B5143,{0,101,201,301,401,501},{"$100 and less","$101-$200","$201-$300","$301-$400","$401-$500","&gt;$500"})</f>
        <v>$100 and less</v>
      </c>
      <c r="E5143" t="str">
        <f>LOOKUP(C5143,{0,2,11,101},{"1","2-10","11-100","&gt;100"})</f>
        <v>11-100</v>
      </c>
    </row>
    <row r="5144" spans="1:5" x14ac:dyDescent="0.2">
      <c r="A5144" t="s">
        <v>31</v>
      </c>
      <c r="B5144" s="3">
        <v>71</v>
      </c>
      <c r="C5144" s="4">
        <v>96</v>
      </c>
      <c r="D5144" t="str">
        <f>LOOKUP(B5144,{0,101,201,301,401,501},{"$100 and less","$101-$200","$201-$300","$301-$400","$401-$500","&gt;$500"})</f>
        <v>$100 and less</v>
      </c>
      <c r="E5144" t="str">
        <f>LOOKUP(C5144,{0,2,11,101},{"1","2-10","11-100","&gt;100"})</f>
        <v>11-100</v>
      </c>
    </row>
    <row r="5145" spans="1:5" x14ac:dyDescent="0.2">
      <c r="A5145" t="s">
        <v>34</v>
      </c>
      <c r="B5145" s="3">
        <v>65</v>
      </c>
      <c r="C5145" s="4">
        <v>96</v>
      </c>
      <c r="D5145" t="str">
        <f>LOOKUP(B5145,{0,101,201,301,401,501},{"$100 and less","$101-$200","$201-$300","$301-$400","$401-$500","&gt;$500"})</f>
        <v>$100 and less</v>
      </c>
      <c r="E5145" t="str">
        <f>LOOKUP(C5145,{0,2,11,101},{"1","2-10","11-100","&gt;100"})</f>
        <v>11-100</v>
      </c>
    </row>
    <row r="5146" spans="1:5" x14ac:dyDescent="0.2">
      <c r="A5146" t="s">
        <v>24</v>
      </c>
      <c r="B5146" s="3">
        <v>45</v>
      </c>
      <c r="C5146" s="4">
        <v>96</v>
      </c>
      <c r="D5146" t="str">
        <f>LOOKUP(B5146,{0,101,201,301,401,501},{"$100 and less","$101-$200","$201-$300","$301-$400","$401-$500","&gt;$500"})</f>
        <v>$100 and less</v>
      </c>
      <c r="E5146" t="str">
        <f>LOOKUP(C5146,{0,2,11,101},{"1","2-10","11-100","&gt;100"})</f>
        <v>11-100</v>
      </c>
    </row>
    <row r="5147" spans="1:5" x14ac:dyDescent="0.2">
      <c r="A5147" t="s">
        <v>16</v>
      </c>
      <c r="B5147" s="3">
        <v>175</v>
      </c>
      <c r="C5147" s="4">
        <v>97</v>
      </c>
      <c r="D5147" t="str">
        <f>LOOKUP(B5147,{0,101,201,301,401,501},{"$100 and less","$101-$200","$201-$300","$301-$400","$401-$500","&gt;$500"})</f>
        <v>$101-$200</v>
      </c>
      <c r="E5147" t="str">
        <f>LOOKUP(C5147,{0,2,11,101},{"1","2-10","11-100","&gt;100"})</f>
        <v>11-100</v>
      </c>
    </row>
    <row r="5148" spans="1:5" x14ac:dyDescent="0.2">
      <c r="A5148" t="s">
        <v>22</v>
      </c>
      <c r="B5148" s="3">
        <v>133</v>
      </c>
      <c r="C5148" s="4">
        <v>97</v>
      </c>
      <c r="D5148" t="str">
        <f>LOOKUP(B5148,{0,101,201,301,401,501},{"$100 and less","$101-$200","$201-$300","$301-$400","$401-$500","&gt;$500"})</f>
        <v>$101-$200</v>
      </c>
      <c r="E5148" t="str">
        <f>LOOKUP(C5148,{0,2,11,101},{"1","2-10","11-100","&gt;100"})</f>
        <v>11-100</v>
      </c>
    </row>
    <row r="5149" spans="1:5" x14ac:dyDescent="0.2">
      <c r="A5149" t="s">
        <v>16</v>
      </c>
      <c r="B5149" s="3">
        <v>100</v>
      </c>
      <c r="C5149" s="4">
        <v>97</v>
      </c>
      <c r="D5149" t="str">
        <f>LOOKUP(B5149,{0,101,201,301,401,501},{"$100 and less","$101-$200","$201-$300","$301-$400","$401-$500","&gt;$500"})</f>
        <v>$100 and less</v>
      </c>
      <c r="E5149" t="str">
        <f>LOOKUP(C5149,{0,2,11,101},{"1","2-10","11-100","&gt;100"})</f>
        <v>11-100</v>
      </c>
    </row>
    <row r="5150" spans="1:5" x14ac:dyDescent="0.2">
      <c r="A5150" t="s">
        <v>16</v>
      </c>
      <c r="B5150" s="3">
        <v>250</v>
      </c>
      <c r="C5150" s="4">
        <v>98</v>
      </c>
      <c r="D5150" t="str">
        <f>LOOKUP(B5150,{0,101,201,301,401,501},{"$100 and less","$101-$200","$201-$300","$301-$400","$401-$500","&gt;$500"})</f>
        <v>$201-$300</v>
      </c>
      <c r="E5150" t="str">
        <f>LOOKUP(C5150,{0,2,11,101},{"1","2-10","11-100","&gt;100"})</f>
        <v>11-100</v>
      </c>
    </row>
    <row r="5151" spans="1:5" x14ac:dyDescent="0.2">
      <c r="A5151" t="s">
        <v>9</v>
      </c>
      <c r="B5151" s="3">
        <v>225</v>
      </c>
      <c r="C5151" s="4">
        <v>98</v>
      </c>
      <c r="D5151" t="str">
        <f>LOOKUP(B5151,{0,101,201,301,401,501},{"$100 and less","$101-$200","$201-$300","$301-$400","$401-$500","&gt;$500"})</f>
        <v>$201-$300</v>
      </c>
      <c r="E5151" t="str">
        <f>LOOKUP(C5151,{0,2,11,101},{"1","2-10","11-100","&gt;100"})</f>
        <v>11-100</v>
      </c>
    </row>
    <row r="5152" spans="1:5" x14ac:dyDescent="0.2">
      <c r="A5152" t="s">
        <v>10</v>
      </c>
      <c r="B5152" s="3">
        <v>140</v>
      </c>
      <c r="C5152" s="4">
        <v>98</v>
      </c>
      <c r="D5152" t="str">
        <f>LOOKUP(B5152,{0,101,201,301,401,501},{"$100 and less","$101-$200","$201-$300","$301-$400","$401-$500","&gt;$500"})</f>
        <v>$101-$200</v>
      </c>
      <c r="E5152" t="str">
        <f>LOOKUP(C5152,{0,2,11,101},{"1","2-10","11-100","&gt;100"})</f>
        <v>11-100</v>
      </c>
    </row>
    <row r="5153" spans="1:5" x14ac:dyDescent="0.2">
      <c r="A5153" t="s">
        <v>45</v>
      </c>
      <c r="B5153" s="3">
        <v>85</v>
      </c>
      <c r="C5153" s="4">
        <v>98</v>
      </c>
      <c r="D5153" t="str">
        <f>LOOKUP(B5153,{0,101,201,301,401,501},{"$100 and less","$101-$200","$201-$300","$301-$400","$401-$500","&gt;$500"})</f>
        <v>$100 and less</v>
      </c>
      <c r="E5153" t="str">
        <f>LOOKUP(C5153,{0,2,11,101},{"1","2-10","11-100","&gt;100"})</f>
        <v>11-100</v>
      </c>
    </row>
    <row r="5154" spans="1:5" x14ac:dyDescent="0.2">
      <c r="A5154" t="s">
        <v>10</v>
      </c>
      <c r="B5154" s="3">
        <v>195</v>
      </c>
      <c r="C5154" s="4">
        <v>99</v>
      </c>
      <c r="D5154" t="str">
        <f>LOOKUP(B5154,{0,101,201,301,401,501},{"$100 and less","$101-$200","$201-$300","$301-$400","$401-$500","&gt;$500"})</f>
        <v>$101-$200</v>
      </c>
      <c r="E5154" t="str">
        <f>LOOKUP(C5154,{0,2,11,101},{"1","2-10","11-100","&gt;100"})</f>
        <v>11-100</v>
      </c>
    </row>
    <row r="5155" spans="1:5" x14ac:dyDescent="0.2">
      <c r="A5155" t="s">
        <v>13</v>
      </c>
      <c r="B5155" s="3">
        <v>188</v>
      </c>
      <c r="C5155" s="4">
        <v>99</v>
      </c>
      <c r="D5155" t="str">
        <f>LOOKUP(B5155,{0,101,201,301,401,501},{"$100 and less","$101-$200","$201-$300","$301-$400","$401-$500","&gt;$500"})</f>
        <v>$101-$200</v>
      </c>
      <c r="E5155" t="str">
        <f>LOOKUP(C5155,{0,2,11,101},{"1","2-10","11-100","&gt;100"})</f>
        <v>11-100</v>
      </c>
    </row>
    <row r="5156" spans="1:5" x14ac:dyDescent="0.2">
      <c r="A5156" t="s">
        <v>9</v>
      </c>
      <c r="B5156" s="3">
        <v>175</v>
      </c>
      <c r="C5156" s="4">
        <v>99</v>
      </c>
      <c r="D5156" t="str">
        <f>LOOKUP(B5156,{0,101,201,301,401,501},{"$100 and less","$101-$200","$201-$300","$301-$400","$401-$500","&gt;$500"})</f>
        <v>$101-$200</v>
      </c>
      <c r="E5156" t="str">
        <f>LOOKUP(C5156,{0,2,11,101},{"1","2-10","11-100","&gt;100"})</f>
        <v>11-100</v>
      </c>
    </row>
    <row r="5157" spans="1:5" x14ac:dyDescent="0.2">
      <c r="A5157" t="s">
        <v>9</v>
      </c>
      <c r="B5157" s="3">
        <v>171</v>
      </c>
      <c r="C5157" s="4">
        <v>99</v>
      </c>
      <c r="D5157" t="str">
        <f>LOOKUP(B5157,{0,101,201,301,401,501},{"$100 and less","$101-$200","$201-$300","$301-$400","$401-$500","&gt;$500"})</f>
        <v>$101-$200</v>
      </c>
      <c r="E5157" t="str">
        <f>LOOKUP(C5157,{0,2,11,101},{"1","2-10","11-100","&gt;100"})</f>
        <v>11-100</v>
      </c>
    </row>
    <row r="5158" spans="1:5" x14ac:dyDescent="0.2">
      <c r="A5158" t="s">
        <v>17</v>
      </c>
      <c r="B5158" s="3">
        <v>160</v>
      </c>
      <c r="C5158" s="4">
        <v>99</v>
      </c>
      <c r="D5158" t="str">
        <f>LOOKUP(B5158,{0,101,201,301,401,501},{"$100 and less","$101-$200","$201-$300","$301-$400","$401-$500","&gt;$500"})</f>
        <v>$101-$200</v>
      </c>
      <c r="E5158" t="str">
        <f>LOOKUP(C5158,{0,2,11,101},{"1","2-10","11-100","&gt;100"})</f>
        <v>11-100</v>
      </c>
    </row>
    <row r="5159" spans="1:5" x14ac:dyDescent="0.2">
      <c r="A5159" t="s">
        <v>11</v>
      </c>
      <c r="B5159" s="3">
        <v>140</v>
      </c>
      <c r="C5159" s="4">
        <v>99</v>
      </c>
      <c r="D5159" t="str">
        <f>LOOKUP(B5159,{0,101,201,301,401,501},{"$100 and less","$101-$200","$201-$300","$301-$400","$401-$500","&gt;$500"})</f>
        <v>$101-$200</v>
      </c>
      <c r="E5159" t="str">
        <f>LOOKUP(C5159,{0,2,11,101},{"1","2-10","11-100","&gt;100"})</f>
        <v>11-100</v>
      </c>
    </row>
    <row r="5160" spans="1:5" x14ac:dyDescent="0.2">
      <c r="A5160" t="s">
        <v>13</v>
      </c>
      <c r="B5160" s="3">
        <v>135</v>
      </c>
      <c r="C5160" s="4">
        <v>99</v>
      </c>
      <c r="D5160" t="str">
        <f>LOOKUP(B5160,{0,101,201,301,401,501},{"$100 and less","$101-$200","$201-$300","$301-$400","$401-$500","&gt;$500"})</f>
        <v>$101-$200</v>
      </c>
      <c r="E5160" t="str">
        <f>LOOKUP(C5160,{0,2,11,101},{"1","2-10","11-100","&gt;100"})</f>
        <v>11-100</v>
      </c>
    </row>
    <row r="5161" spans="1:5" x14ac:dyDescent="0.2">
      <c r="A5161" t="s">
        <v>5</v>
      </c>
      <c r="B5161" s="3">
        <v>200</v>
      </c>
      <c r="C5161" s="4">
        <v>100</v>
      </c>
      <c r="D5161" t="str">
        <f>LOOKUP(B5161,{0,101,201,301,401,501},{"$100 and less","$101-$200","$201-$300","$301-$400","$401-$500","&gt;$500"})</f>
        <v>$101-$200</v>
      </c>
      <c r="E5161" t="str">
        <f>LOOKUP(C5161,{0,2,11,101},{"1","2-10","11-100","&gt;100"})</f>
        <v>11-100</v>
      </c>
    </row>
    <row r="5162" spans="1:5" x14ac:dyDescent="0.2">
      <c r="A5162" t="s">
        <v>40</v>
      </c>
      <c r="B5162" s="3">
        <v>175</v>
      </c>
      <c r="C5162" s="4">
        <v>100</v>
      </c>
      <c r="D5162" t="str">
        <f>LOOKUP(B5162,{0,101,201,301,401,501},{"$100 and less","$101-$200","$201-$300","$301-$400","$401-$500","&gt;$500"})</f>
        <v>$101-$200</v>
      </c>
      <c r="E5162" t="str">
        <f>LOOKUP(C5162,{0,2,11,101},{"1","2-10","11-100","&gt;100"})</f>
        <v>11-100</v>
      </c>
    </row>
    <row r="5163" spans="1:5" x14ac:dyDescent="0.2">
      <c r="A5163" t="s">
        <v>14</v>
      </c>
      <c r="B5163" s="3">
        <v>149</v>
      </c>
      <c r="C5163" s="4">
        <v>100</v>
      </c>
      <c r="D5163" t="str">
        <f>LOOKUP(B5163,{0,101,201,301,401,501},{"$100 and less","$101-$200","$201-$300","$301-$400","$401-$500","&gt;$500"})</f>
        <v>$101-$200</v>
      </c>
      <c r="E5163" t="str">
        <f>LOOKUP(C5163,{0,2,11,101},{"1","2-10","11-100","&gt;100"})</f>
        <v>11-100</v>
      </c>
    </row>
    <row r="5164" spans="1:5" x14ac:dyDescent="0.2">
      <c r="A5164" t="s">
        <v>28</v>
      </c>
      <c r="B5164" s="3">
        <v>145</v>
      </c>
      <c r="C5164" s="4">
        <v>100</v>
      </c>
      <c r="D5164" t="str">
        <f>LOOKUP(B5164,{0,101,201,301,401,501},{"$100 and less","$101-$200","$201-$300","$301-$400","$401-$500","&gt;$500"})</f>
        <v>$101-$200</v>
      </c>
      <c r="E5164" t="str">
        <f>LOOKUP(C5164,{0,2,11,101},{"1","2-10","11-100","&gt;100"})</f>
        <v>11-100</v>
      </c>
    </row>
    <row r="5165" spans="1:5" x14ac:dyDescent="0.2">
      <c r="A5165" t="s">
        <v>9</v>
      </c>
      <c r="B5165" s="3">
        <v>140</v>
      </c>
      <c r="C5165" s="4">
        <v>100</v>
      </c>
      <c r="D5165" t="str">
        <f>LOOKUP(B5165,{0,101,201,301,401,501},{"$100 and less","$101-$200","$201-$300","$301-$400","$401-$500","&gt;$500"})</f>
        <v>$101-$200</v>
      </c>
      <c r="E5165" t="str">
        <f>LOOKUP(C5165,{0,2,11,101},{"1","2-10","11-100","&gt;100"})</f>
        <v>11-100</v>
      </c>
    </row>
    <row r="5166" spans="1:5" x14ac:dyDescent="0.2">
      <c r="A5166" t="s">
        <v>41</v>
      </c>
      <c r="B5166" s="3">
        <v>139</v>
      </c>
      <c r="C5166" s="4">
        <v>100</v>
      </c>
      <c r="D5166" t="str">
        <f>LOOKUP(B5166,{0,101,201,301,401,501},{"$100 and less","$101-$200","$201-$300","$301-$400","$401-$500","&gt;$500"})</f>
        <v>$101-$200</v>
      </c>
      <c r="E5166" t="str">
        <f>LOOKUP(C5166,{0,2,11,101},{"1","2-10","11-100","&gt;100"})</f>
        <v>11-100</v>
      </c>
    </row>
    <row r="5167" spans="1:5" x14ac:dyDescent="0.2">
      <c r="A5167" t="s">
        <v>28</v>
      </c>
      <c r="B5167" s="3">
        <v>125</v>
      </c>
      <c r="C5167" s="4">
        <v>100</v>
      </c>
      <c r="D5167" t="str">
        <f>LOOKUP(B5167,{0,101,201,301,401,501},{"$100 and less","$101-$200","$201-$300","$301-$400","$401-$500","&gt;$500"})</f>
        <v>$101-$200</v>
      </c>
      <c r="E5167" t="str">
        <f>LOOKUP(C5167,{0,2,11,101},{"1","2-10","11-100","&gt;100"})</f>
        <v>11-100</v>
      </c>
    </row>
    <row r="5168" spans="1:5" x14ac:dyDescent="0.2">
      <c r="A5168" t="s">
        <v>9</v>
      </c>
      <c r="B5168" s="3">
        <v>100</v>
      </c>
      <c r="C5168" s="4">
        <v>100</v>
      </c>
      <c r="D5168" t="str">
        <f>LOOKUP(B5168,{0,101,201,301,401,501},{"$100 and less","$101-$200","$201-$300","$301-$400","$401-$500","&gt;$500"})</f>
        <v>$100 and less</v>
      </c>
      <c r="E5168" t="str">
        <f>LOOKUP(C5168,{0,2,11,101},{"1","2-10","11-100","&gt;100"})</f>
        <v>11-100</v>
      </c>
    </row>
    <row r="5169" spans="1:5" x14ac:dyDescent="0.2">
      <c r="A5169" t="s">
        <v>24</v>
      </c>
      <c r="B5169" s="3">
        <v>45</v>
      </c>
      <c r="C5169" s="4">
        <v>100</v>
      </c>
      <c r="D5169" t="str">
        <f>LOOKUP(B5169,{0,101,201,301,401,501},{"$100 and less","$101-$200","$201-$300","$301-$400","$401-$500","&gt;$500"})</f>
        <v>$100 and less</v>
      </c>
      <c r="E5169" t="str">
        <f>LOOKUP(C5169,{0,2,11,101},{"1","2-10","11-100","&gt;100"})</f>
        <v>11-100</v>
      </c>
    </row>
    <row r="5170" spans="1:5" x14ac:dyDescent="0.2">
      <c r="A5170" t="s">
        <v>32</v>
      </c>
      <c r="B5170" s="3">
        <v>365</v>
      </c>
      <c r="C5170" s="4">
        <v>101</v>
      </c>
      <c r="D5170" t="str">
        <f>LOOKUP(B5170,{0,101,201,301,401,501},{"$100 and less","$101-$200","$201-$300","$301-$400","$401-$500","&gt;$500"})</f>
        <v>$301-$400</v>
      </c>
      <c r="E5170" t="str">
        <f>LOOKUP(C5170,{0,2,11,101},{"1","2-10","11-100","&gt;100"})</f>
        <v>&gt;100</v>
      </c>
    </row>
    <row r="5171" spans="1:5" x14ac:dyDescent="0.2">
      <c r="A5171" t="s">
        <v>9</v>
      </c>
      <c r="B5171" s="3">
        <v>200</v>
      </c>
      <c r="C5171" s="4">
        <v>101</v>
      </c>
      <c r="D5171" t="str">
        <f>LOOKUP(B5171,{0,101,201,301,401,501},{"$100 and less","$101-$200","$201-$300","$301-$400","$401-$500","&gt;$500"})</f>
        <v>$101-$200</v>
      </c>
      <c r="E5171" t="str">
        <f>LOOKUP(C5171,{0,2,11,101},{"1","2-10","11-100","&gt;100"})</f>
        <v>&gt;100</v>
      </c>
    </row>
    <row r="5172" spans="1:5" x14ac:dyDescent="0.2">
      <c r="A5172" t="s">
        <v>14</v>
      </c>
      <c r="B5172" s="3">
        <v>175</v>
      </c>
      <c r="C5172" s="4">
        <v>101</v>
      </c>
      <c r="D5172" t="str">
        <f>LOOKUP(B5172,{0,101,201,301,401,501},{"$100 and less","$101-$200","$201-$300","$301-$400","$401-$500","&gt;$500"})</f>
        <v>$101-$200</v>
      </c>
      <c r="E5172" t="str">
        <f>LOOKUP(C5172,{0,2,11,101},{"1","2-10","11-100","&gt;100"})</f>
        <v>&gt;100</v>
      </c>
    </row>
    <row r="5173" spans="1:5" x14ac:dyDescent="0.2">
      <c r="A5173" t="s">
        <v>11</v>
      </c>
      <c r="B5173" s="3">
        <v>120</v>
      </c>
      <c r="C5173" s="4">
        <v>101</v>
      </c>
      <c r="D5173" t="str">
        <f>LOOKUP(B5173,{0,101,201,301,401,501},{"$100 and less","$101-$200","$201-$300","$301-$400","$401-$500","&gt;$500"})</f>
        <v>$101-$200</v>
      </c>
      <c r="E5173" t="str">
        <f>LOOKUP(C5173,{0,2,11,101},{"1","2-10","11-100","&gt;100"})</f>
        <v>&gt;100</v>
      </c>
    </row>
    <row r="5174" spans="1:5" x14ac:dyDescent="0.2">
      <c r="A5174" t="s">
        <v>13</v>
      </c>
      <c r="B5174" s="3">
        <v>115</v>
      </c>
      <c r="C5174" s="4">
        <v>101</v>
      </c>
      <c r="D5174" t="str">
        <f>LOOKUP(B5174,{0,101,201,301,401,501},{"$100 and less","$101-$200","$201-$300","$301-$400","$401-$500","&gt;$500"})</f>
        <v>$101-$200</v>
      </c>
      <c r="E5174" t="str">
        <f>LOOKUP(C5174,{0,2,11,101},{"1","2-10","11-100","&gt;100"})</f>
        <v>&gt;100</v>
      </c>
    </row>
    <row r="5175" spans="1:5" x14ac:dyDescent="0.2">
      <c r="A5175" t="s">
        <v>7</v>
      </c>
      <c r="B5175" s="3">
        <v>70</v>
      </c>
      <c r="C5175" s="4">
        <v>101</v>
      </c>
      <c r="D5175" t="str">
        <f>LOOKUP(B5175,{0,101,201,301,401,501},{"$100 and less","$101-$200","$201-$300","$301-$400","$401-$500","&gt;$500"})</f>
        <v>$100 and less</v>
      </c>
      <c r="E5175" t="str">
        <f>LOOKUP(C5175,{0,2,11,101},{"1","2-10","11-100","&gt;100"})</f>
        <v>&gt;100</v>
      </c>
    </row>
    <row r="5176" spans="1:5" x14ac:dyDescent="0.2">
      <c r="A5176" t="s">
        <v>16</v>
      </c>
      <c r="B5176" s="3">
        <v>399</v>
      </c>
      <c r="C5176" s="4">
        <v>102</v>
      </c>
      <c r="D5176" t="str">
        <f>LOOKUP(B5176,{0,101,201,301,401,501},{"$100 and less","$101-$200","$201-$300","$301-$400","$401-$500","&gt;$500"})</f>
        <v>$301-$400</v>
      </c>
      <c r="E5176" t="str">
        <f>LOOKUP(C5176,{0,2,11,101},{"1","2-10","11-100","&gt;100"})</f>
        <v>&gt;100</v>
      </c>
    </row>
    <row r="5177" spans="1:5" x14ac:dyDescent="0.2">
      <c r="A5177" t="s">
        <v>8</v>
      </c>
      <c r="B5177" s="3">
        <v>308</v>
      </c>
      <c r="C5177" s="4">
        <v>102</v>
      </c>
      <c r="D5177" t="str">
        <f>LOOKUP(B5177,{0,101,201,301,401,501},{"$100 and less","$101-$200","$201-$300","$301-$400","$401-$500","&gt;$500"})</f>
        <v>$301-$400</v>
      </c>
      <c r="E5177" t="str">
        <f>LOOKUP(C5177,{0,2,11,101},{"1","2-10","11-100","&gt;100"})</f>
        <v>&gt;100</v>
      </c>
    </row>
    <row r="5178" spans="1:5" x14ac:dyDescent="0.2">
      <c r="A5178" t="s">
        <v>17</v>
      </c>
      <c r="B5178" s="3">
        <v>245</v>
      </c>
      <c r="C5178" s="4">
        <v>102</v>
      </c>
      <c r="D5178" t="str">
        <f>LOOKUP(B5178,{0,101,201,301,401,501},{"$100 and less","$101-$200","$201-$300","$301-$400","$401-$500","&gt;$500"})</f>
        <v>$201-$300</v>
      </c>
      <c r="E5178" t="str">
        <f>LOOKUP(C5178,{0,2,11,101},{"1","2-10","11-100","&gt;100"})</f>
        <v>&gt;100</v>
      </c>
    </row>
    <row r="5179" spans="1:5" x14ac:dyDescent="0.2">
      <c r="A5179" t="s">
        <v>16</v>
      </c>
      <c r="B5179" s="3">
        <v>225</v>
      </c>
      <c r="C5179" s="4">
        <v>102</v>
      </c>
      <c r="D5179" t="str">
        <f>LOOKUP(B5179,{0,101,201,301,401,501},{"$100 and less","$101-$200","$201-$300","$301-$400","$401-$500","&gt;$500"})</f>
        <v>$201-$300</v>
      </c>
      <c r="E5179" t="str">
        <f>LOOKUP(C5179,{0,2,11,101},{"1","2-10","11-100","&gt;100"})</f>
        <v>&gt;100</v>
      </c>
    </row>
    <row r="5180" spans="1:5" x14ac:dyDescent="0.2">
      <c r="A5180" t="s">
        <v>16</v>
      </c>
      <c r="B5180" s="3">
        <v>150</v>
      </c>
      <c r="C5180" s="4">
        <v>102</v>
      </c>
      <c r="D5180" t="str">
        <f>LOOKUP(B5180,{0,101,201,301,401,501},{"$100 and less","$101-$200","$201-$300","$301-$400","$401-$500","&gt;$500"})</f>
        <v>$101-$200</v>
      </c>
      <c r="E5180" t="str">
        <f>LOOKUP(C5180,{0,2,11,101},{"1","2-10","11-100","&gt;100"})</f>
        <v>&gt;100</v>
      </c>
    </row>
    <row r="5181" spans="1:5" x14ac:dyDescent="0.2">
      <c r="A5181" t="s">
        <v>39</v>
      </c>
      <c r="B5181" s="3">
        <v>150</v>
      </c>
      <c r="C5181" s="4">
        <v>102</v>
      </c>
      <c r="D5181" t="str">
        <f>LOOKUP(B5181,{0,101,201,301,401,501},{"$100 and less","$101-$200","$201-$300","$301-$400","$401-$500","&gt;$500"})</f>
        <v>$101-$200</v>
      </c>
      <c r="E5181" t="str">
        <f>LOOKUP(C5181,{0,2,11,101},{"1","2-10","11-100","&gt;100"})</f>
        <v>&gt;100</v>
      </c>
    </row>
    <row r="5182" spans="1:5" x14ac:dyDescent="0.2">
      <c r="A5182" t="s">
        <v>22</v>
      </c>
      <c r="B5182" s="3">
        <v>140</v>
      </c>
      <c r="C5182" s="4">
        <v>102</v>
      </c>
      <c r="D5182" t="str">
        <f>LOOKUP(B5182,{0,101,201,301,401,501},{"$100 and less","$101-$200","$201-$300","$301-$400","$401-$500","&gt;$500"})</f>
        <v>$101-$200</v>
      </c>
      <c r="E5182" t="str">
        <f>LOOKUP(C5182,{0,2,11,101},{"1","2-10","11-100","&gt;100"})</f>
        <v>&gt;100</v>
      </c>
    </row>
    <row r="5183" spans="1:5" x14ac:dyDescent="0.2">
      <c r="A5183" t="s">
        <v>9</v>
      </c>
      <c r="B5183" s="3">
        <v>125</v>
      </c>
      <c r="C5183" s="4">
        <v>102</v>
      </c>
      <c r="D5183" t="str">
        <f>LOOKUP(B5183,{0,101,201,301,401,501},{"$100 and less","$101-$200","$201-$300","$301-$400","$401-$500","&gt;$500"})</f>
        <v>$101-$200</v>
      </c>
      <c r="E5183" t="str">
        <f>LOOKUP(C5183,{0,2,11,101},{"1","2-10","11-100","&gt;100"})</f>
        <v>&gt;100</v>
      </c>
    </row>
    <row r="5184" spans="1:5" x14ac:dyDescent="0.2">
      <c r="A5184" t="s">
        <v>16</v>
      </c>
      <c r="B5184" s="3">
        <v>110</v>
      </c>
      <c r="C5184" s="4">
        <v>102</v>
      </c>
      <c r="D5184" t="str">
        <f>LOOKUP(B5184,{0,101,201,301,401,501},{"$100 and less","$101-$200","$201-$300","$301-$400","$401-$500","&gt;$500"})</f>
        <v>$101-$200</v>
      </c>
      <c r="E5184" t="str">
        <f>LOOKUP(C5184,{0,2,11,101},{"1","2-10","11-100","&gt;100"})</f>
        <v>&gt;100</v>
      </c>
    </row>
    <row r="5185" spans="1:5" x14ac:dyDescent="0.2">
      <c r="A5185" t="s">
        <v>10</v>
      </c>
      <c r="B5185" s="3">
        <v>99</v>
      </c>
      <c r="C5185" s="4">
        <v>102</v>
      </c>
      <c r="D5185" t="str">
        <f>LOOKUP(B5185,{0,101,201,301,401,501},{"$100 and less","$101-$200","$201-$300","$301-$400","$401-$500","&gt;$500"})</f>
        <v>$100 and less</v>
      </c>
      <c r="E5185" t="str">
        <f>LOOKUP(C5185,{0,2,11,101},{"1","2-10","11-100","&gt;100"})</f>
        <v>&gt;100</v>
      </c>
    </row>
    <row r="5186" spans="1:5" x14ac:dyDescent="0.2">
      <c r="A5186" t="s">
        <v>7</v>
      </c>
      <c r="B5186" s="3">
        <v>90</v>
      </c>
      <c r="C5186" s="4">
        <v>102</v>
      </c>
      <c r="D5186" t="str">
        <f>LOOKUP(B5186,{0,101,201,301,401,501},{"$100 and less","$101-$200","$201-$300","$301-$400","$401-$500","&gt;$500"})</f>
        <v>$100 and less</v>
      </c>
      <c r="E5186" t="str">
        <f>LOOKUP(C5186,{0,2,11,101},{"1","2-10","11-100","&gt;100"})</f>
        <v>&gt;100</v>
      </c>
    </row>
    <row r="5187" spans="1:5" x14ac:dyDescent="0.2">
      <c r="A5187" t="s">
        <v>14</v>
      </c>
      <c r="B5187" s="3">
        <v>84</v>
      </c>
      <c r="C5187" s="4">
        <v>102</v>
      </c>
      <c r="D5187" t="str">
        <f>LOOKUP(B5187,{0,101,201,301,401,501},{"$100 and less","$101-$200","$201-$300","$301-$400","$401-$500","&gt;$500"})</f>
        <v>$100 and less</v>
      </c>
      <c r="E5187" t="str">
        <f>LOOKUP(C5187,{0,2,11,101},{"1","2-10","11-100","&gt;100"})</f>
        <v>&gt;100</v>
      </c>
    </row>
    <row r="5188" spans="1:5" x14ac:dyDescent="0.2">
      <c r="A5188" t="s">
        <v>31</v>
      </c>
      <c r="B5188" s="3">
        <v>69</v>
      </c>
      <c r="C5188" s="4">
        <v>102</v>
      </c>
      <c r="D5188" t="str">
        <f>LOOKUP(B5188,{0,101,201,301,401,501},{"$100 and less","$101-$200","$201-$300","$301-$400","$401-$500","&gt;$500"})</f>
        <v>$100 and less</v>
      </c>
      <c r="E5188" t="str">
        <f>LOOKUP(C5188,{0,2,11,101},{"1","2-10","11-100","&gt;100"})</f>
        <v>&gt;100</v>
      </c>
    </row>
    <row r="5189" spans="1:5" x14ac:dyDescent="0.2">
      <c r="A5189" t="s">
        <v>24</v>
      </c>
      <c r="B5189" s="3">
        <v>367</v>
      </c>
      <c r="C5189" s="4">
        <v>103</v>
      </c>
      <c r="D5189" t="str">
        <f>LOOKUP(B5189,{0,101,201,301,401,501},{"$100 and less","$101-$200","$201-$300","$301-$400","$401-$500","&gt;$500"})</f>
        <v>$301-$400</v>
      </c>
      <c r="E5189" t="str">
        <f>LOOKUP(C5189,{0,2,11,101},{"1","2-10","11-100","&gt;100"})</f>
        <v>&gt;100</v>
      </c>
    </row>
    <row r="5190" spans="1:5" x14ac:dyDescent="0.2">
      <c r="A5190" t="s">
        <v>14</v>
      </c>
      <c r="B5190" s="3">
        <v>250</v>
      </c>
      <c r="C5190" s="4">
        <v>103</v>
      </c>
      <c r="D5190" t="str">
        <f>LOOKUP(B5190,{0,101,201,301,401,501},{"$100 and less","$101-$200","$201-$300","$301-$400","$401-$500","&gt;$500"})</f>
        <v>$201-$300</v>
      </c>
      <c r="E5190" t="str">
        <f>LOOKUP(C5190,{0,2,11,101},{"1","2-10","11-100","&gt;100"})</f>
        <v>&gt;100</v>
      </c>
    </row>
    <row r="5191" spans="1:5" x14ac:dyDescent="0.2">
      <c r="A5191" t="s">
        <v>18</v>
      </c>
      <c r="B5191" s="3">
        <v>185</v>
      </c>
      <c r="C5191" s="4">
        <v>103</v>
      </c>
      <c r="D5191" t="str">
        <f>LOOKUP(B5191,{0,101,201,301,401,501},{"$100 and less","$101-$200","$201-$300","$301-$400","$401-$500","&gt;$500"})</f>
        <v>$101-$200</v>
      </c>
      <c r="E5191" t="str">
        <f>LOOKUP(C5191,{0,2,11,101},{"1","2-10","11-100","&gt;100"})</f>
        <v>&gt;100</v>
      </c>
    </row>
    <row r="5192" spans="1:5" x14ac:dyDescent="0.2">
      <c r="A5192" t="s">
        <v>22</v>
      </c>
      <c r="B5192" s="3">
        <v>179</v>
      </c>
      <c r="C5192" s="4">
        <v>103</v>
      </c>
      <c r="D5192" t="str">
        <f>LOOKUP(B5192,{0,101,201,301,401,501},{"$100 and less","$101-$200","$201-$300","$301-$400","$401-$500","&gt;$500"})</f>
        <v>$101-$200</v>
      </c>
      <c r="E5192" t="str">
        <f>LOOKUP(C5192,{0,2,11,101},{"1","2-10","11-100","&gt;100"})</f>
        <v>&gt;100</v>
      </c>
    </row>
    <row r="5193" spans="1:5" x14ac:dyDescent="0.2">
      <c r="A5193" t="s">
        <v>10</v>
      </c>
      <c r="B5193" s="3">
        <v>135</v>
      </c>
      <c r="C5193" s="4">
        <v>103</v>
      </c>
      <c r="D5193" t="str">
        <f>LOOKUP(B5193,{0,101,201,301,401,501},{"$100 and less","$101-$200","$201-$300","$301-$400","$401-$500","&gt;$500"})</f>
        <v>$101-$200</v>
      </c>
      <c r="E5193" t="str">
        <f>LOOKUP(C5193,{0,2,11,101},{"1","2-10","11-100","&gt;100"})</f>
        <v>&gt;100</v>
      </c>
    </row>
    <row r="5194" spans="1:5" x14ac:dyDescent="0.2">
      <c r="A5194" t="s">
        <v>16</v>
      </c>
      <c r="B5194" s="3">
        <v>79</v>
      </c>
      <c r="C5194" s="4">
        <v>103</v>
      </c>
      <c r="D5194" t="str">
        <f>LOOKUP(B5194,{0,101,201,301,401,501},{"$100 and less","$101-$200","$201-$300","$301-$400","$401-$500","&gt;$500"})</f>
        <v>$100 and less</v>
      </c>
      <c r="E5194" t="str">
        <f>LOOKUP(C5194,{0,2,11,101},{"1","2-10","11-100","&gt;100"})</f>
        <v>&gt;100</v>
      </c>
    </row>
    <row r="5195" spans="1:5" x14ac:dyDescent="0.2">
      <c r="A5195" t="s">
        <v>16</v>
      </c>
      <c r="B5195" s="3">
        <v>200</v>
      </c>
      <c r="C5195" s="4">
        <v>104</v>
      </c>
      <c r="D5195" t="str">
        <f>LOOKUP(B5195,{0,101,201,301,401,501},{"$100 and less","$101-$200","$201-$300","$301-$400","$401-$500","&gt;$500"})</f>
        <v>$101-$200</v>
      </c>
      <c r="E5195" t="str">
        <f>LOOKUP(C5195,{0,2,11,101},{"1","2-10","11-100","&gt;100"})</f>
        <v>&gt;100</v>
      </c>
    </row>
    <row r="5196" spans="1:5" x14ac:dyDescent="0.2">
      <c r="A5196" t="s">
        <v>8</v>
      </c>
      <c r="B5196" s="3">
        <v>140</v>
      </c>
      <c r="C5196" s="4">
        <v>104</v>
      </c>
      <c r="D5196" t="str">
        <f>LOOKUP(B5196,{0,101,201,301,401,501},{"$100 and less","$101-$200","$201-$300","$301-$400","$401-$500","&gt;$500"})</f>
        <v>$101-$200</v>
      </c>
      <c r="E5196" t="str">
        <f>LOOKUP(C5196,{0,2,11,101},{"1","2-10","11-100","&gt;100"})</f>
        <v>&gt;100</v>
      </c>
    </row>
    <row r="5197" spans="1:5" x14ac:dyDescent="0.2">
      <c r="A5197" t="s">
        <v>9</v>
      </c>
      <c r="B5197" s="3">
        <v>125</v>
      </c>
      <c r="C5197" s="4">
        <v>104</v>
      </c>
      <c r="D5197" t="str">
        <f>LOOKUP(B5197,{0,101,201,301,401,501},{"$100 and less","$101-$200","$201-$300","$301-$400","$401-$500","&gt;$500"})</f>
        <v>$101-$200</v>
      </c>
      <c r="E5197" t="str">
        <f>LOOKUP(C5197,{0,2,11,101},{"1","2-10","11-100","&gt;100"})</f>
        <v>&gt;100</v>
      </c>
    </row>
    <row r="5198" spans="1:5" x14ac:dyDescent="0.2">
      <c r="A5198" t="s">
        <v>32</v>
      </c>
      <c r="B5198" s="3">
        <v>125</v>
      </c>
      <c r="C5198" s="4">
        <v>104</v>
      </c>
      <c r="D5198" t="str">
        <f>LOOKUP(B5198,{0,101,201,301,401,501},{"$100 and less","$101-$200","$201-$300","$301-$400","$401-$500","&gt;$500"})</f>
        <v>$101-$200</v>
      </c>
      <c r="E5198" t="str">
        <f>LOOKUP(C5198,{0,2,11,101},{"1","2-10","11-100","&gt;100"})</f>
        <v>&gt;100</v>
      </c>
    </row>
    <row r="5199" spans="1:5" x14ac:dyDescent="0.2">
      <c r="A5199" t="s">
        <v>16</v>
      </c>
      <c r="B5199" s="3">
        <v>110</v>
      </c>
      <c r="C5199" s="4">
        <v>104</v>
      </c>
      <c r="D5199" t="str">
        <f>LOOKUP(B5199,{0,101,201,301,401,501},{"$100 and less","$101-$200","$201-$300","$301-$400","$401-$500","&gt;$500"})</f>
        <v>$101-$200</v>
      </c>
      <c r="E5199" t="str">
        <f>LOOKUP(C5199,{0,2,11,101},{"1","2-10","11-100","&gt;100"})</f>
        <v>&gt;100</v>
      </c>
    </row>
    <row r="5200" spans="1:5" x14ac:dyDescent="0.2">
      <c r="A5200" t="s">
        <v>10</v>
      </c>
      <c r="B5200" s="3">
        <v>97</v>
      </c>
      <c r="C5200" s="4">
        <v>104</v>
      </c>
      <c r="D5200" t="str">
        <f>LOOKUP(B5200,{0,101,201,301,401,501},{"$100 and less","$101-$200","$201-$300","$301-$400","$401-$500","&gt;$500"})</f>
        <v>$100 and less</v>
      </c>
      <c r="E5200" t="str">
        <f>LOOKUP(C5200,{0,2,11,101},{"1","2-10","11-100","&gt;100"})</f>
        <v>&gt;100</v>
      </c>
    </row>
    <row r="5201" spans="1:5" x14ac:dyDescent="0.2">
      <c r="A5201" t="s">
        <v>33</v>
      </c>
      <c r="B5201" s="3">
        <v>90</v>
      </c>
      <c r="C5201" s="4">
        <v>104</v>
      </c>
      <c r="D5201" t="str">
        <f>LOOKUP(B5201,{0,101,201,301,401,501},{"$100 and less","$101-$200","$201-$300","$301-$400","$401-$500","&gt;$500"})</f>
        <v>$100 and less</v>
      </c>
      <c r="E5201" t="str">
        <f>LOOKUP(C5201,{0,2,11,101},{"1","2-10","11-100","&gt;100"})</f>
        <v>&gt;100</v>
      </c>
    </row>
    <row r="5202" spans="1:5" x14ac:dyDescent="0.2">
      <c r="A5202" t="s">
        <v>9</v>
      </c>
      <c r="B5202" s="3">
        <v>79</v>
      </c>
      <c r="C5202" s="4">
        <v>104</v>
      </c>
      <c r="D5202" t="str">
        <f>LOOKUP(B5202,{0,101,201,301,401,501},{"$100 and less","$101-$200","$201-$300","$301-$400","$401-$500","&gt;$500"})</f>
        <v>$100 and less</v>
      </c>
      <c r="E5202" t="str">
        <f>LOOKUP(C5202,{0,2,11,101},{"1","2-10","11-100","&gt;100"})</f>
        <v>&gt;100</v>
      </c>
    </row>
    <row r="5203" spans="1:5" x14ac:dyDescent="0.2">
      <c r="A5203" t="s">
        <v>11</v>
      </c>
      <c r="B5203" s="3">
        <v>200</v>
      </c>
      <c r="C5203" s="4">
        <v>105</v>
      </c>
      <c r="D5203" t="str">
        <f>LOOKUP(B5203,{0,101,201,301,401,501},{"$100 and less","$101-$200","$201-$300","$301-$400","$401-$500","&gt;$500"})</f>
        <v>$101-$200</v>
      </c>
      <c r="E5203" t="str">
        <f>LOOKUP(C5203,{0,2,11,101},{"1","2-10","11-100","&gt;100"})</f>
        <v>&gt;100</v>
      </c>
    </row>
    <row r="5204" spans="1:5" x14ac:dyDescent="0.2">
      <c r="A5204" t="s">
        <v>28</v>
      </c>
      <c r="B5204" s="3">
        <v>125</v>
      </c>
      <c r="C5204" s="4">
        <v>105</v>
      </c>
      <c r="D5204" t="str">
        <f>LOOKUP(B5204,{0,101,201,301,401,501},{"$100 and less","$101-$200","$201-$300","$301-$400","$401-$500","&gt;$500"})</f>
        <v>$101-$200</v>
      </c>
      <c r="E5204" t="str">
        <f>LOOKUP(C5204,{0,2,11,101},{"1","2-10","11-100","&gt;100"})</f>
        <v>&gt;100</v>
      </c>
    </row>
    <row r="5205" spans="1:5" x14ac:dyDescent="0.2">
      <c r="A5205" t="s">
        <v>7</v>
      </c>
      <c r="B5205" s="3">
        <v>125</v>
      </c>
      <c r="C5205" s="4">
        <v>105</v>
      </c>
      <c r="D5205" t="str">
        <f>LOOKUP(B5205,{0,101,201,301,401,501},{"$100 and less","$101-$200","$201-$300","$301-$400","$401-$500","&gt;$500"})</f>
        <v>$101-$200</v>
      </c>
      <c r="E5205" t="str">
        <f>LOOKUP(C5205,{0,2,11,101},{"1","2-10","11-100","&gt;100"})</f>
        <v>&gt;100</v>
      </c>
    </row>
    <row r="5206" spans="1:5" x14ac:dyDescent="0.2">
      <c r="A5206" t="s">
        <v>5</v>
      </c>
      <c r="B5206" s="3">
        <v>105</v>
      </c>
      <c r="C5206" s="4">
        <v>105</v>
      </c>
      <c r="D5206" t="str">
        <f>LOOKUP(B5206,{0,101,201,301,401,501},{"$100 and less","$101-$200","$201-$300","$301-$400","$401-$500","&gt;$500"})</f>
        <v>$101-$200</v>
      </c>
      <c r="E5206" t="str">
        <f>LOOKUP(C5206,{0,2,11,101},{"1","2-10","11-100","&gt;100"})</f>
        <v>&gt;100</v>
      </c>
    </row>
    <row r="5207" spans="1:5" x14ac:dyDescent="0.2">
      <c r="A5207" t="s">
        <v>28</v>
      </c>
      <c r="B5207" s="3">
        <v>165</v>
      </c>
      <c r="C5207" s="4">
        <v>106</v>
      </c>
      <c r="D5207" t="str">
        <f>LOOKUP(B5207,{0,101,201,301,401,501},{"$100 and less","$101-$200","$201-$300","$301-$400","$401-$500","&gt;$500"})</f>
        <v>$101-$200</v>
      </c>
      <c r="E5207" t="str">
        <f>LOOKUP(C5207,{0,2,11,101},{"1","2-10","11-100","&gt;100"})</f>
        <v>&gt;100</v>
      </c>
    </row>
    <row r="5208" spans="1:5" x14ac:dyDescent="0.2">
      <c r="A5208" t="s">
        <v>10</v>
      </c>
      <c r="B5208" s="3">
        <v>159</v>
      </c>
      <c r="C5208" s="4">
        <v>106</v>
      </c>
      <c r="D5208" t="str">
        <f>LOOKUP(B5208,{0,101,201,301,401,501},{"$100 and less","$101-$200","$201-$300","$301-$400","$401-$500","&gt;$500"})</f>
        <v>$101-$200</v>
      </c>
      <c r="E5208" t="str">
        <f>LOOKUP(C5208,{0,2,11,101},{"1","2-10","11-100","&gt;100"})</f>
        <v>&gt;100</v>
      </c>
    </row>
    <row r="5209" spans="1:5" x14ac:dyDescent="0.2">
      <c r="A5209" t="s">
        <v>14</v>
      </c>
      <c r="B5209" s="3">
        <v>130</v>
      </c>
      <c r="C5209" s="4">
        <v>106</v>
      </c>
      <c r="D5209" t="str">
        <f>LOOKUP(B5209,{0,101,201,301,401,501},{"$100 and less","$101-$200","$201-$300","$301-$400","$401-$500","&gt;$500"})</f>
        <v>$101-$200</v>
      </c>
      <c r="E5209" t="str">
        <f>LOOKUP(C5209,{0,2,11,101},{"1","2-10","11-100","&gt;100"})</f>
        <v>&gt;100</v>
      </c>
    </row>
    <row r="5210" spans="1:5" x14ac:dyDescent="0.2">
      <c r="A5210" t="s">
        <v>22</v>
      </c>
      <c r="B5210" s="3">
        <v>190</v>
      </c>
      <c r="C5210" s="4">
        <v>107</v>
      </c>
      <c r="D5210" t="str">
        <f>LOOKUP(B5210,{0,101,201,301,401,501},{"$100 and less","$101-$200","$201-$300","$301-$400","$401-$500","&gt;$500"})</f>
        <v>$101-$200</v>
      </c>
      <c r="E5210" t="str">
        <f>LOOKUP(C5210,{0,2,11,101},{"1","2-10","11-100","&gt;100"})</f>
        <v>&gt;100</v>
      </c>
    </row>
    <row r="5211" spans="1:5" x14ac:dyDescent="0.2">
      <c r="A5211" t="s">
        <v>16</v>
      </c>
      <c r="B5211" s="3">
        <v>149</v>
      </c>
      <c r="C5211" s="4">
        <v>107</v>
      </c>
      <c r="D5211" t="str">
        <f>LOOKUP(B5211,{0,101,201,301,401,501},{"$100 and less","$101-$200","$201-$300","$301-$400","$401-$500","&gt;$500"})</f>
        <v>$101-$200</v>
      </c>
      <c r="E5211" t="str">
        <f>LOOKUP(C5211,{0,2,11,101},{"1","2-10","11-100","&gt;100"})</f>
        <v>&gt;100</v>
      </c>
    </row>
    <row r="5212" spans="1:5" x14ac:dyDescent="0.2">
      <c r="A5212" t="s">
        <v>11</v>
      </c>
      <c r="B5212" s="3">
        <v>145</v>
      </c>
      <c r="C5212" s="4">
        <v>107</v>
      </c>
      <c r="D5212" t="str">
        <f>LOOKUP(B5212,{0,101,201,301,401,501},{"$100 and less","$101-$200","$201-$300","$301-$400","$401-$500","&gt;$500"})</f>
        <v>$101-$200</v>
      </c>
      <c r="E5212" t="str">
        <f>LOOKUP(C5212,{0,2,11,101},{"1","2-10","11-100","&gt;100"})</f>
        <v>&gt;100</v>
      </c>
    </row>
    <row r="5213" spans="1:5" x14ac:dyDescent="0.2">
      <c r="A5213" t="s">
        <v>10</v>
      </c>
      <c r="B5213" s="3">
        <v>125</v>
      </c>
      <c r="C5213" s="4">
        <v>107</v>
      </c>
      <c r="D5213" t="str">
        <f>LOOKUP(B5213,{0,101,201,301,401,501},{"$100 and less","$101-$200","$201-$300","$301-$400","$401-$500","&gt;$500"})</f>
        <v>$101-$200</v>
      </c>
      <c r="E5213" t="str">
        <f>LOOKUP(C5213,{0,2,11,101},{"1","2-10","11-100","&gt;100"})</f>
        <v>&gt;100</v>
      </c>
    </row>
    <row r="5214" spans="1:5" x14ac:dyDescent="0.2">
      <c r="A5214" t="s">
        <v>35</v>
      </c>
      <c r="B5214" s="3">
        <v>110</v>
      </c>
      <c r="C5214" s="4">
        <v>107</v>
      </c>
      <c r="D5214" t="str">
        <f>LOOKUP(B5214,{0,101,201,301,401,501},{"$100 and less","$101-$200","$201-$300","$301-$400","$401-$500","&gt;$500"})</f>
        <v>$101-$200</v>
      </c>
      <c r="E5214" t="str">
        <f>LOOKUP(C5214,{0,2,11,101},{"1","2-10","11-100","&gt;100"})</f>
        <v>&gt;100</v>
      </c>
    </row>
    <row r="5215" spans="1:5" x14ac:dyDescent="0.2">
      <c r="A5215" t="s">
        <v>42</v>
      </c>
      <c r="B5215" s="3">
        <v>333</v>
      </c>
      <c r="C5215" s="4">
        <v>108</v>
      </c>
      <c r="D5215" t="str">
        <f>LOOKUP(B5215,{0,101,201,301,401,501},{"$100 and less","$101-$200","$201-$300","$301-$400","$401-$500","&gt;$500"})</f>
        <v>$301-$400</v>
      </c>
      <c r="E5215" t="str">
        <f>LOOKUP(C5215,{0,2,11,101},{"1","2-10","11-100","&gt;100"})</f>
        <v>&gt;100</v>
      </c>
    </row>
    <row r="5216" spans="1:5" x14ac:dyDescent="0.2">
      <c r="A5216" t="s">
        <v>25</v>
      </c>
      <c r="B5216" s="3">
        <v>224</v>
      </c>
      <c r="C5216" s="4">
        <v>108</v>
      </c>
      <c r="D5216" t="str">
        <f>LOOKUP(B5216,{0,101,201,301,401,501},{"$100 and less","$101-$200","$201-$300","$301-$400","$401-$500","&gt;$500"})</f>
        <v>$201-$300</v>
      </c>
      <c r="E5216" t="str">
        <f>LOOKUP(C5216,{0,2,11,101},{"1","2-10","11-100","&gt;100"})</f>
        <v>&gt;100</v>
      </c>
    </row>
    <row r="5217" spans="1:5" x14ac:dyDescent="0.2">
      <c r="A5217" t="s">
        <v>17</v>
      </c>
      <c r="B5217" s="3">
        <v>121</v>
      </c>
      <c r="C5217" s="4">
        <v>108</v>
      </c>
      <c r="D5217" t="str">
        <f>LOOKUP(B5217,{0,101,201,301,401,501},{"$100 and less","$101-$200","$201-$300","$301-$400","$401-$500","&gt;$500"})</f>
        <v>$101-$200</v>
      </c>
      <c r="E5217" t="str">
        <f>LOOKUP(C5217,{0,2,11,101},{"1","2-10","11-100","&gt;100"})</f>
        <v>&gt;100</v>
      </c>
    </row>
    <row r="5218" spans="1:5" x14ac:dyDescent="0.2">
      <c r="A5218" t="s">
        <v>7</v>
      </c>
      <c r="B5218" s="3">
        <v>120</v>
      </c>
      <c r="C5218" s="4">
        <v>108</v>
      </c>
      <c r="D5218" t="str">
        <f>LOOKUP(B5218,{0,101,201,301,401,501},{"$100 and less","$101-$200","$201-$300","$301-$400","$401-$500","&gt;$500"})</f>
        <v>$101-$200</v>
      </c>
      <c r="E5218" t="str">
        <f>LOOKUP(C5218,{0,2,11,101},{"1","2-10","11-100","&gt;100"})</f>
        <v>&gt;100</v>
      </c>
    </row>
    <row r="5219" spans="1:5" x14ac:dyDescent="0.2">
      <c r="A5219" t="s">
        <v>7</v>
      </c>
      <c r="B5219" s="3">
        <v>105</v>
      </c>
      <c r="C5219" s="4">
        <v>108</v>
      </c>
      <c r="D5219" t="str">
        <f>LOOKUP(B5219,{0,101,201,301,401,501},{"$100 and less","$101-$200","$201-$300","$301-$400","$401-$500","&gt;$500"})</f>
        <v>$101-$200</v>
      </c>
      <c r="E5219" t="str">
        <f>LOOKUP(C5219,{0,2,11,101},{"1","2-10","11-100","&gt;100"})</f>
        <v>&gt;100</v>
      </c>
    </row>
    <row r="5220" spans="1:5" x14ac:dyDescent="0.2">
      <c r="A5220" t="s">
        <v>36</v>
      </c>
      <c r="B5220" s="3">
        <v>138</v>
      </c>
      <c r="C5220" s="4">
        <v>109</v>
      </c>
      <c r="D5220" t="str">
        <f>LOOKUP(B5220,{0,101,201,301,401,501},{"$100 and less","$101-$200","$201-$300","$301-$400","$401-$500","&gt;$500"})</f>
        <v>$101-$200</v>
      </c>
      <c r="E5220" t="str">
        <f>LOOKUP(C5220,{0,2,11,101},{"1","2-10","11-100","&gt;100"})</f>
        <v>&gt;100</v>
      </c>
    </row>
    <row r="5221" spans="1:5" x14ac:dyDescent="0.2">
      <c r="A5221" t="s">
        <v>9</v>
      </c>
      <c r="B5221" s="3">
        <v>115</v>
      </c>
      <c r="C5221" s="4">
        <v>109</v>
      </c>
      <c r="D5221" t="str">
        <f>LOOKUP(B5221,{0,101,201,301,401,501},{"$100 and less","$101-$200","$201-$300","$301-$400","$401-$500","&gt;$500"})</f>
        <v>$101-$200</v>
      </c>
      <c r="E5221" t="str">
        <f>LOOKUP(C5221,{0,2,11,101},{"1","2-10","11-100","&gt;100"})</f>
        <v>&gt;100</v>
      </c>
    </row>
    <row r="5222" spans="1:5" x14ac:dyDescent="0.2">
      <c r="A5222" t="s">
        <v>46</v>
      </c>
      <c r="B5222" s="3">
        <v>102</v>
      </c>
      <c r="C5222" s="4">
        <v>109</v>
      </c>
      <c r="D5222" t="str">
        <f>LOOKUP(B5222,{0,101,201,301,401,501},{"$100 and less","$101-$200","$201-$300","$301-$400","$401-$500","&gt;$500"})</f>
        <v>$101-$200</v>
      </c>
      <c r="E5222" t="str">
        <f>LOOKUP(C5222,{0,2,11,101},{"1","2-10","11-100","&gt;100"})</f>
        <v>&gt;100</v>
      </c>
    </row>
    <row r="5223" spans="1:5" x14ac:dyDescent="0.2">
      <c r="A5223" t="s">
        <v>13</v>
      </c>
      <c r="B5223" s="3">
        <v>76</v>
      </c>
      <c r="C5223" s="4">
        <v>109</v>
      </c>
      <c r="D5223" t="str">
        <f>LOOKUP(B5223,{0,101,201,301,401,501},{"$100 and less","$101-$200","$201-$300","$301-$400","$401-$500","&gt;$500"})</f>
        <v>$100 and less</v>
      </c>
      <c r="E5223" t="str">
        <f>LOOKUP(C5223,{0,2,11,101},{"1","2-10","11-100","&gt;100"})</f>
        <v>&gt;100</v>
      </c>
    </row>
    <row r="5224" spans="1:5" x14ac:dyDescent="0.2">
      <c r="A5224" t="s">
        <v>32</v>
      </c>
      <c r="B5224" s="3">
        <v>269</v>
      </c>
      <c r="C5224" s="4">
        <v>110</v>
      </c>
      <c r="D5224" t="str">
        <f>LOOKUP(B5224,{0,101,201,301,401,501},{"$100 and less","$101-$200","$201-$300","$301-$400","$401-$500","&gt;$500"})</f>
        <v>$201-$300</v>
      </c>
      <c r="E5224" t="str">
        <f>LOOKUP(C5224,{0,2,11,101},{"1","2-10","11-100","&gt;100"})</f>
        <v>&gt;100</v>
      </c>
    </row>
    <row r="5225" spans="1:5" x14ac:dyDescent="0.2">
      <c r="A5225" t="s">
        <v>7</v>
      </c>
      <c r="B5225" s="3">
        <v>250</v>
      </c>
      <c r="C5225" s="4">
        <v>110</v>
      </c>
      <c r="D5225" t="str">
        <f>LOOKUP(B5225,{0,101,201,301,401,501},{"$100 and less","$101-$200","$201-$300","$301-$400","$401-$500","&gt;$500"})</f>
        <v>$201-$300</v>
      </c>
      <c r="E5225" t="str">
        <f>LOOKUP(C5225,{0,2,11,101},{"1","2-10","11-100","&gt;100"})</f>
        <v>&gt;100</v>
      </c>
    </row>
    <row r="5226" spans="1:5" x14ac:dyDescent="0.2">
      <c r="A5226" t="s">
        <v>26</v>
      </c>
      <c r="B5226" s="3">
        <v>169</v>
      </c>
      <c r="C5226" s="4">
        <v>110</v>
      </c>
      <c r="D5226" t="str">
        <f>LOOKUP(B5226,{0,101,201,301,401,501},{"$100 and less","$101-$200","$201-$300","$301-$400","$401-$500","&gt;$500"})</f>
        <v>$101-$200</v>
      </c>
      <c r="E5226" t="str">
        <f>LOOKUP(C5226,{0,2,11,101},{"1","2-10","11-100","&gt;100"})</f>
        <v>&gt;100</v>
      </c>
    </row>
    <row r="5227" spans="1:5" x14ac:dyDescent="0.2">
      <c r="A5227" t="s">
        <v>32</v>
      </c>
      <c r="B5227" s="3">
        <v>165</v>
      </c>
      <c r="C5227" s="4">
        <v>110</v>
      </c>
      <c r="D5227" t="str">
        <f>LOOKUP(B5227,{0,101,201,301,401,501},{"$100 and less","$101-$200","$201-$300","$301-$400","$401-$500","&gt;$500"})</f>
        <v>$101-$200</v>
      </c>
      <c r="E5227" t="str">
        <f>LOOKUP(C5227,{0,2,11,101},{"1","2-10","11-100","&gt;100"})</f>
        <v>&gt;100</v>
      </c>
    </row>
    <row r="5228" spans="1:5" x14ac:dyDescent="0.2">
      <c r="A5228" t="s">
        <v>13</v>
      </c>
      <c r="B5228" s="3">
        <v>135</v>
      </c>
      <c r="C5228" s="4">
        <v>110</v>
      </c>
      <c r="D5228" t="str">
        <f>LOOKUP(B5228,{0,101,201,301,401,501},{"$100 and less","$101-$200","$201-$300","$301-$400","$401-$500","&gt;$500"})</f>
        <v>$101-$200</v>
      </c>
      <c r="E5228" t="str">
        <f>LOOKUP(C5228,{0,2,11,101},{"1","2-10","11-100","&gt;100"})</f>
        <v>&gt;100</v>
      </c>
    </row>
    <row r="5229" spans="1:5" x14ac:dyDescent="0.2">
      <c r="A5229" t="s">
        <v>9</v>
      </c>
      <c r="B5229" s="3">
        <v>125</v>
      </c>
      <c r="C5229" s="4">
        <v>110</v>
      </c>
      <c r="D5229" t="str">
        <f>LOOKUP(B5229,{0,101,201,301,401,501},{"$100 and less","$101-$200","$201-$300","$301-$400","$401-$500","&gt;$500"})</f>
        <v>$101-$200</v>
      </c>
      <c r="E5229" t="str">
        <f>LOOKUP(C5229,{0,2,11,101},{"1","2-10","11-100","&gt;100"})</f>
        <v>&gt;100</v>
      </c>
    </row>
    <row r="5230" spans="1:5" x14ac:dyDescent="0.2">
      <c r="A5230" t="s">
        <v>31</v>
      </c>
      <c r="B5230" s="3">
        <v>124</v>
      </c>
      <c r="C5230" s="4">
        <v>110</v>
      </c>
      <c r="D5230" t="str">
        <f>LOOKUP(B5230,{0,101,201,301,401,501},{"$100 and less","$101-$200","$201-$300","$301-$400","$401-$500","&gt;$500"})</f>
        <v>$101-$200</v>
      </c>
      <c r="E5230" t="str">
        <f>LOOKUP(C5230,{0,2,11,101},{"1","2-10","11-100","&gt;100"})</f>
        <v>&gt;100</v>
      </c>
    </row>
    <row r="5231" spans="1:5" x14ac:dyDescent="0.2">
      <c r="A5231" t="s">
        <v>14</v>
      </c>
      <c r="B5231" s="3">
        <v>245</v>
      </c>
      <c r="C5231" s="4">
        <v>111</v>
      </c>
      <c r="D5231" t="str">
        <f>LOOKUP(B5231,{0,101,201,301,401,501},{"$100 and less","$101-$200","$201-$300","$301-$400","$401-$500","&gt;$500"})</f>
        <v>$201-$300</v>
      </c>
      <c r="E5231" t="str">
        <f>LOOKUP(C5231,{0,2,11,101},{"1","2-10","11-100","&gt;100"})</f>
        <v>&gt;100</v>
      </c>
    </row>
    <row r="5232" spans="1:5" x14ac:dyDescent="0.2">
      <c r="A5232" t="s">
        <v>39</v>
      </c>
      <c r="B5232" s="3">
        <v>110</v>
      </c>
      <c r="C5232" s="4">
        <v>111</v>
      </c>
      <c r="D5232" t="str">
        <f>LOOKUP(B5232,{0,101,201,301,401,501},{"$100 and less","$101-$200","$201-$300","$301-$400","$401-$500","&gt;$500"})</f>
        <v>$101-$200</v>
      </c>
      <c r="E5232" t="str">
        <f>LOOKUP(C5232,{0,2,11,101},{"1","2-10","11-100","&gt;100"})</f>
        <v>&gt;100</v>
      </c>
    </row>
    <row r="5233" spans="1:5" x14ac:dyDescent="0.2">
      <c r="A5233" t="s">
        <v>15</v>
      </c>
      <c r="B5233" s="3">
        <v>109</v>
      </c>
      <c r="C5233" s="4">
        <v>111</v>
      </c>
      <c r="D5233" t="str">
        <f>LOOKUP(B5233,{0,101,201,301,401,501},{"$100 and less","$101-$200","$201-$300","$301-$400","$401-$500","&gt;$500"})</f>
        <v>$101-$200</v>
      </c>
      <c r="E5233" t="str">
        <f>LOOKUP(C5233,{0,2,11,101},{"1","2-10","11-100","&gt;100"})</f>
        <v>&gt;100</v>
      </c>
    </row>
    <row r="5234" spans="1:5" x14ac:dyDescent="0.2">
      <c r="A5234" t="s">
        <v>19</v>
      </c>
      <c r="B5234" s="3">
        <v>99</v>
      </c>
      <c r="C5234" s="4">
        <v>111</v>
      </c>
      <c r="D5234" t="str">
        <f>LOOKUP(B5234,{0,101,201,301,401,501},{"$100 and less","$101-$200","$201-$300","$301-$400","$401-$500","&gt;$500"})</f>
        <v>$100 and less</v>
      </c>
      <c r="E5234" t="str">
        <f>LOOKUP(C5234,{0,2,11,101},{"1","2-10","11-100","&gt;100"})</f>
        <v>&gt;100</v>
      </c>
    </row>
    <row r="5235" spans="1:5" x14ac:dyDescent="0.2">
      <c r="A5235" t="s">
        <v>19</v>
      </c>
      <c r="B5235" s="3">
        <v>89</v>
      </c>
      <c r="C5235" s="4">
        <v>111</v>
      </c>
      <c r="D5235" t="str">
        <f>LOOKUP(B5235,{0,101,201,301,401,501},{"$100 and less","$101-$200","$201-$300","$301-$400","$401-$500","&gt;$500"})</f>
        <v>$100 and less</v>
      </c>
      <c r="E5235" t="str">
        <f>LOOKUP(C5235,{0,2,11,101},{"1","2-10","11-100","&gt;100"})</f>
        <v>&gt;100</v>
      </c>
    </row>
    <row r="5236" spans="1:5" x14ac:dyDescent="0.2">
      <c r="A5236" t="s">
        <v>13</v>
      </c>
      <c r="B5236" s="3">
        <v>120</v>
      </c>
      <c r="C5236" s="4">
        <v>112</v>
      </c>
      <c r="D5236" t="str">
        <f>LOOKUP(B5236,{0,101,201,301,401,501},{"$100 and less","$101-$200","$201-$300","$301-$400","$401-$500","&gt;$500"})</f>
        <v>$101-$200</v>
      </c>
      <c r="E5236" t="str">
        <f>LOOKUP(C5236,{0,2,11,101},{"1","2-10","11-100","&gt;100"})</f>
        <v>&gt;100</v>
      </c>
    </row>
    <row r="5237" spans="1:5" x14ac:dyDescent="0.2">
      <c r="A5237" t="s">
        <v>16</v>
      </c>
      <c r="B5237" s="3">
        <v>119</v>
      </c>
      <c r="C5237" s="4">
        <v>112</v>
      </c>
      <c r="D5237" t="str">
        <f>LOOKUP(B5237,{0,101,201,301,401,501},{"$100 and less","$101-$200","$201-$300","$301-$400","$401-$500","&gt;$500"})</f>
        <v>$101-$200</v>
      </c>
      <c r="E5237" t="str">
        <f>LOOKUP(C5237,{0,2,11,101},{"1","2-10","11-100","&gt;100"})</f>
        <v>&gt;100</v>
      </c>
    </row>
    <row r="5238" spans="1:5" x14ac:dyDescent="0.2">
      <c r="A5238" t="s">
        <v>9</v>
      </c>
      <c r="B5238" s="3">
        <v>68</v>
      </c>
      <c r="C5238" s="4">
        <v>112</v>
      </c>
      <c r="D5238" t="str">
        <f>LOOKUP(B5238,{0,101,201,301,401,501},{"$100 and less","$101-$200","$201-$300","$301-$400","$401-$500","&gt;$500"})</f>
        <v>$100 and less</v>
      </c>
      <c r="E5238" t="str">
        <f>LOOKUP(C5238,{0,2,11,101},{"1","2-10","11-100","&gt;100"})</f>
        <v>&gt;100</v>
      </c>
    </row>
    <row r="5239" spans="1:5" x14ac:dyDescent="0.2">
      <c r="A5239" t="s">
        <v>13</v>
      </c>
      <c r="B5239" s="3">
        <v>182</v>
      </c>
      <c r="C5239" s="4">
        <v>113</v>
      </c>
      <c r="D5239" t="str">
        <f>LOOKUP(B5239,{0,101,201,301,401,501},{"$100 and less","$101-$200","$201-$300","$301-$400","$401-$500","&gt;$500"})</f>
        <v>$101-$200</v>
      </c>
      <c r="E5239" t="str">
        <f>LOOKUP(C5239,{0,2,11,101},{"1","2-10","11-100","&gt;100"})</f>
        <v>&gt;100</v>
      </c>
    </row>
    <row r="5240" spans="1:5" x14ac:dyDescent="0.2">
      <c r="A5240" t="s">
        <v>7</v>
      </c>
      <c r="B5240" s="3">
        <v>180</v>
      </c>
      <c r="C5240" s="4">
        <v>113</v>
      </c>
      <c r="D5240" t="str">
        <f>LOOKUP(B5240,{0,101,201,301,401,501},{"$100 and less","$101-$200","$201-$300","$301-$400","$401-$500","&gt;$500"})</f>
        <v>$101-$200</v>
      </c>
      <c r="E5240" t="str">
        <f>LOOKUP(C5240,{0,2,11,101},{"1","2-10","11-100","&gt;100"})</f>
        <v>&gt;100</v>
      </c>
    </row>
    <row r="5241" spans="1:5" x14ac:dyDescent="0.2">
      <c r="A5241" t="s">
        <v>43</v>
      </c>
      <c r="B5241" s="3">
        <v>120</v>
      </c>
      <c r="C5241" s="4">
        <v>113</v>
      </c>
      <c r="D5241" t="str">
        <f>LOOKUP(B5241,{0,101,201,301,401,501},{"$100 and less","$101-$200","$201-$300","$301-$400","$401-$500","&gt;$500"})</f>
        <v>$101-$200</v>
      </c>
      <c r="E5241" t="str">
        <f>LOOKUP(C5241,{0,2,11,101},{"1","2-10","11-100","&gt;100"})</f>
        <v>&gt;100</v>
      </c>
    </row>
    <row r="5242" spans="1:5" x14ac:dyDescent="0.2">
      <c r="A5242" t="s">
        <v>42</v>
      </c>
      <c r="B5242" s="3">
        <v>235</v>
      </c>
      <c r="C5242" s="4">
        <v>114</v>
      </c>
      <c r="D5242" t="str">
        <f>LOOKUP(B5242,{0,101,201,301,401,501},{"$100 and less","$101-$200","$201-$300","$301-$400","$401-$500","&gt;$500"})</f>
        <v>$201-$300</v>
      </c>
      <c r="E5242" t="str">
        <f>LOOKUP(C5242,{0,2,11,101},{"1","2-10","11-100","&gt;100"})</f>
        <v>&gt;100</v>
      </c>
    </row>
    <row r="5243" spans="1:5" x14ac:dyDescent="0.2">
      <c r="A5243" t="s">
        <v>42</v>
      </c>
      <c r="B5243" s="3">
        <v>225</v>
      </c>
      <c r="C5243" s="4">
        <v>114</v>
      </c>
      <c r="D5243" t="str">
        <f>LOOKUP(B5243,{0,101,201,301,401,501},{"$100 and less","$101-$200","$201-$300","$301-$400","$401-$500","&gt;$500"})</f>
        <v>$201-$300</v>
      </c>
      <c r="E5243" t="str">
        <f>LOOKUP(C5243,{0,2,11,101},{"1","2-10","11-100","&gt;100"})</f>
        <v>&gt;100</v>
      </c>
    </row>
    <row r="5244" spans="1:5" x14ac:dyDescent="0.2">
      <c r="A5244" t="s">
        <v>16</v>
      </c>
      <c r="B5244" s="3">
        <v>195</v>
      </c>
      <c r="C5244" s="4">
        <v>114</v>
      </c>
      <c r="D5244" t="str">
        <f>LOOKUP(B5244,{0,101,201,301,401,501},{"$100 and less","$101-$200","$201-$300","$301-$400","$401-$500","&gt;$500"})</f>
        <v>$101-$200</v>
      </c>
      <c r="E5244" t="str">
        <f>LOOKUP(C5244,{0,2,11,101},{"1","2-10","11-100","&gt;100"})</f>
        <v>&gt;100</v>
      </c>
    </row>
    <row r="5245" spans="1:5" x14ac:dyDescent="0.2">
      <c r="A5245" t="s">
        <v>31</v>
      </c>
      <c r="B5245" s="3">
        <v>177</v>
      </c>
      <c r="C5245" s="4">
        <v>114</v>
      </c>
      <c r="D5245" t="str">
        <f>LOOKUP(B5245,{0,101,201,301,401,501},{"$100 and less","$101-$200","$201-$300","$301-$400","$401-$500","&gt;$500"})</f>
        <v>$101-$200</v>
      </c>
      <c r="E5245" t="str">
        <f>LOOKUP(C5245,{0,2,11,101},{"1","2-10","11-100","&gt;100"})</f>
        <v>&gt;100</v>
      </c>
    </row>
    <row r="5246" spans="1:5" x14ac:dyDescent="0.2">
      <c r="A5246" t="s">
        <v>13</v>
      </c>
      <c r="B5246" s="3">
        <v>119</v>
      </c>
      <c r="C5246" s="4">
        <v>114</v>
      </c>
      <c r="D5246" t="str">
        <f>LOOKUP(B5246,{0,101,201,301,401,501},{"$100 and less","$101-$200","$201-$300","$301-$400","$401-$500","&gt;$500"})</f>
        <v>$101-$200</v>
      </c>
      <c r="E5246" t="str">
        <f>LOOKUP(C5246,{0,2,11,101},{"1","2-10","11-100","&gt;100"})</f>
        <v>&gt;100</v>
      </c>
    </row>
    <row r="5247" spans="1:5" x14ac:dyDescent="0.2">
      <c r="A5247" t="s">
        <v>7</v>
      </c>
      <c r="B5247" s="3">
        <v>90</v>
      </c>
      <c r="C5247" s="4">
        <v>114</v>
      </c>
      <c r="D5247" t="str">
        <f>LOOKUP(B5247,{0,101,201,301,401,501},{"$100 and less","$101-$200","$201-$300","$301-$400","$401-$500","&gt;$500"})</f>
        <v>$100 and less</v>
      </c>
      <c r="E5247" t="str">
        <f>LOOKUP(C5247,{0,2,11,101},{"1","2-10","11-100","&gt;100"})</f>
        <v>&gt;100</v>
      </c>
    </row>
    <row r="5248" spans="1:5" x14ac:dyDescent="0.2">
      <c r="A5248" t="s">
        <v>26</v>
      </c>
      <c r="B5248" s="3">
        <v>239</v>
      </c>
      <c r="C5248" s="4">
        <v>115</v>
      </c>
      <c r="D5248" t="str">
        <f>LOOKUP(B5248,{0,101,201,301,401,501},{"$100 and less","$101-$200","$201-$300","$301-$400","$401-$500","&gt;$500"})</f>
        <v>$201-$300</v>
      </c>
      <c r="E5248" t="str">
        <f>LOOKUP(C5248,{0,2,11,101},{"1","2-10","11-100","&gt;100"})</f>
        <v>&gt;100</v>
      </c>
    </row>
    <row r="5249" spans="1:5" x14ac:dyDescent="0.2">
      <c r="A5249" t="s">
        <v>6</v>
      </c>
      <c r="B5249" s="3">
        <v>190</v>
      </c>
      <c r="C5249" s="4">
        <v>115</v>
      </c>
      <c r="D5249" t="str">
        <f>LOOKUP(B5249,{0,101,201,301,401,501},{"$100 and less","$101-$200","$201-$300","$301-$400","$401-$500","&gt;$500"})</f>
        <v>$101-$200</v>
      </c>
      <c r="E5249" t="str">
        <f>LOOKUP(C5249,{0,2,11,101},{"1","2-10","11-100","&gt;100"})</f>
        <v>&gt;100</v>
      </c>
    </row>
    <row r="5250" spans="1:5" x14ac:dyDescent="0.2">
      <c r="A5250" t="s">
        <v>5</v>
      </c>
      <c r="B5250" s="3">
        <v>150</v>
      </c>
      <c r="C5250" s="4">
        <v>115</v>
      </c>
      <c r="D5250" t="str">
        <f>LOOKUP(B5250,{0,101,201,301,401,501},{"$100 and less","$101-$200","$201-$300","$301-$400","$401-$500","&gt;$500"})</f>
        <v>$101-$200</v>
      </c>
      <c r="E5250" t="str">
        <f>LOOKUP(C5250,{0,2,11,101},{"1","2-10","11-100","&gt;100"})</f>
        <v>&gt;100</v>
      </c>
    </row>
    <row r="5251" spans="1:5" x14ac:dyDescent="0.2">
      <c r="A5251" t="s">
        <v>13</v>
      </c>
      <c r="B5251" s="3">
        <v>100</v>
      </c>
      <c r="C5251" s="4">
        <v>115</v>
      </c>
      <c r="D5251" t="str">
        <f>LOOKUP(B5251,{0,101,201,301,401,501},{"$100 and less","$101-$200","$201-$300","$301-$400","$401-$500","&gt;$500"})</f>
        <v>$100 and less</v>
      </c>
      <c r="E5251" t="str">
        <f>LOOKUP(C5251,{0,2,11,101},{"1","2-10","11-100","&gt;100"})</f>
        <v>&gt;100</v>
      </c>
    </row>
    <row r="5252" spans="1:5" x14ac:dyDescent="0.2">
      <c r="A5252" t="s">
        <v>10</v>
      </c>
      <c r="B5252" s="3">
        <v>148</v>
      </c>
      <c r="C5252" s="4">
        <v>116</v>
      </c>
      <c r="D5252" t="str">
        <f>LOOKUP(B5252,{0,101,201,301,401,501},{"$100 and less","$101-$200","$201-$300","$301-$400","$401-$500","&gt;$500"})</f>
        <v>$101-$200</v>
      </c>
      <c r="E5252" t="str">
        <f>LOOKUP(C5252,{0,2,11,101},{"1","2-10","11-100","&gt;100"})</f>
        <v>&gt;100</v>
      </c>
    </row>
    <row r="5253" spans="1:5" x14ac:dyDescent="0.2">
      <c r="A5253" t="s">
        <v>11</v>
      </c>
      <c r="B5253" s="3">
        <v>120</v>
      </c>
      <c r="C5253" s="4">
        <v>116</v>
      </c>
      <c r="D5253" t="str">
        <f>LOOKUP(B5253,{0,101,201,301,401,501},{"$100 and less","$101-$200","$201-$300","$301-$400","$401-$500","&gt;$500"})</f>
        <v>$101-$200</v>
      </c>
      <c r="E5253" t="str">
        <f>LOOKUP(C5253,{0,2,11,101},{"1","2-10","11-100","&gt;100"})</f>
        <v>&gt;100</v>
      </c>
    </row>
    <row r="5254" spans="1:5" x14ac:dyDescent="0.2">
      <c r="A5254" t="s">
        <v>32</v>
      </c>
      <c r="B5254" s="3">
        <v>95</v>
      </c>
      <c r="C5254" s="4">
        <v>116</v>
      </c>
      <c r="D5254" t="str">
        <f>LOOKUP(B5254,{0,101,201,301,401,501},{"$100 and less","$101-$200","$201-$300","$301-$400","$401-$500","&gt;$500"})</f>
        <v>$100 and less</v>
      </c>
      <c r="E5254" t="str">
        <f>LOOKUP(C5254,{0,2,11,101},{"1","2-10","11-100","&gt;100"})</f>
        <v>&gt;100</v>
      </c>
    </row>
    <row r="5255" spans="1:5" x14ac:dyDescent="0.2">
      <c r="A5255" t="s">
        <v>23</v>
      </c>
      <c r="B5255" s="3">
        <v>250</v>
      </c>
      <c r="C5255" s="4">
        <v>117</v>
      </c>
      <c r="D5255" t="str">
        <f>LOOKUP(B5255,{0,101,201,301,401,501},{"$100 and less","$101-$200","$201-$300","$301-$400","$401-$500","&gt;$500"})</f>
        <v>$201-$300</v>
      </c>
      <c r="E5255" t="str">
        <f>LOOKUP(C5255,{0,2,11,101},{"1","2-10","11-100","&gt;100"})</f>
        <v>&gt;100</v>
      </c>
    </row>
    <row r="5256" spans="1:5" x14ac:dyDescent="0.2">
      <c r="A5256" t="s">
        <v>7</v>
      </c>
      <c r="B5256" s="3">
        <v>173</v>
      </c>
      <c r="C5256" s="4">
        <v>117</v>
      </c>
      <c r="D5256" t="str">
        <f>LOOKUP(B5256,{0,101,201,301,401,501},{"$100 and less","$101-$200","$201-$300","$301-$400","$401-$500","&gt;$500"})</f>
        <v>$101-$200</v>
      </c>
      <c r="E5256" t="str">
        <f>LOOKUP(C5256,{0,2,11,101},{"1","2-10","11-100","&gt;100"})</f>
        <v>&gt;100</v>
      </c>
    </row>
    <row r="5257" spans="1:5" x14ac:dyDescent="0.2">
      <c r="A5257" t="s">
        <v>22</v>
      </c>
      <c r="B5257" s="3">
        <v>170</v>
      </c>
      <c r="C5257" s="4">
        <v>117</v>
      </c>
      <c r="D5257" t="str">
        <f>LOOKUP(B5257,{0,101,201,301,401,501},{"$100 and less","$101-$200","$201-$300","$301-$400","$401-$500","&gt;$500"})</f>
        <v>$101-$200</v>
      </c>
      <c r="E5257" t="str">
        <f>LOOKUP(C5257,{0,2,11,101},{"1","2-10","11-100","&gt;100"})</f>
        <v>&gt;100</v>
      </c>
    </row>
    <row r="5258" spans="1:5" x14ac:dyDescent="0.2">
      <c r="A5258" t="s">
        <v>7</v>
      </c>
      <c r="B5258" s="3">
        <v>130</v>
      </c>
      <c r="C5258" s="4">
        <v>117</v>
      </c>
      <c r="D5258" t="str">
        <f>LOOKUP(B5258,{0,101,201,301,401,501},{"$100 and less","$101-$200","$201-$300","$301-$400","$401-$500","&gt;$500"})</f>
        <v>$101-$200</v>
      </c>
      <c r="E5258" t="str">
        <f>LOOKUP(C5258,{0,2,11,101},{"1","2-10","11-100","&gt;100"})</f>
        <v>&gt;100</v>
      </c>
    </row>
    <row r="5259" spans="1:5" x14ac:dyDescent="0.2">
      <c r="A5259" t="s">
        <v>14</v>
      </c>
      <c r="B5259" s="3">
        <v>90</v>
      </c>
      <c r="C5259" s="4">
        <v>117</v>
      </c>
      <c r="D5259" t="str">
        <f>LOOKUP(B5259,{0,101,201,301,401,501},{"$100 and less","$101-$200","$201-$300","$301-$400","$401-$500","&gt;$500"})</f>
        <v>$100 and less</v>
      </c>
      <c r="E5259" t="str">
        <f>LOOKUP(C5259,{0,2,11,101},{"1","2-10","11-100","&gt;100"})</f>
        <v>&gt;100</v>
      </c>
    </row>
    <row r="5260" spans="1:5" x14ac:dyDescent="0.2">
      <c r="A5260" t="s">
        <v>36</v>
      </c>
      <c r="B5260" s="3">
        <v>89</v>
      </c>
      <c r="C5260" s="4">
        <v>117</v>
      </c>
      <c r="D5260" t="str">
        <f>LOOKUP(B5260,{0,101,201,301,401,501},{"$100 and less","$101-$200","$201-$300","$301-$400","$401-$500","&gt;$500"})</f>
        <v>$100 and less</v>
      </c>
      <c r="E5260" t="str">
        <f>LOOKUP(C5260,{0,2,11,101},{"1","2-10","11-100","&gt;100"})</f>
        <v>&gt;100</v>
      </c>
    </row>
    <row r="5261" spans="1:5" x14ac:dyDescent="0.2">
      <c r="A5261" t="s">
        <v>25</v>
      </c>
      <c r="B5261" s="3">
        <v>85</v>
      </c>
      <c r="C5261" s="4">
        <v>117</v>
      </c>
      <c r="D5261" t="str">
        <f>LOOKUP(B5261,{0,101,201,301,401,501},{"$100 and less","$101-$200","$201-$300","$301-$400","$401-$500","&gt;$500"})</f>
        <v>$100 and less</v>
      </c>
      <c r="E5261" t="str">
        <f>LOOKUP(C5261,{0,2,11,101},{"1","2-10","11-100","&gt;100"})</f>
        <v>&gt;100</v>
      </c>
    </row>
    <row r="5262" spans="1:5" x14ac:dyDescent="0.2">
      <c r="A5262" t="s">
        <v>45</v>
      </c>
      <c r="B5262" s="3">
        <v>59</v>
      </c>
      <c r="C5262" s="4">
        <v>117</v>
      </c>
      <c r="D5262" t="str">
        <f>LOOKUP(B5262,{0,101,201,301,401,501},{"$100 and less","$101-$200","$201-$300","$301-$400","$401-$500","&gt;$500"})</f>
        <v>$100 and less</v>
      </c>
      <c r="E5262" t="str">
        <f>LOOKUP(C5262,{0,2,11,101},{"1","2-10","11-100","&gt;100"})</f>
        <v>&gt;100</v>
      </c>
    </row>
    <row r="5263" spans="1:5" x14ac:dyDescent="0.2">
      <c r="A5263" t="s">
        <v>28</v>
      </c>
      <c r="B5263" s="3">
        <v>185</v>
      </c>
      <c r="C5263" s="4">
        <v>118</v>
      </c>
      <c r="D5263" t="str">
        <f>LOOKUP(B5263,{0,101,201,301,401,501},{"$100 and less","$101-$200","$201-$300","$301-$400","$401-$500","&gt;$500"})</f>
        <v>$101-$200</v>
      </c>
      <c r="E5263" t="str">
        <f>LOOKUP(C5263,{0,2,11,101},{"1","2-10","11-100","&gt;100"})</f>
        <v>&gt;100</v>
      </c>
    </row>
    <row r="5264" spans="1:5" x14ac:dyDescent="0.2">
      <c r="A5264" t="s">
        <v>13</v>
      </c>
      <c r="B5264" s="3">
        <v>140</v>
      </c>
      <c r="C5264" s="4">
        <v>118</v>
      </c>
      <c r="D5264" t="str">
        <f>LOOKUP(B5264,{0,101,201,301,401,501},{"$100 and less","$101-$200","$201-$300","$301-$400","$401-$500","&gt;$500"})</f>
        <v>$101-$200</v>
      </c>
      <c r="E5264" t="str">
        <f>LOOKUP(C5264,{0,2,11,101},{"1","2-10","11-100","&gt;100"})</f>
        <v>&gt;100</v>
      </c>
    </row>
    <row r="5265" spans="1:5" x14ac:dyDescent="0.2">
      <c r="A5265" t="s">
        <v>7</v>
      </c>
      <c r="B5265" s="3">
        <v>128</v>
      </c>
      <c r="C5265" s="4">
        <v>118</v>
      </c>
      <c r="D5265" t="str">
        <f>LOOKUP(B5265,{0,101,201,301,401,501},{"$100 and less","$101-$200","$201-$300","$301-$400","$401-$500","&gt;$500"})</f>
        <v>$101-$200</v>
      </c>
      <c r="E5265" t="str">
        <f>LOOKUP(C5265,{0,2,11,101},{"1","2-10","11-100","&gt;100"})</f>
        <v>&gt;100</v>
      </c>
    </row>
    <row r="5266" spans="1:5" x14ac:dyDescent="0.2">
      <c r="A5266" t="s">
        <v>31</v>
      </c>
      <c r="B5266" s="3">
        <v>89</v>
      </c>
      <c r="C5266" s="4">
        <v>118</v>
      </c>
      <c r="D5266" t="str">
        <f>LOOKUP(B5266,{0,101,201,301,401,501},{"$100 and less","$101-$200","$201-$300","$301-$400","$401-$500","&gt;$500"})</f>
        <v>$100 and less</v>
      </c>
      <c r="E5266" t="str">
        <f>LOOKUP(C5266,{0,2,11,101},{"1","2-10","11-100","&gt;100"})</f>
        <v>&gt;100</v>
      </c>
    </row>
    <row r="5267" spans="1:5" x14ac:dyDescent="0.2">
      <c r="A5267" t="s">
        <v>19</v>
      </c>
      <c r="B5267" s="3">
        <v>89</v>
      </c>
      <c r="C5267" s="4">
        <v>118</v>
      </c>
      <c r="D5267" t="str">
        <f>LOOKUP(B5267,{0,101,201,301,401,501},{"$100 and less","$101-$200","$201-$300","$301-$400","$401-$500","&gt;$500"})</f>
        <v>$100 and less</v>
      </c>
      <c r="E5267" t="str">
        <f>LOOKUP(C5267,{0,2,11,101},{"1","2-10","11-100","&gt;100"})</f>
        <v>&gt;100</v>
      </c>
    </row>
    <row r="5268" spans="1:5" x14ac:dyDescent="0.2">
      <c r="A5268" t="s">
        <v>14</v>
      </c>
      <c r="B5268" s="3">
        <v>83</v>
      </c>
      <c r="C5268" s="4">
        <v>118</v>
      </c>
      <c r="D5268" t="str">
        <f>LOOKUP(B5268,{0,101,201,301,401,501},{"$100 and less","$101-$200","$201-$300","$301-$400","$401-$500","&gt;$500"})</f>
        <v>$100 and less</v>
      </c>
      <c r="E5268" t="str">
        <f>LOOKUP(C5268,{0,2,11,101},{"1","2-10","11-100","&gt;100"})</f>
        <v>&gt;100</v>
      </c>
    </row>
    <row r="5269" spans="1:5" x14ac:dyDescent="0.2">
      <c r="A5269" t="s">
        <v>45</v>
      </c>
      <c r="B5269" s="3">
        <v>69</v>
      </c>
      <c r="C5269" s="4">
        <v>118</v>
      </c>
      <c r="D5269" t="str">
        <f>LOOKUP(B5269,{0,101,201,301,401,501},{"$100 and less","$101-$200","$201-$300","$301-$400","$401-$500","&gt;$500"})</f>
        <v>$100 and less</v>
      </c>
      <c r="E5269" t="str">
        <f>LOOKUP(C5269,{0,2,11,101},{"1","2-10","11-100","&gt;100"})</f>
        <v>&gt;100</v>
      </c>
    </row>
    <row r="5270" spans="1:5" x14ac:dyDescent="0.2">
      <c r="A5270" t="s">
        <v>31</v>
      </c>
      <c r="B5270" s="3">
        <v>309</v>
      </c>
      <c r="C5270" s="4">
        <v>119</v>
      </c>
      <c r="D5270" t="str">
        <f>LOOKUP(B5270,{0,101,201,301,401,501},{"$100 and less","$101-$200","$201-$300","$301-$400","$401-$500","&gt;$500"})</f>
        <v>$301-$400</v>
      </c>
      <c r="E5270" t="str">
        <f>LOOKUP(C5270,{0,2,11,101},{"1","2-10","11-100","&gt;100"})</f>
        <v>&gt;100</v>
      </c>
    </row>
    <row r="5271" spans="1:5" x14ac:dyDescent="0.2">
      <c r="A5271" t="s">
        <v>22</v>
      </c>
      <c r="B5271" s="3">
        <v>210</v>
      </c>
      <c r="C5271" s="4">
        <v>119</v>
      </c>
      <c r="D5271" t="str">
        <f>LOOKUP(B5271,{0,101,201,301,401,501},{"$100 and less","$101-$200","$201-$300","$301-$400","$401-$500","&gt;$500"})</f>
        <v>$201-$300</v>
      </c>
      <c r="E5271" t="str">
        <f>LOOKUP(C5271,{0,2,11,101},{"1","2-10","11-100","&gt;100"})</f>
        <v>&gt;100</v>
      </c>
    </row>
    <row r="5272" spans="1:5" x14ac:dyDescent="0.2">
      <c r="A5272" t="s">
        <v>34</v>
      </c>
      <c r="B5272" s="3">
        <v>130</v>
      </c>
      <c r="C5272" s="4">
        <v>119</v>
      </c>
      <c r="D5272" t="str">
        <f>LOOKUP(B5272,{0,101,201,301,401,501},{"$100 and less","$101-$200","$201-$300","$301-$400","$401-$500","&gt;$500"})</f>
        <v>$101-$200</v>
      </c>
      <c r="E5272" t="str">
        <f>LOOKUP(C5272,{0,2,11,101},{"1","2-10","11-100","&gt;100"})</f>
        <v>&gt;100</v>
      </c>
    </row>
    <row r="5273" spans="1:5" x14ac:dyDescent="0.2">
      <c r="A5273" t="s">
        <v>3</v>
      </c>
      <c r="B5273" s="3">
        <v>125</v>
      </c>
      <c r="C5273" s="4">
        <v>119</v>
      </c>
      <c r="D5273" t="str">
        <f>LOOKUP(B5273,{0,101,201,301,401,501},{"$100 and less","$101-$200","$201-$300","$301-$400","$401-$500","&gt;$500"})</f>
        <v>$101-$200</v>
      </c>
      <c r="E5273" t="str">
        <f>LOOKUP(C5273,{0,2,11,101},{"1","2-10","11-100","&gt;100"})</f>
        <v>&gt;100</v>
      </c>
    </row>
    <row r="5274" spans="1:5" x14ac:dyDescent="0.2">
      <c r="A5274" t="s">
        <v>7</v>
      </c>
      <c r="B5274" s="3">
        <v>111</v>
      </c>
      <c r="C5274" s="4">
        <v>119</v>
      </c>
      <c r="D5274" t="str">
        <f>LOOKUP(B5274,{0,101,201,301,401,501},{"$100 and less","$101-$200","$201-$300","$301-$400","$401-$500","&gt;$500"})</f>
        <v>$101-$200</v>
      </c>
      <c r="E5274" t="str">
        <f>LOOKUP(C5274,{0,2,11,101},{"1","2-10","11-100","&gt;100"})</f>
        <v>&gt;100</v>
      </c>
    </row>
    <row r="5275" spans="1:5" x14ac:dyDescent="0.2">
      <c r="A5275" t="s">
        <v>19</v>
      </c>
      <c r="B5275" s="3">
        <v>89</v>
      </c>
      <c r="C5275" s="4">
        <v>119</v>
      </c>
      <c r="D5275" t="str">
        <f>LOOKUP(B5275,{0,101,201,301,401,501},{"$100 and less","$101-$200","$201-$300","$301-$400","$401-$500","&gt;$500"})</f>
        <v>$100 and less</v>
      </c>
      <c r="E5275" t="str">
        <f>LOOKUP(C5275,{0,2,11,101},{"1","2-10","11-100","&gt;100"})</f>
        <v>&gt;100</v>
      </c>
    </row>
    <row r="5276" spans="1:5" x14ac:dyDescent="0.2">
      <c r="A5276" t="s">
        <v>26</v>
      </c>
      <c r="B5276" s="3">
        <v>85</v>
      </c>
      <c r="C5276" s="4">
        <v>119</v>
      </c>
      <c r="D5276" t="str">
        <f>LOOKUP(B5276,{0,101,201,301,401,501},{"$100 and less","$101-$200","$201-$300","$301-$400","$401-$500","&gt;$500"})</f>
        <v>$100 and less</v>
      </c>
      <c r="E5276" t="str">
        <f>LOOKUP(C5276,{0,2,11,101},{"1","2-10","11-100","&gt;100"})</f>
        <v>&gt;100</v>
      </c>
    </row>
    <row r="5277" spans="1:5" x14ac:dyDescent="0.2">
      <c r="A5277" t="s">
        <v>12</v>
      </c>
      <c r="B5277" s="3">
        <v>45</v>
      </c>
      <c r="C5277" s="4">
        <v>119</v>
      </c>
      <c r="D5277" t="str">
        <f>LOOKUP(B5277,{0,101,201,301,401,501},{"$100 and less","$101-$200","$201-$300","$301-$400","$401-$500","&gt;$500"})</f>
        <v>$100 and less</v>
      </c>
      <c r="E5277" t="str">
        <f>LOOKUP(C5277,{0,2,11,101},{"1","2-10","11-100","&gt;100"})</f>
        <v>&gt;100</v>
      </c>
    </row>
    <row r="5278" spans="1:5" x14ac:dyDescent="0.2">
      <c r="A5278" t="s">
        <v>14</v>
      </c>
      <c r="B5278" s="3">
        <v>200</v>
      </c>
      <c r="C5278" s="4">
        <v>120</v>
      </c>
      <c r="D5278" t="str">
        <f>LOOKUP(B5278,{0,101,201,301,401,501},{"$100 and less","$101-$200","$201-$300","$301-$400","$401-$500","&gt;$500"})</f>
        <v>$101-$200</v>
      </c>
      <c r="E5278" t="str">
        <f>LOOKUP(C5278,{0,2,11,101},{"1","2-10","11-100","&gt;100"})</f>
        <v>&gt;100</v>
      </c>
    </row>
    <row r="5279" spans="1:5" x14ac:dyDescent="0.2">
      <c r="A5279" t="s">
        <v>9</v>
      </c>
      <c r="B5279" s="3">
        <v>165</v>
      </c>
      <c r="C5279" s="4">
        <v>120</v>
      </c>
      <c r="D5279" t="str">
        <f>LOOKUP(B5279,{0,101,201,301,401,501},{"$100 and less","$101-$200","$201-$300","$301-$400","$401-$500","&gt;$500"})</f>
        <v>$101-$200</v>
      </c>
      <c r="E5279" t="str">
        <f>LOOKUP(C5279,{0,2,11,101},{"1","2-10","11-100","&gt;100"})</f>
        <v>&gt;100</v>
      </c>
    </row>
    <row r="5280" spans="1:5" x14ac:dyDescent="0.2">
      <c r="A5280" t="s">
        <v>13</v>
      </c>
      <c r="B5280" s="3">
        <v>140</v>
      </c>
      <c r="C5280" s="4">
        <v>120</v>
      </c>
      <c r="D5280" t="str">
        <f>LOOKUP(B5280,{0,101,201,301,401,501},{"$100 and less","$101-$200","$201-$300","$301-$400","$401-$500","&gt;$500"})</f>
        <v>$101-$200</v>
      </c>
      <c r="E5280" t="str">
        <f>LOOKUP(C5280,{0,2,11,101},{"1","2-10","11-100","&gt;100"})</f>
        <v>&gt;100</v>
      </c>
    </row>
    <row r="5281" spans="1:5" x14ac:dyDescent="0.2">
      <c r="A5281" t="s">
        <v>14</v>
      </c>
      <c r="B5281" s="3">
        <v>139</v>
      </c>
      <c r="C5281" s="4">
        <v>120</v>
      </c>
      <c r="D5281" t="str">
        <f>LOOKUP(B5281,{0,101,201,301,401,501},{"$100 and less","$101-$200","$201-$300","$301-$400","$401-$500","&gt;$500"})</f>
        <v>$101-$200</v>
      </c>
      <c r="E5281" t="str">
        <f>LOOKUP(C5281,{0,2,11,101},{"1","2-10","11-100","&gt;100"})</f>
        <v>&gt;100</v>
      </c>
    </row>
    <row r="5282" spans="1:5" x14ac:dyDescent="0.2">
      <c r="A5282" t="s">
        <v>9</v>
      </c>
      <c r="B5282" s="3">
        <v>125</v>
      </c>
      <c r="C5282" s="4">
        <v>120</v>
      </c>
      <c r="D5282" t="str">
        <f>LOOKUP(B5282,{0,101,201,301,401,501},{"$100 and less","$101-$200","$201-$300","$301-$400","$401-$500","&gt;$500"})</f>
        <v>$101-$200</v>
      </c>
      <c r="E5282" t="str">
        <f>LOOKUP(C5282,{0,2,11,101},{"1","2-10","11-100","&gt;100"})</f>
        <v>&gt;100</v>
      </c>
    </row>
    <row r="5283" spans="1:5" x14ac:dyDescent="0.2">
      <c r="A5283" t="s">
        <v>12</v>
      </c>
      <c r="B5283" s="3">
        <v>117</v>
      </c>
      <c r="C5283" s="4">
        <v>120</v>
      </c>
      <c r="D5283" t="str">
        <f>LOOKUP(B5283,{0,101,201,301,401,501},{"$100 and less","$101-$200","$201-$300","$301-$400","$401-$500","&gt;$500"})</f>
        <v>$101-$200</v>
      </c>
      <c r="E5283" t="str">
        <f>LOOKUP(C5283,{0,2,11,101},{"1","2-10","11-100","&gt;100"})</f>
        <v>&gt;100</v>
      </c>
    </row>
    <row r="5284" spans="1:5" x14ac:dyDescent="0.2">
      <c r="A5284" t="s">
        <v>28</v>
      </c>
      <c r="B5284" s="3">
        <v>89</v>
      </c>
      <c r="C5284" s="4">
        <v>120</v>
      </c>
      <c r="D5284" t="str">
        <f>LOOKUP(B5284,{0,101,201,301,401,501},{"$100 and less","$101-$200","$201-$300","$301-$400","$401-$500","&gt;$500"})</f>
        <v>$100 and less</v>
      </c>
      <c r="E5284" t="str">
        <f>LOOKUP(C5284,{0,2,11,101},{"1","2-10","11-100","&gt;100"})</f>
        <v>&gt;100</v>
      </c>
    </row>
    <row r="5285" spans="1:5" x14ac:dyDescent="0.2">
      <c r="A5285" t="s">
        <v>26</v>
      </c>
      <c r="B5285" s="3">
        <v>86</v>
      </c>
      <c r="C5285" s="4">
        <v>121</v>
      </c>
      <c r="D5285" t="str">
        <f>LOOKUP(B5285,{0,101,201,301,401,501},{"$100 and less","$101-$200","$201-$300","$301-$400","$401-$500","&gt;$500"})</f>
        <v>$100 and less</v>
      </c>
      <c r="E5285" t="str">
        <f>LOOKUP(C5285,{0,2,11,101},{"1","2-10","11-100","&gt;100"})</f>
        <v>&gt;100</v>
      </c>
    </row>
    <row r="5286" spans="1:5" x14ac:dyDescent="0.2">
      <c r="A5286" t="s">
        <v>28</v>
      </c>
      <c r="B5286" s="3">
        <v>195</v>
      </c>
      <c r="C5286" s="4">
        <v>122</v>
      </c>
      <c r="D5286" t="str">
        <f>LOOKUP(B5286,{0,101,201,301,401,501},{"$100 and less","$101-$200","$201-$300","$301-$400","$401-$500","&gt;$500"})</f>
        <v>$101-$200</v>
      </c>
      <c r="E5286" t="str">
        <f>LOOKUP(C5286,{0,2,11,101},{"1","2-10","11-100","&gt;100"})</f>
        <v>&gt;100</v>
      </c>
    </row>
    <row r="5287" spans="1:5" x14ac:dyDescent="0.2">
      <c r="A5287" t="s">
        <v>8</v>
      </c>
      <c r="B5287" s="3">
        <v>165</v>
      </c>
      <c r="C5287" s="4">
        <v>122</v>
      </c>
      <c r="D5287" t="str">
        <f>LOOKUP(B5287,{0,101,201,301,401,501},{"$100 and less","$101-$200","$201-$300","$301-$400","$401-$500","&gt;$500"})</f>
        <v>$101-$200</v>
      </c>
      <c r="E5287" t="str">
        <f>LOOKUP(C5287,{0,2,11,101},{"1","2-10","11-100","&gt;100"})</f>
        <v>&gt;100</v>
      </c>
    </row>
    <row r="5288" spans="1:5" x14ac:dyDescent="0.2">
      <c r="A5288" t="s">
        <v>37</v>
      </c>
      <c r="B5288" s="3">
        <v>145</v>
      </c>
      <c r="C5288" s="4">
        <v>122</v>
      </c>
      <c r="D5288" t="str">
        <f>LOOKUP(B5288,{0,101,201,301,401,501},{"$100 and less","$101-$200","$201-$300","$301-$400","$401-$500","&gt;$500"})</f>
        <v>$101-$200</v>
      </c>
      <c r="E5288" t="str">
        <f>LOOKUP(C5288,{0,2,11,101},{"1","2-10","11-100","&gt;100"})</f>
        <v>&gt;100</v>
      </c>
    </row>
    <row r="5289" spans="1:5" x14ac:dyDescent="0.2">
      <c r="A5289" t="s">
        <v>28</v>
      </c>
      <c r="B5289" s="3">
        <v>90</v>
      </c>
      <c r="C5289" s="4">
        <v>122</v>
      </c>
      <c r="D5289" t="str">
        <f>LOOKUP(B5289,{0,101,201,301,401,501},{"$100 and less","$101-$200","$201-$300","$301-$400","$401-$500","&gt;$500"})</f>
        <v>$100 and less</v>
      </c>
      <c r="E5289" t="str">
        <f>LOOKUP(C5289,{0,2,11,101},{"1","2-10","11-100","&gt;100"})</f>
        <v>&gt;100</v>
      </c>
    </row>
    <row r="5290" spans="1:5" x14ac:dyDescent="0.2">
      <c r="A5290" t="s">
        <v>25</v>
      </c>
      <c r="B5290" s="3">
        <v>200</v>
      </c>
      <c r="C5290" s="4">
        <v>123</v>
      </c>
      <c r="D5290" t="str">
        <f>LOOKUP(B5290,{0,101,201,301,401,501},{"$100 and less","$101-$200","$201-$300","$301-$400","$401-$500","&gt;$500"})</f>
        <v>$101-$200</v>
      </c>
      <c r="E5290" t="str">
        <f>LOOKUP(C5290,{0,2,11,101},{"1","2-10","11-100","&gt;100"})</f>
        <v>&gt;100</v>
      </c>
    </row>
    <row r="5291" spans="1:5" x14ac:dyDescent="0.2">
      <c r="A5291" t="s">
        <v>31</v>
      </c>
      <c r="B5291" s="3">
        <v>139</v>
      </c>
      <c r="C5291" s="4">
        <v>123</v>
      </c>
      <c r="D5291" t="str">
        <f>LOOKUP(B5291,{0,101,201,301,401,501},{"$100 and less","$101-$200","$201-$300","$301-$400","$401-$500","&gt;$500"})</f>
        <v>$101-$200</v>
      </c>
      <c r="E5291" t="str">
        <f>LOOKUP(C5291,{0,2,11,101},{"1","2-10","11-100","&gt;100"})</f>
        <v>&gt;100</v>
      </c>
    </row>
    <row r="5292" spans="1:5" x14ac:dyDescent="0.2">
      <c r="A5292" t="s">
        <v>9</v>
      </c>
      <c r="B5292" s="3">
        <v>99</v>
      </c>
      <c r="C5292" s="4">
        <v>123</v>
      </c>
      <c r="D5292" t="str">
        <f>LOOKUP(B5292,{0,101,201,301,401,501},{"$100 and less","$101-$200","$201-$300","$301-$400","$401-$500","&gt;$500"})</f>
        <v>$100 and less</v>
      </c>
      <c r="E5292" t="str">
        <f>LOOKUP(C5292,{0,2,11,101},{"1","2-10","11-100","&gt;100"})</f>
        <v>&gt;100</v>
      </c>
    </row>
    <row r="5293" spans="1:5" x14ac:dyDescent="0.2">
      <c r="A5293" t="s">
        <v>22</v>
      </c>
      <c r="B5293" s="3">
        <v>75</v>
      </c>
      <c r="C5293" s="4">
        <v>123</v>
      </c>
      <c r="D5293" t="str">
        <f>LOOKUP(B5293,{0,101,201,301,401,501},{"$100 and less","$101-$200","$201-$300","$301-$400","$401-$500","&gt;$500"})</f>
        <v>$100 and less</v>
      </c>
      <c r="E5293" t="str">
        <f>LOOKUP(C5293,{0,2,11,101},{"1","2-10","11-100","&gt;100"})</f>
        <v>&gt;100</v>
      </c>
    </row>
    <row r="5294" spans="1:5" x14ac:dyDescent="0.2">
      <c r="A5294" t="s">
        <v>6</v>
      </c>
      <c r="B5294" s="3">
        <v>139</v>
      </c>
      <c r="C5294" s="4">
        <v>124</v>
      </c>
      <c r="D5294" t="str">
        <f>LOOKUP(B5294,{0,101,201,301,401,501},{"$100 and less","$101-$200","$201-$300","$301-$400","$401-$500","&gt;$500"})</f>
        <v>$101-$200</v>
      </c>
      <c r="E5294" t="str">
        <f>LOOKUP(C5294,{0,2,11,101},{"1","2-10","11-100","&gt;100"})</f>
        <v>&gt;100</v>
      </c>
    </row>
    <row r="5295" spans="1:5" x14ac:dyDescent="0.2">
      <c r="A5295" t="s">
        <v>10</v>
      </c>
      <c r="B5295" s="3">
        <v>127</v>
      </c>
      <c r="C5295" s="4">
        <v>124</v>
      </c>
      <c r="D5295" t="str">
        <f>LOOKUP(B5295,{0,101,201,301,401,501},{"$100 and less","$101-$200","$201-$300","$301-$400","$401-$500","&gt;$500"})</f>
        <v>$101-$200</v>
      </c>
      <c r="E5295" t="str">
        <f>LOOKUP(C5295,{0,2,11,101},{"1","2-10","11-100","&gt;100"})</f>
        <v>&gt;100</v>
      </c>
    </row>
    <row r="5296" spans="1:5" x14ac:dyDescent="0.2">
      <c r="A5296" t="s">
        <v>13</v>
      </c>
      <c r="B5296" s="3">
        <v>80</v>
      </c>
      <c r="C5296" s="4">
        <v>124</v>
      </c>
      <c r="D5296" t="str">
        <f>LOOKUP(B5296,{0,101,201,301,401,501},{"$100 and less","$101-$200","$201-$300","$301-$400","$401-$500","&gt;$500"})</f>
        <v>$100 and less</v>
      </c>
      <c r="E5296" t="str">
        <f>LOOKUP(C5296,{0,2,11,101},{"1","2-10","11-100","&gt;100"})</f>
        <v>&gt;100</v>
      </c>
    </row>
    <row r="5297" spans="1:5" x14ac:dyDescent="0.2">
      <c r="A5297" t="s">
        <v>32</v>
      </c>
      <c r="B5297" s="3">
        <v>155</v>
      </c>
      <c r="C5297" s="4">
        <v>125</v>
      </c>
      <c r="D5297" t="str">
        <f>LOOKUP(B5297,{0,101,201,301,401,501},{"$100 and less","$101-$200","$201-$300","$301-$400","$401-$500","&gt;$500"})</f>
        <v>$101-$200</v>
      </c>
      <c r="E5297" t="str">
        <f>LOOKUP(C5297,{0,2,11,101},{"1","2-10","11-100","&gt;100"})</f>
        <v>&gt;100</v>
      </c>
    </row>
    <row r="5298" spans="1:5" x14ac:dyDescent="0.2">
      <c r="A5298" t="s">
        <v>9</v>
      </c>
      <c r="B5298" s="3">
        <v>180</v>
      </c>
      <c r="C5298" s="4">
        <v>126</v>
      </c>
      <c r="D5298" t="str">
        <f>LOOKUP(B5298,{0,101,201,301,401,501},{"$100 and less","$101-$200","$201-$300","$301-$400","$401-$500","&gt;$500"})</f>
        <v>$101-$200</v>
      </c>
      <c r="E5298" t="str">
        <f>LOOKUP(C5298,{0,2,11,101},{"1","2-10","11-100","&gt;100"})</f>
        <v>&gt;100</v>
      </c>
    </row>
    <row r="5299" spans="1:5" x14ac:dyDescent="0.2">
      <c r="A5299" t="s">
        <v>40</v>
      </c>
      <c r="B5299" s="3">
        <v>135</v>
      </c>
      <c r="C5299" s="4">
        <v>126</v>
      </c>
      <c r="D5299" t="str">
        <f>LOOKUP(B5299,{0,101,201,301,401,501},{"$100 and less","$101-$200","$201-$300","$301-$400","$401-$500","&gt;$500"})</f>
        <v>$101-$200</v>
      </c>
      <c r="E5299" t="str">
        <f>LOOKUP(C5299,{0,2,11,101},{"1","2-10","11-100","&gt;100"})</f>
        <v>&gt;100</v>
      </c>
    </row>
    <row r="5300" spans="1:5" x14ac:dyDescent="0.2">
      <c r="A5300" t="s">
        <v>10</v>
      </c>
      <c r="B5300" s="3">
        <v>119</v>
      </c>
      <c r="C5300" s="4">
        <v>126</v>
      </c>
      <c r="D5300" t="str">
        <f>LOOKUP(B5300,{0,101,201,301,401,501},{"$100 and less","$101-$200","$201-$300","$301-$400","$401-$500","&gt;$500"})</f>
        <v>$101-$200</v>
      </c>
      <c r="E5300" t="str">
        <f>LOOKUP(C5300,{0,2,11,101},{"1","2-10","11-100","&gt;100"})</f>
        <v>&gt;100</v>
      </c>
    </row>
    <row r="5301" spans="1:5" x14ac:dyDescent="0.2">
      <c r="A5301" t="s">
        <v>9</v>
      </c>
      <c r="B5301" s="3">
        <v>115</v>
      </c>
      <c r="C5301" s="4">
        <v>126</v>
      </c>
      <c r="D5301" t="str">
        <f>LOOKUP(B5301,{0,101,201,301,401,501},{"$100 and less","$101-$200","$201-$300","$301-$400","$401-$500","&gt;$500"})</f>
        <v>$101-$200</v>
      </c>
      <c r="E5301" t="str">
        <f>LOOKUP(C5301,{0,2,11,101},{"1","2-10","11-100","&gt;100"})</f>
        <v>&gt;100</v>
      </c>
    </row>
    <row r="5302" spans="1:5" x14ac:dyDescent="0.2">
      <c r="A5302" t="s">
        <v>28</v>
      </c>
      <c r="B5302" s="3">
        <v>79</v>
      </c>
      <c r="C5302" s="4">
        <v>126</v>
      </c>
      <c r="D5302" t="str">
        <f>LOOKUP(B5302,{0,101,201,301,401,501},{"$100 and less","$101-$200","$201-$300","$301-$400","$401-$500","&gt;$500"})</f>
        <v>$100 and less</v>
      </c>
      <c r="E5302" t="str">
        <f>LOOKUP(C5302,{0,2,11,101},{"1","2-10","11-100","&gt;100"})</f>
        <v>&gt;100</v>
      </c>
    </row>
    <row r="5303" spans="1:5" x14ac:dyDescent="0.2">
      <c r="A5303" t="s">
        <v>14</v>
      </c>
      <c r="B5303" s="3">
        <v>125</v>
      </c>
      <c r="C5303" s="4">
        <v>127</v>
      </c>
      <c r="D5303" t="str">
        <f>LOOKUP(B5303,{0,101,201,301,401,501},{"$100 and less","$101-$200","$201-$300","$301-$400","$401-$500","&gt;$500"})</f>
        <v>$101-$200</v>
      </c>
      <c r="E5303" t="str">
        <f>LOOKUP(C5303,{0,2,11,101},{"1","2-10","11-100","&gt;100"})</f>
        <v>&gt;100</v>
      </c>
    </row>
    <row r="5304" spans="1:5" x14ac:dyDescent="0.2">
      <c r="A5304" t="s">
        <v>9</v>
      </c>
      <c r="B5304" s="3">
        <v>80</v>
      </c>
      <c r="C5304" s="4">
        <v>127</v>
      </c>
      <c r="D5304" t="str">
        <f>LOOKUP(B5304,{0,101,201,301,401,501},{"$100 and less","$101-$200","$201-$300","$301-$400","$401-$500","&gt;$500"})</f>
        <v>$100 and less</v>
      </c>
      <c r="E5304" t="str">
        <f>LOOKUP(C5304,{0,2,11,101},{"1","2-10","11-100","&gt;100"})</f>
        <v>&gt;100</v>
      </c>
    </row>
    <row r="5305" spans="1:5" x14ac:dyDescent="0.2">
      <c r="A5305" t="s">
        <v>9</v>
      </c>
      <c r="B5305" s="3">
        <v>228</v>
      </c>
      <c r="C5305" s="4">
        <v>128</v>
      </c>
      <c r="D5305" t="str">
        <f>LOOKUP(B5305,{0,101,201,301,401,501},{"$100 and less","$101-$200","$201-$300","$301-$400","$401-$500","&gt;$500"})</f>
        <v>$201-$300</v>
      </c>
      <c r="E5305" t="str">
        <f>LOOKUP(C5305,{0,2,11,101},{"1","2-10","11-100","&gt;100"})</f>
        <v>&gt;100</v>
      </c>
    </row>
    <row r="5306" spans="1:5" x14ac:dyDescent="0.2">
      <c r="A5306" t="s">
        <v>16</v>
      </c>
      <c r="B5306" s="3">
        <v>168</v>
      </c>
      <c r="C5306" s="4">
        <v>128</v>
      </c>
      <c r="D5306" t="str">
        <f>LOOKUP(B5306,{0,101,201,301,401,501},{"$100 and less","$101-$200","$201-$300","$301-$400","$401-$500","&gt;$500"})</f>
        <v>$101-$200</v>
      </c>
      <c r="E5306" t="str">
        <f>LOOKUP(C5306,{0,2,11,101},{"1","2-10","11-100","&gt;100"})</f>
        <v>&gt;100</v>
      </c>
    </row>
    <row r="5307" spans="1:5" x14ac:dyDescent="0.2">
      <c r="A5307" t="s">
        <v>11</v>
      </c>
      <c r="B5307" s="3">
        <v>128</v>
      </c>
      <c r="C5307" s="4">
        <v>128</v>
      </c>
      <c r="D5307" t="str">
        <f>LOOKUP(B5307,{0,101,201,301,401,501},{"$100 and less","$101-$200","$201-$300","$301-$400","$401-$500","&gt;$500"})</f>
        <v>$101-$200</v>
      </c>
      <c r="E5307" t="str">
        <f>LOOKUP(C5307,{0,2,11,101},{"1","2-10","11-100","&gt;100"})</f>
        <v>&gt;100</v>
      </c>
    </row>
    <row r="5308" spans="1:5" x14ac:dyDescent="0.2">
      <c r="A5308" t="s">
        <v>16</v>
      </c>
      <c r="B5308" s="3">
        <v>110</v>
      </c>
      <c r="C5308" s="4">
        <v>128</v>
      </c>
      <c r="D5308" t="str">
        <f>LOOKUP(B5308,{0,101,201,301,401,501},{"$100 and less","$101-$200","$201-$300","$301-$400","$401-$500","&gt;$500"})</f>
        <v>$101-$200</v>
      </c>
      <c r="E5308" t="str">
        <f>LOOKUP(C5308,{0,2,11,101},{"1","2-10","11-100","&gt;100"})</f>
        <v>&gt;100</v>
      </c>
    </row>
    <row r="5309" spans="1:5" x14ac:dyDescent="0.2">
      <c r="A5309" t="s">
        <v>11</v>
      </c>
      <c r="B5309" s="3">
        <v>350</v>
      </c>
      <c r="C5309" s="4">
        <v>129</v>
      </c>
      <c r="D5309" t="str">
        <f>LOOKUP(B5309,{0,101,201,301,401,501},{"$100 and less","$101-$200","$201-$300","$301-$400","$401-$500","&gt;$500"})</f>
        <v>$301-$400</v>
      </c>
      <c r="E5309" t="str">
        <f>LOOKUP(C5309,{0,2,11,101},{"1","2-10","11-100","&gt;100"})</f>
        <v>&gt;100</v>
      </c>
    </row>
    <row r="5310" spans="1:5" x14ac:dyDescent="0.2">
      <c r="A5310" t="s">
        <v>18</v>
      </c>
      <c r="B5310" s="3">
        <v>330</v>
      </c>
      <c r="C5310" s="4">
        <v>129</v>
      </c>
      <c r="D5310" t="str">
        <f>LOOKUP(B5310,{0,101,201,301,401,501},{"$100 and less","$101-$200","$201-$300","$301-$400","$401-$500","&gt;$500"})</f>
        <v>$301-$400</v>
      </c>
      <c r="E5310" t="str">
        <f>LOOKUP(C5310,{0,2,11,101},{"1","2-10","11-100","&gt;100"})</f>
        <v>&gt;100</v>
      </c>
    </row>
    <row r="5311" spans="1:5" x14ac:dyDescent="0.2">
      <c r="A5311" t="s">
        <v>3</v>
      </c>
      <c r="B5311" s="3">
        <v>171</v>
      </c>
      <c r="C5311" s="4">
        <v>129</v>
      </c>
      <c r="D5311" t="str">
        <f>LOOKUP(B5311,{0,101,201,301,401,501},{"$100 and less","$101-$200","$201-$300","$301-$400","$401-$500","&gt;$500"})</f>
        <v>$101-$200</v>
      </c>
      <c r="E5311" t="str">
        <f>LOOKUP(C5311,{0,2,11,101},{"1","2-10","11-100","&gt;100"})</f>
        <v>&gt;100</v>
      </c>
    </row>
    <row r="5312" spans="1:5" x14ac:dyDescent="0.2">
      <c r="A5312" t="s">
        <v>4</v>
      </c>
      <c r="B5312" s="3">
        <v>129</v>
      </c>
      <c r="C5312" s="4">
        <v>129</v>
      </c>
      <c r="D5312" t="str">
        <f>LOOKUP(B5312,{0,101,201,301,401,501},{"$100 and less","$101-$200","$201-$300","$301-$400","$401-$500","&gt;$500"})</f>
        <v>$101-$200</v>
      </c>
      <c r="E5312" t="str">
        <f>LOOKUP(C5312,{0,2,11,101},{"1","2-10","11-100","&gt;100"})</f>
        <v>&gt;100</v>
      </c>
    </row>
    <row r="5313" spans="1:5" x14ac:dyDescent="0.2">
      <c r="A5313" t="s">
        <v>28</v>
      </c>
      <c r="B5313" s="3">
        <v>125</v>
      </c>
      <c r="C5313" s="4">
        <v>129</v>
      </c>
      <c r="D5313" t="str">
        <f>LOOKUP(B5313,{0,101,201,301,401,501},{"$100 and less","$101-$200","$201-$300","$301-$400","$401-$500","&gt;$500"})</f>
        <v>$101-$200</v>
      </c>
      <c r="E5313" t="str">
        <f>LOOKUP(C5313,{0,2,11,101},{"1","2-10","11-100","&gt;100"})</f>
        <v>&gt;100</v>
      </c>
    </row>
    <row r="5314" spans="1:5" x14ac:dyDescent="0.2">
      <c r="A5314" t="s">
        <v>28</v>
      </c>
      <c r="B5314" s="3">
        <v>94</v>
      </c>
      <c r="C5314" s="4">
        <v>129</v>
      </c>
      <c r="D5314" t="str">
        <f>LOOKUP(B5314,{0,101,201,301,401,501},{"$100 and less","$101-$200","$201-$300","$301-$400","$401-$500","&gt;$500"})</f>
        <v>$100 and less</v>
      </c>
      <c r="E5314" t="str">
        <f>LOOKUP(C5314,{0,2,11,101},{"1","2-10","11-100","&gt;100"})</f>
        <v>&gt;100</v>
      </c>
    </row>
    <row r="5315" spans="1:5" x14ac:dyDescent="0.2">
      <c r="A5315" t="s">
        <v>15</v>
      </c>
      <c r="B5315" s="3">
        <v>80</v>
      </c>
      <c r="C5315" s="4">
        <v>129</v>
      </c>
      <c r="D5315" t="str">
        <f>LOOKUP(B5315,{0,101,201,301,401,501},{"$100 and less","$101-$200","$201-$300","$301-$400","$401-$500","&gt;$500"})</f>
        <v>$100 and less</v>
      </c>
      <c r="E5315" t="str">
        <f>LOOKUP(C5315,{0,2,11,101},{"1","2-10","11-100","&gt;100"})</f>
        <v>&gt;100</v>
      </c>
    </row>
    <row r="5316" spans="1:5" x14ac:dyDescent="0.2">
      <c r="A5316" t="s">
        <v>11</v>
      </c>
      <c r="B5316" s="3">
        <v>175</v>
      </c>
      <c r="C5316" s="4">
        <v>130</v>
      </c>
      <c r="D5316" t="str">
        <f>LOOKUP(B5316,{0,101,201,301,401,501},{"$100 and less","$101-$200","$201-$300","$301-$400","$401-$500","&gt;$500"})</f>
        <v>$101-$200</v>
      </c>
      <c r="E5316" t="str">
        <f>LOOKUP(C5316,{0,2,11,101},{"1","2-10","11-100","&gt;100"})</f>
        <v>&gt;100</v>
      </c>
    </row>
    <row r="5317" spans="1:5" x14ac:dyDescent="0.2">
      <c r="A5317" t="s">
        <v>36</v>
      </c>
      <c r="B5317" s="3">
        <v>76</v>
      </c>
      <c r="C5317" s="4">
        <v>130</v>
      </c>
      <c r="D5317" t="str">
        <f>LOOKUP(B5317,{0,101,201,301,401,501},{"$100 and less","$101-$200","$201-$300","$301-$400","$401-$500","&gt;$500"})</f>
        <v>$100 and less</v>
      </c>
      <c r="E5317" t="str">
        <f>LOOKUP(C5317,{0,2,11,101},{"1","2-10","11-100","&gt;100"})</f>
        <v>&gt;100</v>
      </c>
    </row>
    <row r="5318" spans="1:5" x14ac:dyDescent="0.2">
      <c r="A5318" t="s">
        <v>9</v>
      </c>
      <c r="B5318" s="3">
        <v>75</v>
      </c>
      <c r="C5318" s="4">
        <v>130</v>
      </c>
      <c r="D5318" t="str">
        <f>LOOKUP(B5318,{0,101,201,301,401,501},{"$100 and less","$101-$200","$201-$300","$301-$400","$401-$500","&gt;$500"})</f>
        <v>$100 and less</v>
      </c>
      <c r="E5318" t="str">
        <f>LOOKUP(C5318,{0,2,11,101},{"1","2-10","11-100","&gt;100"})</f>
        <v>&gt;100</v>
      </c>
    </row>
    <row r="5319" spans="1:5" x14ac:dyDescent="0.2">
      <c r="A5319" t="s">
        <v>9</v>
      </c>
      <c r="B5319" s="3">
        <v>250</v>
      </c>
      <c r="C5319" s="4">
        <v>131</v>
      </c>
      <c r="D5319" t="str">
        <f>LOOKUP(B5319,{0,101,201,301,401,501},{"$100 and less","$101-$200","$201-$300","$301-$400","$401-$500","&gt;$500"})</f>
        <v>$201-$300</v>
      </c>
      <c r="E5319" t="str">
        <f>LOOKUP(C5319,{0,2,11,101},{"1","2-10","11-100","&gt;100"})</f>
        <v>&gt;100</v>
      </c>
    </row>
    <row r="5320" spans="1:5" x14ac:dyDescent="0.2">
      <c r="A5320" t="s">
        <v>9</v>
      </c>
      <c r="B5320" s="3">
        <v>110</v>
      </c>
      <c r="C5320" s="4">
        <v>131</v>
      </c>
      <c r="D5320" t="str">
        <f>LOOKUP(B5320,{0,101,201,301,401,501},{"$100 and less","$101-$200","$201-$300","$301-$400","$401-$500","&gt;$500"})</f>
        <v>$101-$200</v>
      </c>
      <c r="E5320" t="str">
        <f>LOOKUP(C5320,{0,2,11,101},{"1","2-10","11-100","&gt;100"})</f>
        <v>&gt;100</v>
      </c>
    </row>
    <row r="5321" spans="1:5" x14ac:dyDescent="0.2">
      <c r="A5321" t="s">
        <v>16</v>
      </c>
      <c r="B5321" s="3">
        <v>63</v>
      </c>
      <c r="C5321" s="4">
        <v>131</v>
      </c>
      <c r="D5321" t="str">
        <f>LOOKUP(B5321,{0,101,201,301,401,501},{"$100 and less","$101-$200","$201-$300","$301-$400","$401-$500","&gt;$500"})</f>
        <v>$100 and less</v>
      </c>
      <c r="E5321" t="str">
        <f>LOOKUP(C5321,{0,2,11,101},{"1","2-10","11-100","&gt;100"})</f>
        <v>&gt;100</v>
      </c>
    </row>
    <row r="5322" spans="1:5" x14ac:dyDescent="0.2">
      <c r="A5322" t="s">
        <v>8</v>
      </c>
      <c r="B5322" s="3">
        <v>200</v>
      </c>
      <c r="C5322" s="4">
        <v>132</v>
      </c>
      <c r="D5322" t="str">
        <f>LOOKUP(B5322,{0,101,201,301,401,501},{"$100 and less","$101-$200","$201-$300","$301-$400","$401-$500","&gt;$500"})</f>
        <v>$101-$200</v>
      </c>
      <c r="E5322" t="str">
        <f>LOOKUP(C5322,{0,2,11,101},{"1","2-10","11-100","&gt;100"})</f>
        <v>&gt;100</v>
      </c>
    </row>
    <row r="5323" spans="1:5" x14ac:dyDescent="0.2">
      <c r="A5323" t="s">
        <v>9</v>
      </c>
      <c r="B5323" s="3">
        <v>195</v>
      </c>
      <c r="C5323" s="4">
        <v>132</v>
      </c>
      <c r="D5323" t="str">
        <f>LOOKUP(B5323,{0,101,201,301,401,501},{"$100 and less","$101-$200","$201-$300","$301-$400","$401-$500","&gt;$500"})</f>
        <v>$101-$200</v>
      </c>
      <c r="E5323" t="str">
        <f>LOOKUP(C5323,{0,2,11,101},{"1","2-10","11-100","&gt;100"})</f>
        <v>&gt;100</v>
      </c>
    </row>
    <row r="5324" spans="1:5" x14ac:dyDescent="0.2">
      <c r="A5324" t="s">
        <v>31</v>
      </c>
      <c r="B5324" s="3">
        <v>179</v>
      </c>
      <c r="C5324" s="4">
        <v>132</v>
      </c>
      <c r="D5324" t="str">
        <f>LOOKUP(B5324,{0,101,201,301,401,501},{"$100 and less","$101-$200","$201-$300","$301-$400","$401-$500","&gt;$500"})</f>
        <v>$101-$200</v>
      </c>
      <c r="E5324" t="str">
        <f>LOOKUP(C5324,{0,2,11,101},{"1","2-10","11-100","&gt;100"})</f>
        <v>&gt;100</v>
      </c>
    </row>
    <row r="5325" spans="1:5" x14ac:dyDescent="0.2">
      <c r="A5325" t="s">
        <v>9</v>
      </c>
      <c r="B5325" s="3">
        <v>119</v>
      </c>
      <c r="C5325" s="4">
        <v>132</v>
      </c>
      <c r="D5325" t="str">
        <f>LOOKUP(B5325,{0,101,201,301,401,501},{"$100 and less","$101-$200","$201-$300","$301-$400","$401-$500","&gt;$500"})</f>
        <v>$101-$200</v>
      </c>
      <c r="E5325" t="str">
        <f>LOOKUP(C5325,{0,2,11,101},{"1","2-10","11-100","&gt;100"})</f>
        <v>&gt;100</v>
      </c>
    </row>
    <row r="5326" spans="1:5" x14ac:dyDescent="0.2">
      <c r="A5326" t="s">
        <v>22</v>
      </c>
      <c r="B5326" s="3">
        <v>95</v>
      </c>
      <c r="C5326" s="4">
        <v>132</v>
      </c>
      <c r="D5326" t="str">
        <f>LOOKUP(B5326,{0,101,201,301,401,501},{"$100 and less","$101-$200","$201-$300","$301-$400","$401-$500","&gt;$500"})</f>
        <v>$100 and less</v>
      </c>
      <c r="E5326" t="str">
        <f>LOOKUP(C5326,{0,2,11,101},{"1","2-10","11-100","&gt;100"})</f>
        <v>&gt;100</v>
      </c>
    </row>
    <row r="5327" spans="1:5" x14ac:dyDescent="0.2">
      <c r="A5327" t="s">
        <v>16</v>
      </c>
      <c r="B5327" s="3">
        <v>47</v>
      </c>
      <c r="C5327" s="4">
        <v>132</v>
      </c>
      <c r="D5327" t="str">
        <f>LOOKUP(B5327,{0,101,201,301,401,501},{"$100 and less","$101-$200","$201-$300","$301-$400","$401-$500","&gt;$500"})</f>
        <v>$100 and less</v>
      </c>
      <c r="E5327" t="str">
        <f>LOOKUP(C5327,{0,2,11,101},{"1","2-10","11-100","&gt;100"})</f>
        <v>&gt;100</v>
      </c>
    </row>
    <row r="5328" spans="1:5" x14ac:dyDescent="0.2">
      <c r="A5328" t="s">
        <v>31</v>
      </c>
      <c r="B5328" s="3">
        <v>189</v>
      </c>
      <c r="C5328" s="4">
        <v>133</v>
      </c>
      <c r="D5328" t="str">
        <f>LOOKUP(B5328,{0,101,201,301,401,501},{"$100 and less","$101-$200","$201-$300","$301-$400","$401-$500","&gt;$500"})</f>
        <v>$101-$200</v>
      </c>
      <c r="E5328" t="str">
        <f>LOOKUP(C5328,{0,2,11,101},{"1","2-10","11-100","&gt;100"})</f>
        <v>&gt;100</v>
      </c>
    </row>
    <row r="5329" spans="1:5" x14ac:dyDescent="0.2">
      <c r="A5329" t="s">
        <v>7</v>
      </c>
      <c r="B5329" s="3">
        <v>150</v>
      </c>
      <c r="C5329" s="4">
        <v>134</v>
      </c>
      <c r="D5329" t="str">
        <f>LOOKUP(B5329,{0,101,201,301,401,501},{"$100 and less","$101-$200","$201-$300","$301-$400","$401-$500","&gt;$500"})</f>
        <v>$101-$200</v>
      </c>
      <c r="E5329" t="str">
        <f>LOOKUP(C5329,{0,2,11,101},{"1","2-10","11-100","&gt;100"})</f>
        <v>&gt;100</v>
      </c>
    </row>
    <row r="5330" spans="1:5" x14ac:dyDescent="0.2">
      <c r="A5330" t="s">
        <v>4</v>
      </c>
      <c r="B5330" s="3">
        <v>129</v>
      </c>
      <c r="C5330" s="4">
        <v>134</v>
      </c>
      <c r="D5330" t="str">
        <f>LOOKUP(B5330,{0,101,201,301,401,501},{"$100 and less","$101-$200","$201-$300","$301-$400","$401-$500","&gt;$500"})</f>
        <v>$101-$200</v>
      </c>
      <c r="E5330" t="str">
        <f>LOOKUP(C5330,{0,2,11,101},{"1","2-10","11-100","&gt;100"})</f>
        <v>&gt;100</v>
      </c>
    </row>
    <row r="5331" spans="1:5" x14ac:dyDescent="0.2">
      <c r="A5331" t="s">
        <v>31</v>
      </c>
      <c r="B5331" s="3">
        <v>127</v>
      </c>
      <c r="C5331" s="4">
        <v>134</v>
      </c>
      <c r="D5331" t="str">
        <f>LOOKUP(B5331,{0,101,201,301,401,501},{"$100 and less","$101-$200","$201-$300","$301-$400","$401-$500","&gt;$500"})</f>
        <v>$101-$200</v>
      </c>
      <c r="E5331" t="str">
        <f>LOOKUP(C5331,{0,2,11,101},{"1","2-10","11-100","&gt;100"})</f>
        <v>&gt;100</v>
      </c>
    </row>
    <row r="5332" spans="1:5" x14ac:dyDescent="0.2">
      <c r="A5332" t="s">
        <v>11</v>
      </c>
      <c r="B5332" s="3">
        <v>99</v>
      </c>
      <c r="C5332" s="4">
        <v>135</v>
      </c>
      <c r="D5332" t="str">
        <f>LOOKUP(B5332,{0,101,201,301,401,501},{"$100 and less","$101-$200","$201-$300","$301-$400","$401-$500","&gt;$500"})</f>
        <v>$100 and less</v>
      </c>
      <c r="E5332" t="str">
        <f>LOOKUP(C5332,{0,2,11,101},{"1","2-10","11-100","&gt;100"})</f>
        <v>&gt;100</v>
      </c>
    </row>
    <row r="5333" spans="1:5" x14ac:dyDescent="0.2">
      <c r="A5333" t="s">
        <v>16</v>
      </c>
      <c r="B5333" s="3">
        <v>160</v>
      </c>
      <c r="C5333" s="4">
        <v>136</v>
      </c>
      <c r="D5333" t="str">
        <f>LOOKUP(B5333,{0,101,201,301,401,501},{"$100 and less","$101-$200","$201-$300","$301-$400","$401-$500","&gt;$500"})</f>
        <v>$101-$200</v>
      </c>
      <c r="E5333" t="str">
        <f>LOOKUP(C5333,{0,2,11,101},{"1","2-10","11-100","&gt;100"})</f>
        <v>&gt;100</v>
      </c>
    </row>
    <row r="5334" spans="1:5" x14ac:dyDescent="0.2">
      <c r="A5334" t="s">
        <v>16</v>
      </c>
      <c r="B5334" s="3">
        <v>140</v>
      </c>
      <c r="C5334" s="4">
        <v>136</v>
      </c>
      <c r="D5334" t="str">
        <f>LOOKUP(B5334,{0,101,201,301,401,501},{"$100 and less","$101-$200","$201-$300","$301-$400","$401-$500","&gt;$500"})</f>
        <v>$101-$200</v>
      </c>
      <c r="E5334" t="str">
        <f>LOOKUP(C5334,{0,2,11,101},{"1","2-10","11-100","&gt;100"})</f>
        <v>&gt;100</v>
      </c>
    </row>
    <row r="5335" spans="1:5" x14ac:dyDescent="0.2">
      <c r="A5335" t="s">
        <v>13</v>
      </c>
      <c r="B5335" s="3">
        <v>100</v>
      </c>
      <c r="C5335" s="4">
        <v>136</v>
      </c>
      <c r="D5335" t="str">
        <f>LOOKUP(B5335,{0,101,201,301,401,501},{"$100 and less","$101-$200","$201-$300","$301-$400","$401-$500","&gt;$500"})</f>
        <v>$100 and less</v>
      </c>
      <c r="E5335" t="str">
        <f>LOOKUP(C5335,{0,2,11,101},{"1","2-10","11-100","&gt;100"})</f>
        <v>&gt;100</v>
      </c>
    </row>
    <row r="5336" spans="1:5" x14ac:dyDescent="0.2">
      <c r="A5336" t="s">
        <v>11</v>
      </c>
      <c r="B5336" s="3">
        <v>85</v>
      </c>
      <c r="C5336" s="4">
        <v>136</v>
      </c>
      <c r="D5336" t="str">
        <f>LOOKUP(B5336,{0,101,201,301,401,501},{"$100 and less","$101-$200","$201-$300","$301-$400","$401-$500","&gt;$500"})</f>
        <v>$100 and less</v>
      </c>
      <c r="E5336" t="str">
        <f>LOOKUP(C5336,{0,2,11,101},{"1","2-10","11-100","&gt;100"})</f>
        <v>&gt;100</v>
      </c>
    </row>
    <row r="5337" spans="1:5" x14ac:dyDescent="0.2">
      <c r="A5337" t="s">
        <v>10</v>
      </c>
      <c r="B5337" s="3">
        <v>80</v>
      </c>
      <c r="C5337" s="4">
        <v>136</v>
      </c>
      <c r="D5337" t="str">
        <f>LOOKUP(B5337,{0,101,201,301,401,501},{"$100 and less","$101-$200","$201-$300","$301-$400","$401-$500","&gt;$500"})</f>
        <v>$100 and less</v>
      </c>
      <c r="E5337" t="str">
        <f>LOOKUP(C5337,{0,2,11,101},{"1","2-10","11-100","&gt;100"})</f>
        <v>&gt;100</v>
      </c>
    </row>
    <row r="5338" spans="1:5" x14ac:dyDescent="0.2">
      <c r="A5338" t="s">
        <v>28</v>
      </c>
      <c r="B5338" s="3">
        <v>152</v>
      </c>
      <c r="C5338" s="4">
        <v>137</v>
      </c>
      <c r="D5338" t="str">
        <f>LOOKUP(B5338,{0,101,201,301,401,501},{"$100 and less","$101-$200","$201-$300","$301-$400","$401-$500","&gt;$500"})</f>
        <v>$101-$200</v>
      </c>
      <c r="E5338" t="str">
        <f>LOOKUP(C5338,{0,2,11,101},{"1","2-10","11-100","&gt;100"})</f>
        <v>&gt;100</v>
      </c>
    </row>
    <row r="5339" spans="1:5" x14ac:dyDescent="0.2">
      <c r="A5339" t="s">
        <v>14</v>
      </c>
      <c r="B5339" s="3">
        <v>145</v>
      </c>
      <c r="C5339" s="4">
        <v>137</v>
      </c>
      <c r="D5339" t="str">
        <f>LOOKUP(B5339,{0,101,201,301,401,501},{"$100 and less","$101-$200","$201-$300","$301-$400","$401-$500","&gt;$500"})</f>
        <v>$101-$200</v>
      </c>
      <c r="E5339" t="str">
        <f>LOOKUP(C5339,{0,2,11,101},{"1","2-10","11-100","&gt;100"})</f>
        <v>&gt;100</v>
      </c>
    </row>
    <row r="5340" spans="1:5" x14ac:dyDescent="0.2">
      <c r="A5340" t="s">
        <v>16</v>
      </c>
      <c r="B5340" s="3">
        <v>160</v>
      </c>
      <c r="C5340" s="4">
        <v>138</v>
      </c>
      <c r="D5340" t="str">
        <f>LOOKUP(B5340,{0,101,201,301,401,501},{"$100 and less","$101-$200","$201-$300","$301-$400","$401-$500","&gt;$500"})</f>
        <v>$101-$200</v>
      </c>
      <c r="E5340" t="str">
        <f>LOOKUP(C5340,{0,2,11,101},{"1","2-10","11-100","&gt;100"})</f>
        <v>&gt;100</v>
      </c>
    </row>
    <row r="5341" spans="1:5" x14ac:dyDescent="0.2">
      <c r="A5341" t="s">
        <v>31</v>
      </c>
      <c r="B5341" s="3">
        <v>145</v>
      </c>
      <c r="C5341" s="4">
        <v>138</v>
      </c>
      <c r="D5341" t="str">
        <f>LOOKUP(B5341,{0,101,201,301,401,501},{"$100 and less","$101-$200","$201-$300","$301-$400","$401-$500","&gt;$500"})</f>
        <v>$101-$200</v>
      </c>
      <c r="E5341" t="str">
        <f>LOOKUP(C5341,{0,2,11,101},{"1","2-10","11-100","&gt;100"})</f>
        <v>&gt;100</v>
      </c>
    </row>
    <row r="5342" spans="1:5" x14ac:dyDescent="0.2">
      <c r="A5342" t="s">
        <v>39</v>
      </c>
      <c r="B5342" s="3">
        <v>295</v>
      </c>
      <c r="C5342" s="4">
        <v>139</v>
      </c>
      <c r="D5342" t="str">
        <f>LOOKUP(B5342,{0,101,201,301,401,501},{"$100 and less","$101-$200","$201-$300","$301-$400","$401-$500","&gt;$500"})</f>
        <v>$201-$300</v>
      </c>
      <c r="E5342" t="str">
        <f>LOOKUP(C5342,{0,2,11,101},{"1","2-10","11-100","&gt;100"})</f>
        <v>&gt;100</v>
      </c>
    </row>
    <row r="5343" spans="1:5" x14ac:dyDescent="0.2">
      <c r="A5343" t="s">
        <v>15</v>
      </c>
      <c r="B5343" s="3">
        <v>190</v>
      </c>
      <c r="C5343" s="4">
        <v>139</v>
      </c>
      <c r="D5343" t="str">
        <f>LOOKUP(B5343,{0,101,201,301,401,501},{"$100 and less","$101-$200","$201-$300","$301-$400","$401-$500","&gt;$500"})</f>
        <v>$101-$200</v>
      </c>
      <c r="E5343" t="str">
        <f>LOOKUP(C5343,{0,2,11,101},{"1","2-10","11-100","&gt;100"})</f>
        <v>&gt;100</v>
      </c>
    </row>
    <row r="5344" spans="1:5" x14ac:dyDescent="0.2">
      <c r="A5344" t="s">
        <v>15</v>
      </c>
      <c r="B5344" s="3">
        <v>135</v>
      </c>
      <c r="C5344" s="4">
        <v>140</v>
      </c>
      <c r="D5344" t="str">
        <f>LOOKUP(B5344,{0,101,201,301,401,501},{"$100 and less","$101-$200","$201-$300","$301-$400","$401-$500","&gt;$500"})</f>
        <v>$101-$200</v>
      </c>
      <c r="E5344" t="str">
        <f>LOOKUP(C5344,{0,2,11,101},{"1","2-10","11-100","&gt;100"})</f>
        <v>&gt;100</v>
      </c>
    </row>
    <row r="5345" spans="1:5" x14ac:dyDescent="0.2">
      <c r="A5345" t="s">
        <v>9</v>
      </c>
      <c r="B5345" s="3">
        <v>200</v>
      </c>
      <c r="C5345" s="4">
        <v>141</v>
      </c>
      <c r="D5345" t="str">
        <f>LOOKUP(B5345,{0,101,201,301,401,501},{"$100 and less","$101-$200","$201-$300","$301-$400","$401-$500","&gt;$500"})</f>
        <v>$101-$200</v>
      </c>
      <c r="E5345" t="str">
        <f>LOOKUP(C5345,{0,2,11,101},{"1","2-10","11-100","&gt;100"})</f>
        <v>&gt;100</v>
      </c>
    </row>
    <row r="5346" spans="1:5" x14ac:dyDescent="0.2">
      <c r="A5346" t="s">
        <v>28</v>
      </c>
      <c r="B5346" s="3">
        <v>99</v>
      </c>
      <c r="C5346" s="4">
        <v>141</v>
      </c>
      <c r="D5346" t="str">
        <f>LOOKUP(B5346,{0,101,201,301,401,501},{"$100 and less","$101-$200","$201-$300","$301-$400","$401-$500","&gt;$500"})</f>
        <v>$100 and less</v>
      </c>
      <c r="E5346" t="str">
        <f>LOOKUP(C5346,{0,2,11,101},{"1","2-10","11-100","&gt;100"})</f>
        <v>&gt;100</v>
      </c>
    </row>
    <row r="5347" spans="1:5" x14ac:dyDescent="0.2">
      <c r="A5347" t="s">
        <v>16</v>
      </c>
      <c r="B5347" s="3">
        <v>270</v>
      </c>
      <c r="C5347" s="4">
        <v>142</v>
      </c>
      <c r="D5347" t="str">
        <f>LOOKUP(B5347,{0,101,201,301,401,501},{"$100 and less","$101-$200","$201-$300","$301-$400","$401-$500","&gt;$500"})</f>
        <v>$201-$300</v>
      </c>
      <c r="E5347" t="str">
        <f>LOOKUP(C5347,{0,2,11,101},{"1","2-10","11-100","&gt;100"})</f>
        <v>&gt;100</v>
      </c>
    </row>
    <row r="5348" spans="1:5" x14ac:dyDescent="0.2">
      <c r="A5348" t="s">
        <v>4</v>
      </c>
      <c r="B5348" s="3">
        <v>200</v>
      </c>
      <c r="C5348" s="4">
        <v>142</v>
      </c>
      <c r="D5348" t="str">
        <f>LOOKUP(B5348,{0,101,201,301,401,501},{"$100 and less","$101-$200","$201-$300","$301-$400","$401-$500","&gt;$500"})</f>
        <v>$101-$200</v>
      </c>
      <c r="E5348" t="str">
        <f>LOOKUP(C5348,{0,2,11,101},{"1","2-10","11-100","&gt;100"})</f>
        <v>&gt;100</v>
      </c>
    </row>
    <row r="5349" spans="1:5" x14ac:dyDescent="0.2">
      <c r="A5349" t="s">
        <v>13</v>
      </c>
      <c r="B5349" s="3">
        <v>180</v>
      </c>
      <c r="C5349" s="4">
        <v>142</v>
      </c>
      <c r="D5349" t="str">
        <f>LOOKUP(B5349,{0,101,201,301,401,501},{"$100 and less","$101-$200","$201-$300","$301-$400","$401-$500","&gt;$500"})</f>
        <v>$101-$200</v>
      </c>
      <c r="E5349" t="str">
        <f>LOOKUP(C5349,{0,2,11,101},{"1","2-10","11-100","&gt;100"})</f>
        <v>&gt;100</v>
      </c>
    </row>
    <row r="5350" spans="1:5" x14ac:dyDescent="0.2">
      <c r="A5350" t="s">
        <v>16</v>
      </c>
      <c r="B5350" s="3">
        <v>175</v>
      </c>
      <c r="C5350" s="4">
        <v>142</v>
      </c>
      <c r="D5350" t="str">
        <f>LOOKUP(B5350,{0,101,201,301,401,501},{"$100 and less","$101-$200","$201-$300","$301-$400","$401-$500","&gt;$500"})</f>
        <v>$101-$200</v>
      </c>
      <c r="E5350" t="str">
        <f>LOOKUP(C5350,{0,2,11,101},{"1","2-10","11-100","&gt;100"})</f>
        <v>&gt;100</v>
      </c>
    </row>
    <row r="5351" spans="1:5" x14ac:dyDescent="0.2">
      <c r="A5351" t="s">
        <v>11</v>
      </c>
      <c r="B5351" s="3">
        <v>75</v>
      </c>
      <c r="C5351" s="4">
        <v>142</v>
      </c>
      <c r="D5351" t="str">
        <f>LOOKUP(B5351,{0,101,201,301,401,501},{"$100 and less","$101-$200","$201-$300","$301-$400","$401-$500","&gt;$500"})</f>
        <v>$100 and less</v>
      </c>
      <c r="E5351" t="str">
        <f>LOOKUP(C5351,{0,2,11,101},{"1","2-10","11-100","&gt;100"})</f>
        <v>&gt;100</v>
      </c>
    </row>
    <row r="5352" spans="1:5" x14ac:dyDescent="0.2">
      <c r="A5352" t="s">
        <v>9</v>
      </c>
      <c r="B5352" s="3">
        <v>310</v>
      </c>
      <c r="C5352" s="4">
        <v>143</v>
      </c>
      <c r="D5352" t="str">
        <f>LOOKUP(B5352,{0,101,201,301,401,501},{"$100 and less","$101-$200","$201-$300","$301-$400","$401-$500","&gt;$500"})</f>
        <v>$301-$400</v>
      </c>
      <c r="E5352" t="str">
        <f>LOOKUP(C5352,{0,2,11,101},{"1","2-10","11-100","&gt;100"})</f>
        <v>&gt;100</v>
      </c>
    </row>
    <row r="5353" spans="1:5" x14ac:dyDescent="0.2">
      <c r="A5353" t="s">
        <v>16</v>
      </c>
      <c r="B5353" s="3">
        <v>189</v>
      </c>
      <c r="C5353" s="4">
        <v>143</v>
      </c>
      <c r="D5353" t="str">
        <f>LOOKUP(B5353,{0,101,201,301,401,501},{"$100 and less","$101-$200","$201-$300","$301-$400","$401-$500","&gt;$500"})</f>
        <v>$101-$200</v>
      </c>
      <c r="E5353" t="str">
        <f>LOOKUP(C5353,{0,2,11,101},{"1","2-10","11-100","&gt;100"})</f>
        <v>&gt;100</v>
      </c>
    </row>
    <row r="5354" spans="1:5" x14ac:dyDescent="0.2">
      <c r="A5354" t="s">
        <v>3</v>
      </c>
      <c r="B5354" s="3">
        <v>106</v>
      </c>
      <c r="C5354" s="4">
        <v>143</v>
      </c>
      <c r="D5354" t="str">
        <f>LOOKUP(B5354,{0,101,201,301,401,501},{"$100 and less","$101-$200","$201-$300","$301-$400","$401-$500","&gt;$500"})</f>
        <v>$101-$200</v>
      </c>
      <c r="E5354" t="str">
        <f>LOOKUP(C5354,{0,2,11,101},{"1","2-10","11-100","&gt;100"})</f>
        <v>&gt;100</v>
      </c>
    </row>
    <row r="5355" spans="1:5" x14ac:dyDescent="0.2">
      <c r="A5355" t="s">
        <v>28</v>
      </c>
      <c r="B5355" s="3">
        <v>69</v>
      </c>
      <c r="C5355" s="4">
        <v>143</v>
      </c>
      <c r="D5355" t="str">
        <f>LOOKUP(B5355,{0,101,201,301,401,501},{"$100 and less","$101-$200","$201-$300","$301-$400","$401-$500","&gt;$500"})</f>
        <v>$100 and less</v>
      </c>
      <c r="E5355" t="str">
        <f>LOOKUP(C5355,{0,2,11,101},{"1","2-10","11-100","&gt;100"})</f>
        <v>&gt;100</v>
      </c>
    </row>
    <row r="5356" spans="1:5" x14ac:dyDescent="0.2">
      <c r="A5356" t="s">
        <v>24</v>
      </c>
      <c r="B5356" s="3">
        <v>401</v>
      </c>
      <c r="C5356" s="4">
        <v>144</v>
      </c>
      <c r="D5356" t="str">
        <f>LOOKUP(B5356,{0,101,201,301,401,501},{"$100 and less","$101-$200","$201-$300","$301-$400","$401-$500","&gt;$500"})</f>
        <v>$401-$500</v>
      </c>
      <c r="E5356" t="str">
        <f>LOOKUP(C5356,{0,2,11,101},{"1","2-10","11-100","&gt;100"})</f>
        <v>&gt;100</v>
      </c>
    </row>
    <row r="5357" spans="1:5" x14ac:dyDescent="0.2">
      <c r="A5357" t="s">
        <v>16</v>
      </c>
      <c r="B5357" s="3">
        <v>135</v>
      </c>
      <c r="C5357" s="4">
        <v>144</v>
      </c>
      <c r="D5357" t="str">
        <f>LOOKUP(B5357,{0,101,201,301,401,501},{"$100 and less","$101-$200","$201-$300","$301-$400","$401-$500","&gt;$500"})</f>
        <v>$101-$200</v>
      </c>
      <c r="E5357" t="str">
        <f>LOOKUP(C5357,{0,2,11,101},{"1","2-10","11-100","&gt;100"})</f>
        <v>&gt;100</v>
      </c>
    </row>
    <row r="5358" spans="1:5" x14ac:dyDescent="0.2">
      <c r="A5358" t="s">
        <v>28</v>
      </c>
      <c r="B5358" s="3">
        <v>90</v>
      </c>
      <c r="C5358" s="4">
        <v>144</v>
      </c>
      <c r="D5358" t="str">
        <f>LOOKUP(B5358,{0,101,201,301,401,501},{"$100 and less","$101-$200","$201-$300","$301-$400","$401-$500","&gt;$500"})</f>
        <v>$100 and less</v>
      </c>
      <c r="E5358" t="str">
        <f>LOOKUP(C5358,{0,2,11,101},{"1","2-10","11-100","&gt;100"})</f>
        <v>&gt;100</v>
      </c>
    </row>
    <row r="5359" spans="1:5" x14ac:dyDescent="0.2">
      <c r="A5359" t="s">
        <v>5</v>
      </c>
      <c r="B5359" s="3">
        <v>195</v>
      </c>
      <c r="C5359" s="4">
        <v>145</v>
      </c>
      <c r="D5359" t="str">
        <f>LOOKUP(B5359,{0,101,201,301,401,501},{"$100 and less","$101-$200","$201-$300","$301-$400","$401-$500","&gt;$500"})</f>
        <v>$101-$200</v>
      </c>
      <c r="E5359" t="str">
        <f>LOOKUP(C5359,{0,2,11,101},{"1","2-10","11-100","&gt;100"})</f>
        <v>&gt;100</v>
      </c>
    </row>
    <row r="5360" spans="1:5" x14ac:dyDescent="0.2">
      <c r="A5360" t="s">
        <v>9</v>
      </c>
      <c r="B5360" s="3">
        <v>130</v>
      </c>
      <c r="C5360" s="4">
        <v>145</v>
      </c>
      <c r="D5360" t="str">
        <f>LOOKUP(B5360,{0,101,201,301,401,501},{"$100 and less","$101-$200","$201-$300","$301-$400","$401-$500","&gt;$500"})</f>
        <v>$101-$200</v>
      </c>
      <c r="E5360" t="str">
        <f>LOOKUP(C5360,{0,2,11,101},{"1","2-10","11-100","&gt;100"})</f>
        <v>&gt;100</v>
      </c>
    </row>
    <row r="5361" spans="1:5" x14ac:dyDescent="0.2">
      <c r="A5361" t="s">
        <v>22</v>
      </c>
      <c r="B5361" s="3">
        <v>150</v>
      </c>
      <c r="C5361" s="4">
        <v>146</v>
      </c>
      <c r="D5361" t="str">
        <f>LOOKUP(B5361,{0,101,201,301,401,501},{"$100 and less","$101-$200","$201-$300","$301-$400","$401-$500","&gt;$500"})</f>
        <v>$101-$200</v>
      </c>
      <c r="E5361" t="str">
        <f>LOOKUP(C5361,{0,2,11,101},{"1","2-10","11-100","&gt;100"})</f>
        <v>&gt;100</v>
      </c>
    </row>
    <row r="5362" spans="1:5" x14ac:dyDescent="0.2">
      <c r="A5362" t="s">
        <v>13</v>
      </c>
      <c r="B5362" s="3">
        <v>98</v>
      </c>
      <c r="C5362" s="4">
        <v>146</v>
      </c>
      <c r="D5362" t="str">
        <f>LOOKUP(B5362,{0,101,201,301,401,501},{"$100 and less","$101-$200","$201-$300","$301-$400","$401-$500","&gt;$500"})</f>
        <v>$100 and less</v>
      </c>
      <c r="E5362" t="str">
        <f>LOOKUP(C5362,{0,2,11,101},{"1","2-10","11-100","&gt;100"})</f>
        <v>&gt;100</v>
      </c>
    </row>
    <row r="5363" spans="1:5" x14ac:dyDescent="0.2">
      <c r="A5363" t="s">
        <v>9</v>
      </c>
      <c r="B5363" s="3">
        <v>125</v>
      </c>
      <c r="C5363" s="4">
        <v>147</v>
      </c>
      <c r="D5363" t="str">
        <f>LOOKUP(B5363,{0,101,201,301,401,501},{"$100 and less","$101-$200","$201-$300","$301-$400","$401-$500","&gt;$500"})</f>
        <v>$101-$200</v>
      </c>
      <c r="E5363" t="str">
        <f>LOOKUP(C5363,{0,2,11,101},{"1","2-10","11-100","&gt;100"})</f>
        <v>&gt;100</v>
      </c>
    </row>
    <row r="5364" spans="1:5" x14ac:dyDescent="0.2">
      <c r="A5364" t="s">
        <v>31</v>
      </c>
      <c r="B5364" s="3">
        <v>100</v>
      </c>
      <c r="C5364" s="4">
        <v>148</v>
      </c>
      <c r="D5364" t="str">
        <f>LOOKUP(B5364,{0,101,201,301,401,501},{"$100 and less","$101-$200","$201-$300","$301-$400","$401-$500","&gt;$500"})</f>
        <v>$100 and less</v>
      </c>
      <c r="E5364" t="str">
        <f>LOOKUP(C5364,{0,2,11,101},{"1","2-10","11-100","&gt;100"})</f>
        <v>&gt;100</v>
      </c>
    </row>
    <row r="5365" spans="1:5" x14ac:dyDescent="0.2">
      <c r="A5365" t="s">
        <v>17</v>
      </c>
      <c r="B5365" s="3">
        <v>95</v>
      </c>
      <c r="C5365" s="4">
        <v>148</v>
      </c>
      <c r="D5365" t="str">
        <f>LOOKUP(B5365,{0,101,201,301,401,501},{"$100 and less","$101-$200","$201-$300","$301-$400","$401-$500","&gt;$500"})</f>
        <v>$100 and less</v>
      </c>
      <c r="E5365" t="str">
        <f>LOOKUP(C5365,{0,2,11,101},{"1","2-10","11-100","&gt;100"})</f>
        <v>&gt;100</v>
      </c>
    </row>
    <row r="5366" spans="1:5" x14ac:dyDescent="0.2">
      <c r="A5366" t="s">
        <v>42</v>
      </c>
      <c r="B5366" s="3">
        <v>80</v>
      </c>
      <c r="C5366" s="4">
        <v>148</v>
      </c>
      <c r="D5366" t="str">
        <f>LOOKUP(B5366,{0,101,201,301,401,501},{"$100 and less","$101-$200","$201-$300","$301-$400","$401-$500","&gt;$500"})</f>
        <v>$100 and less</v>
      </c>
      <c r="E5366" t="str">
        <f>LOOKUP(C5366,{0,2,11,101},{"1","2-10","11-100","&gt;100"})</f>
        <v>&gt;100</v>
      </c>
    </row>
    <row r="5367" spans="1:5" x14ac:dyDescent="0.2">
      <c r="A5367" t="s">
        <v>31</v>
      </c>
      <c r="B5367" s="3">
        <v>74</v>
      </c>
      <c r="C5367" s="4">
        <v>148</v>
      </c>
      <c r="D5367" t="str">
        <f>LOOKUP(B5367,{0,101,201,301,401,501},{"$100 and less","$101-$200","$201-$300","$301-$400","$401-$500","&gt;$500"})</f>
        <v>$100 and less</v>
      </c>
      <c r="E5367" t="str">
        <f>LOOKUP(C5367,{0,2,11,101},{"1","2-10","11-100","&gt;100"})</f>
        <v>&gt;100</v>
      </c>
    </row>
    <row r="5368" spans="1:5" x14ac:dyDescent="0.2">
      <c r="A5368" t="s">
        <v>46</v>
      </c>
      <c r="B5368" s="3">
        <v>135</v>
      </c>
      <c r="C5368" s="4">
        <v>149</v>
      </c>
      <c r="D5368" t="str">
        <f>LOOKUP(B5368,{0,101,201,301,401,501},{"$100 and less","$101-$200","$201-$300","$301-$400","$401-$500","&gt;$500"})</f>
        <v>$101-$200</v>
      </c>
      <c r="E5368" t="str">
        <f>LOOKUP(C5368,{0,2,11,101},{"1","2-10","11-100","&gt;100"})</f>
        <v>&gt;100</v>
      </c>
    </row>
    <row r="5369" spans="1:5" x14ac:dyDescent="0.2">
      <c r="A5369" t="s">
        <v>4</v>
      </c>
      <c r="B5369" s="3">
        <v>129</v>
      </c>
      <c r="C5369" s="4">
        <v>149</v>
      </c>
      <c r="D5369" t="str">
        <f>LOOKUP(B5369,{0,101,201,301,401,501},{"$100 and less","$101-$200","$201-$300","$301-$400","$401-$500","&gt;$500"})</f>
        <v>$101-$200</v>
      </c>
      <c r="E5369" t="str">
        <f>LOOKUP(C5369,{0,2,11,101},{"1","2-10","11-100","&gt;100"})</f>
        <v>&gt;100</v>
      </c>
    </row>
    <row r="5370" spans="1:5" x14ac:dyDescent="0.2">
      <c r="A5370" t="s">
        <v>11</v>
      </c>
      <c r="B5370" s="3">
        <v>99</v>
      </c>
      <c r="C5370" s="4">
        <v>149</v>
      </c>
      <c r="D5370" t="str">
        <f>LOOKUP(B5370,{0,101,201,301,401,501},{"$100 and less","$101-$200","$201-$300","$301-$400","$401-$500","&gt;$500"})</f>
        <v>$100 and less</v>
      </c>
      <c r="E5370" t="str">
        <f>LOOKUP(C5370,{0,2,11,101},{"1","2-10","11-100","&gt;100"})</f>
        <v>&gt;100</v>
      </c>
    </row>
    <row r="5371" spans="1:5" x14ac:dyDescent="0.2">
      <c r="A5371" t="s">
        <v>33</v>
      </c>
      <c r="B5371" s="3">
        <v>69</v>
      </c>
      <c r="C5371" s="4">
        <v>149</v>
      </c>
      <c r="D5371" t="str">
        <f>LOOKUP(B5371,{0,101,201,301,401,501},{"$100 and less","$101-$200","$201-$300","$301-$400","$401-$500","&gt;$500"})</f>
        <v>$100 and less</v>
      </c>
      <c r="E5371" t="str">
        <f>LOOKUP(C5371,{0,2,11,101},{"1","2-10","11-100","&gt;100"})</f>
        <v>&gt;100</v>
      </c>
    </row>
    <row r="5372" spans="1:5" x14ac:dyDescent="0.2">
      <c r="A5372" t="s">
        <v>11</v>
      </c>
      <c r="B5372" s="3">
        <v>130</v>
      </c>
      <c r="C5372" s="4">
        <v>150</v>
      </c>
      <c r="D5372" t="str">
        <f>LOOKUP(B5372,{0,101,201,301,401,501},{"$100 and less","$101-$200","$201-$300","$301-$400","$401-$500","&gt;$500"})</f>
        <v>$101-$200</v>
      </c>
      <c r="E5372" t="str">
        <f>LOOKUP(C5372,{0,2,11,101},{"1","2-10","11-100","&gt;100"})</f>
        <v>&gt;100</v>
      </c>
    </row>
    <row r="5373" spans="1:5" x14ac:dyDescent="0.2">
      <c r="A5373" t="s">
        <v>12</v>
      </c>
      <c r="B5373" s="3">
        <v>45</v>
      </c>
      <c r="C5373" s="4">
        <v>150</v>
      </c>
      <c r="D5373" t="str">
        <f>LOOKUP(B5373,{0,101,201,301,401,501},{"$100 and less","$101-$200","$201-$300","$301-$400","$401-$500","&gt;$500"})</f>
        <v>$100 and less</v>
      </c>
      <c r="E5373" t="str">
        <f>LOOKUP(C5373,{0,2,11,101},{"1","2-10","11-100","&gt;100"})</f>
        <v>&gt;100</v>
      </c>
    </row>
    <row r="5374" spans="1:5" x14ac:dyDescent="0.2">
      <c r="A5374" t="s">
        <v>25</v>
      </c>
      <c r="B5374" s="3">
        <v>125</v>
      </c>
      <c r="C5374" s="4">
        <v>151</v>
      </c>
      <c r="D5374" t="str">
        <f>LOOKUP(B5374,{0,101,201,301,401,501},{"$100 and less","$101-$200","$201-$300","$301-$400","$401-$500","&gt;$500"})</f>
        <v>$101-$200</v>
      </c>
      <c r="E5374" t="str">
        <f>LOOKUP(C5374,{0,2,11,101},{"1","2-10","11-100","&gt;100"})</f>
        <v>&gt;100</v>
      </c>
    </row>
    <row r="5375" spans="1:5" x14ac:dyDescent="0.2">
      <c r="A5375" t="s">
        <v>27</v>
      </c>
      <c r="B5375" s="3">
        <v>120</v>
      </c>
      <c r="C5375" s="4">
        <v>151</v>
      </c>
      <c r="D5375" t="str">
        <f>LOOKUP(B5375,{0,101,201,301,401,501},{"$100 and less","$101-$200","$201-$300","$301-$400","$401-$500","&gt;$500"})</f>
        <v>$101-$200</v>
      </c>
      <c r="E5375" t="str">
        <f>LOOKUP(C5375,{0,2,11,101},{"1","2-10","11-100","&gt;100"})</f>
        <v>&gt;100</v>
      </c>
    </row>
    <row r="5376" spans="1:5" x14ac:dyDescent="0.2">
      <c r="A5376" t="s">
        <v>36</v>
      </c>
      <c r="B5376" s="3">
        <v>90</v>
      </c>
      <c r="C5376" s="4">
        <v>151</v>
      </c>
      <c r="D5376" t="str">
        <f>LOOKUP(B5376,{0,101,201,301,401,501},{"$100 and less","$101-$200","$201-$300","$301-$400","$401-$500","&gt;$500"})</f>
        <v>$100 and less</v>
      </c>
      <c r="E5376" t="str">
        <f>LOOKUP(C5376,{0,2,11,101},{"1","2-10","11-100","&gt;100"})</f>
        <v>&gt;100</v>
      </c>
    </row>
    <row r="5377" spans="1:5" x14ac:dyDescent="0.2">
      <c r="A5377" t="s">
        <v>31</v>
      </c>
      <c r="B5377" s="3">
        <v>55</v>
      </c>
      <c r="C5377" s="4">
        <v>151</v>
      </c>
      <c r="D5377" t="str">
        <f>LOOKUP(B5377,{0,101,201,301,401,501},{"$100 and less","$101-$200","$201-$300","$301-$400","$401-$500","&gt;$500"})</f>
        <v>$100 and less</v>
      </c>
      <c r="E5377" t="str">
        <f>LOOKUP(C5377,{0,2,11,101},{"1","2-10","11-100","&gt;100"})</f>
        <v>&gt;100</v>
      </c>
    </row>
    <row r="5378" spans="1:5" x14ac:dyDescent="0.2">
      <c r="A5378" t="s">
        <v>14</v>
      </c>
      <c r="B5378" s="3">
        <v>179</v>
      </c>
      <c r="C5378" s="4">
        <v>152</v>
      </c>
      <c r="D5378" t="str">
        <f>LOOKUP(B5378,{0,101,201,301,401,501},{"$100 and less","$101-$200","$201-$300","$301-$400","$401-$500","&gt;$500"})</f>
        <v>$101-$200</v>
      </c>
      <c r="E5378" t="str">
        <f>LOOKUP(C5378,{0,2,11,101},{"1","2-10","11-100","&gt;100"})</f>
        <v>&gt;100</v>
      </c>
    </row>
    <row r="5379" spans="1:5" x14ac:dyDescent="0.2">
      <c r="A5379" t="s">
        <v>11</v>
      </c>
      <c r="B5379" s="3">
        <v>160</v>
      </c>
      <c r="C5379" s="4">
        <v>152</v>
      </c>
      <c r="D5379" t="str">
        <f>LOOKUP(B5379,{0,101,201,301,401,501},{"$100 and less","$101-$200","$201-$300","$301-$400","$401-$500","&gt;$500"})</f>
        <v>$101-$200</v>
      </c>
      <c r="E5379" t="str">
        <f>LOOKUP(C5379,{0,2,11,101},{"1","2-10","11-100","&gt;100"})</f>
        <v>&gt;100</v>
      </c>
    </row>
    <row r="5380" spans="1:5" x14ac:dyDescent="0.2">
      <c r="A5380" t="s">
        <v>33</v>
      </c>
      <c r="B5380" s="3">
        <v>160</v>
      </c>
      <c r="C5380" s="4">
        <v>152</v>
      </c>
      <c r="D5380" t="str">
        <f>LOOKUP(B5380,{0,101,201,301,401,501},{"$100 and less","$101-$200","$201-$300","$301-$400","$401-$500","&gt;$500"})</f>
        <v>$101-$200</v>
      </c>
      <c r="E5380" t="str">
        <f>LOOKUP(C5380,{0,2,11,101},{"1","2-10","11-100","&gt;100"})</f>
        <v>&gt;100</v>
      </c>
    </row>
    <row r="5381" spans="1:5" x14ac:dyDescent="0.2">
      <c r="A5381" t="s">
        <v>9</v>
      </c>
      <c r="B5381" s="3">
        <v>145</v>
      </c>
      <c r="C5381" s="4">
        <v>152</v>
      </c>
      <c r="D5381" t="str">
        <f>LOOKUP(B5381,{0,101,201,301,401,501},{"$100 and less","$101-$200","$201-$300","$301-$400","$401-$500","&gt;$500"})</f>
        <v>$101-$200</v>
      </c>
      <c r="E5381" t="str">
        <f>LOOKUP(C5381,{0,2,11,101},{"1","2-10","11-100","&gt;100"})</f>
        <v>&gt;100</v>
      </c>
    </row>
    <row r="5382" spans="1:5" x14ac:dyDescent="0.2">
      <c r="A5382" t="s">
        <v>8</v>
      </c>
      <c r="B5382" s="3">
        <v>180</v>
      </c>
      <c r="C5382" s="4">
        <v>153</v>
      </c>
      <c r="D5382" t="str">
        <f>LOOKUP(B5382,{0,101,201,301,401,501},{"$100 and less","$101-$200","$201-$300","$301-$400","$401-$500","&gt;$500"})</f>
        <v>$101-$200</v>
      </c>
      <c r="E5382" t="str">
        <f>LOOKUP(C5382,{0,2,11,101},{"1","2-10","11-100","&gt;100"})</f>
        <v>&gt;100</v>
      </c>
    </row>
    <row r="5383" spans="1:5" x14ac:dyDescent="0.2">
      <c r="A5383" t="s">
        <v>5</v>
      </c>
      <c r="B5383" s="3">
        <v>135</v>
      </c>
      <c r="C5383" s="4">
        <v>153</v>
      </c>
      <c r="D5383" t="str">
        <f>LOOKUP(B5383,{0,101,201,301,401,501},{"$100 and less","$101-$200","$201-$300","$301-$400","$401-$500","&gt;$500"})</f>
        <v>$101-$200</v>
      </c>
      <c r="E5383" t="str">
        <f>LOOKUP(C5383,{0,2,11,101},{"1","2-10","11-100","&gt;100"})</f>
        <v>&gt;100</v>
      </c>
    </row>
    <row r="5384" spans="1:5" x14ac:dyDescent="0.2">
      <c r="A5384" t="s">
        <v>15</v>
      </c>
      <c r="B5384" s="3">
        <v>129</v>
      </c>
      <c r="C5384" s="4">
        <v>153</v>
      </c>
      <c r="D5384" t="str">
        <f>LOOKUP(B5384,{0,101,201,301,401,501},{"$100 and less","$101-$200","$201-$300","$301-$400","$401-$500","&gt;$500"})</f>
        <v>$101-$200</v>
      </c>
      <c r="E5384" t="str">
        <f>LOOKUP(C5384,{0,2,11,101},{"1","2-10","11-100","&gt;100"})</f>
        <v>&gt;100</v>
      </c>
    </row>
    <row r="5385" spans="1:5" x14ac:dyDescent="0.2">
      <c r="A5385" t="s">
        <v>7</v>
      </c>
      <c r="B5385" s="3">
        <v>150</v>
      </c>
      <c r="C5385" s="4">
        <v>154</v>
      </c>
      <c r="D5385" t="str">
        <f>LOOKUP(B5385,{0,101,201,301,401,501},{"$100 and less","$101-$200","$201-$300","$301-$400","$401-$500","&gt;$500"})</f>
        <v>$101-$200</v>
      </c>
      <c r="E5385" t="str">
        <f>LOOKUP(C5385,{0,2,11,101},{"1","2-10","11-100","&gt;100"})</f>
        <v>&gt;100</v>
      </c>
    </row>
    <row r="5386" spans="1:5" x14ac:dyDescent="0.2">
      <c r="A5386" t="s">
        <v>33</v>
      </c>
      <c r="B5386" s="3">
        <v>69</v>
      </c>
      <c r="C5386" s="4">
        <v>154</v>
      </c>
      <c r="D5386" t="str">
        <f>LOOKUP(B5386,{0,101,201,301,401,501},{"$100 and less","$101-$200","$201-$300","$301-$400","$401-$500","&gt;$500"})</f>
        <v>$100 and less</v>
      </c>
      <c r="E5386" t="str">
        <f>LOOKUP(C5386,{0,2,11,101},{"1","2-10","11-100","&gt;100"})</f>
        <v>&gt;100</v>
      </c>
    </row>
    <row r="5387" spans="1:5" x14ac:dyDescent="0.2">
      <c r="A5387" t="s">
        <v>16</v>
      </c>
      <c r="B5387" s="3">
        <v>149</v>
      </c>
      <c r="C5387" s="4">
        <v>155</v>
      </c>
      <c r="D5387" t="str">
        <f>LOOKUP(B5387,{0,101,201,301,401,501},{"$100 and less","$101-$200","$201-$300","$301-$400","$401-$500","&gt;$500"})</f>
        <v>$101-$200</v>
      </c>
      <c r="E5387" t="str">
        <f>LOOKUP(C5387,{0,2,11,101},{"1","2-10","11-100","&gt;100"})</f>
        <v>&gt;100</v>
      </c>
    </row>
    <row r="5388" spans="1:5" x14ac:dyDescent="0.2">
      <c r="A5388" t="s">
        <v>28</v>
      </c>
      <c r="B5388" s="3">
        <v>79</v>
      </c>
      <c r="C5388" s="4">
        <v>155</v>
      </c>
      <c r="D5388" t="str">
        <f>LOOKUP(B5388,{0,101,201,301,401,501},{"$100 and less","$101-$200","$201-$300","$301-$400","$401-$500","&gt;$500"})</f>
        <v>$100 and less</v>
      </c>
      <c r="E5388" t="str">
        <f>LOOKUP(C5388,{0,2,11,101},{"1","2-10","11-100","&gt;100"})</f>
        <v>&gt;100</v>
      </c>
    </row>
    <row r="5389" spans="1:5" x14ac:dyDescent="0.2">
      <c r="A5389" t="s">
        <v>8</v>
      </c>
      <c r="B5389" s="3">
        <v>249</v>
      </c>
      <c r="C5389" s="4">
        <v>156</v>
      </c>
      <c r="D5389" t="str">
        <f>LOOKUP(B5389,{0,101,201,301,401,501},{"$100 and less","$101-$200","$201-$300","$301-$400","$401-$500","&gt;$500"})</f>
        <v>$201-$300</v>
      </c>
      <c r="E5389" t="str">
        <f>LOOKUP(C5389,{0,2,11,101},{"1","2-10","11-100","&gt;100"})</f>
        <v>&gt;100</v>
      </c>
    </row>
    <row r="5390" spans="1:5" x14ac:dyDescent="0.2">
      <c r="A5390" t="s">
        <v>8</v>
      </c>
      <c r="B5390" s="3">
        <v>100</v>
      </c>
      <c r="C5390" s="4">
        <v>156</v>
      </c>
      <c r="D5390" t="str">
        <f>LOOKUP(B5390,{0,101,201,301,401,501},{"$100 and less","$101-$200","$201-$300","$301-$400","$401-$500","&gt;$500"})</f>
        <v>$100 and less</v>
      </c>
      <c r="E5390" t="str">
        <f>LOOKUP(C5390,{0,2,11,101},{"1","2-10","11-100","&gt;100"})</f>
        <v>&gt;100</v>
      </c>
    </row>
    <row r="5391" spans="1:5" x14ac:dyDescent="0.2">
      <c r="A5391" t="s">
        <v>31</v>
      </c>
      <c r="B5391" s="3">
        <v>99</v>
      </c>
      <c r="C5391" s="4">
        <v>157</v>
      </c>
      <c r="D5391" t="str">
        <f>LOOKUP(B5391,{0,101,201,301,401,501},{"$100 and less","$101-$200","$201-$300","$301-$400","$401-$500","&gt;$500"})</f>
        <v>$100 and less</v>
      </c>
      <c r="E5391" t="str">
        <f>LOOKUP(C5391,{0,2,11,101},{"1","2-10","11-100","&gt;100"})</f>
        <v>&gt;100</v>
      </c>
    </row>
    <row r="5392" spans="1:5" x14ac:dyDescent="0.2">
      <c r="A5392" t="s">
        <v>10</v>
      </c>
      <c r="B5392" s="3">
        <v>119</v>
      </c>
      <c r="C5392" s="4">
        <v>159</v>
      </c>
      <c r="D5392" t="str">
        <f>LOOKUP(B5392,{0,101,201,301,401,501},{"$100 and less","$101-$200","$201-$300","$301-$400","$401-$500","&gt;$500"})</f>
        <v>$101-$200</v>
      </c>
      <c r="E5392" t="str">
        <f>LOOKUP(C5392,{0,2,11,101},{"1","2-10","11-100","&gt;100"})</f>
        <v>&gt;100</v>
      </c>
    </row>
    <row r="5393" spans="1:5" x14ac:dyDescent="0.2">
      <c r="A5393" t="s">
        <v>46</v>
      </c>
      <c r="B5393" s="3">
        <v>275</v>
      </c>
      <c r="C5393" s="4">
        <v>160</v>
      </c>
      <c r="D5393" t="str">
        <f>LOOKUP(B5393,{0,101,201,301,401,501},{"$100 and less","$101-$200","$201-$300","$301-$400","$401-$500","&gt;$500"})</f>
        <v>$201-$300</v>
      </c>
      <c r="E5393" t="str">
        <f>LOOKUP(C5393,{0,2,11,101},{"1","2-10","11-100","&gt;100"})</f>
        <v>&gt;100</v>
      </c>
    </row>
    <row r="5394" spans="1:5" x14ac:dyDescent="0.2">
      <c r="A5394" t="s">
        <v>9</v>
      </c>
      <c r="B5394" s="3">
        <v>140</v>
      </c>
      <c r="C5394" s="4">
        <v>160</v>
      </c>
      <c r="D5394" t="str">
        <f>LOOKUP(B5394,{0,101,201,301,401,501},{"$100 and less","$101-$200","$201-$300","$301-$400","$401-$500","&gt;$500"})</f>
        <v>$101-$200</v>
      </c>
      <c r="E5394" t="str">
        <f>LOOKUP(C5394,{0,2,11,101},{"1","2-10","11-100","&gt;100"})</f>
        <v>&gt;100</v>
      </c>
    </row>
    <row r="5395" spans="1:5" x14ac:dyDescent="0.2">
      <c r="A5395" t="s">
        <v>31</v>
      </c>
      <c r="B5395" s="3">
        <v>125</v>
      </c>
      <c r="C5395" s="4">
        <v>160</v>
      </c>
      <c r="D5395" t="str">
        <f>LOOKUP(B5395,{0,101,201,301,401,501},{"$100 and less","$101-$200","$201-$300","$301-$400","$401-$500","&gt;$500"})</f>
        <v>$101-$200</v>
      </c>
      <c r="E5395" t="str">
        <f>LOOKUP(C5395,{0,2,11,101},{"1","2-10","11-100","&gt;100"})</f>
        <v>&gt;100</v>
      </c>
    </row>
    <row r="5396" spans="1:5" x14ac:dyDescent="0.2">
      <c r="A5396" t="s">
        <v>9</v>
      </c>
      <c r="B5396" s="3">
        <v>115</v>
      </c>
      <c r="C5396" s="4">
        <v>161</v>
      </c>
      <c r="D5396" t="str">
        <f>LOOKUP(B5396,{0,101,201,301,401,501},{"$100 and less","$101-$200","$201-$300","$301-$400","$401-$500","&gt;$500"})</f>
        <v>$101-$200</v>
      </c>
      <c r="E5396" t="str">
        <f>LOOKUP(C5396,{0,2,11,101},{"1","2-10","11-100","&gt;100"})</f>
        <v>&gt;100</v>
      </c>
    </row>
    <row r="5397" spans="1:5" x14ac:dyDescent="0.2">
      <c r="A5397" t="s">
        <v>11</v>
      </c>
      <c r="B5397" s="3">
        <v>99</v>
      </c>
      <c r="C5397" s="4">
        <v>161</v>
      </c>
      <c r="D5397" t="str">
        <f>LOOKUP(B5397,{0,101,201,301,401,501},{"$100 and less","$101-$200","$201-$300","$301-$400","$401-$500","&gt;$500"})</f>
        <v>$100 and less</v>
      </c>
      <c r="E5397" t="str">
        <f>LOOKUP(C5397,{0,2,11,101},{"1","2-10","11-100","&gt;100"})</f>
        <v>&gt;100</v>
      </c>
    </row>
    <row r="5398" spans="1:5" x14ac:dyDescent="0.2">
      <c r="A5398" t="s">
        <v>12</v>
      </c>
      <c r="B5398" s="3">
        <v>45</v>
      </c>
      <c r="C5398" s="4">
        <v>161</v>
      </c>
      <c r="D5398" t="str">
        <f>LOOKUP(B5398,{0,101,201,301,401,501},{"$100 and less","$101-$200","$201-$300","$301-$400","$401-$500","&gt;$500"})</f>
        <v>$100 and less</v>
      </c>
      <c r="E5398" t="str">
        <f>LOOKUP(C5398,{0,2,11,101},{"1","2-10","11-100","&gt;100"})</f>
        <v>&gt;100</v>
      </c>
    </row>
    <row r="5399" spans="1:5" x14ac:dyDescent="0.2">
      <c r="A5399" t="s">
        <v>14</v>
      </c>
      <c r="B5399" s="3">
        <v>85</v>
      </c>
      <c r="C5399" s="4">
        <v>162</v>
      </c>
      <c r="D5399" t="str">
        <f>LOOKUP(B5399,{0,101,201,301,401,501},{"$100 and less","$101-$200","$201-$300","$301-$400","$401-$500","&gt;$500"})</f>
        <v>$100 and less</v>
      </c>
      <c r="E5399" t="str">
        <f>LOOKUP(C5399,{0,2,11,101},{"1","2-10","11-100","&gt;100"})</f>
        <v>&gt;100</v>
      </c>
    </row>
    <row r="5400" spans="1:5" x14ac:dyDescent="0.2">
      <c r="A5400" t="s">
        <v>22</v>
      </c>
      <c r="B5400" s="3">
        <v>150</v>
      </c>
      <c r="C5400" s="4">
        <v>163</v>
      </c>
      <c r="D5400" t="str">
        <f>LOOKUP(B5400,{0,101,201,301,401,501},{"$100 and less","$101-$200","$201-$300","$301-$400","$401-$500","&gt;$500"})</f>
        <v>$101-$200</v>
      </c>
      <c r="E5400" t="str">
        <f>LOOKUP(C5400,{0,2,11,101},{"1","2-10","11-100","&gt;100"})</f>
        <v>&gt;100</v>
      </c>
    </row>
    <row r="5401" spans="1:5" x14ac:dyDescent="0.2">
      <c r="A5401" t="s">
        <v>17</v>
      </c>
      <c r="B5401" s="3">
        <v>141</v>
      </c>
      <c r="C5401" s="4">
        <v>163</v>
      </c>
      <c r="D5401" t="str">
        <f>LOOKUP(B5401,{0,101,201,301,401,501},{"$100 and less","$101-$200","$201-$300","$301-$400","$401-$500","&gt;$500"})</f>
        <v>$101-$200</v>
      </c>
      <c r="E5401" t="str">
        <f>LOOKUP(C5401,{0,2,11,101},{"1","2-10","11-100","&gt;100"})</f>
        <v>&gt;100</v>
      </c>
    </row>
    <row r="5402" spans="1:5" x14ac:dyDescent="0.2">
      <c r="A5402" t="s">
        <v>14</v>
      </c>
      <c r="B5402" s="3">
        <v>115</v>
      </c>
      <c r="C5402" s="4">
        <v>163</v>
      </c>
      <c r="D5402" t="str">
        <f>LOOKUP(B5402,{0,101,201,301,401,501},{"$100 and less","$101-$200","$201-$300","$301-$400","$401-$500","&gt;$500"})</f>
        <v>$101-$200</v>
      </c>
      <c r="E5402" t="str">
        <f>LOOKUP(C5402,{0,2,11,101},{"1","2-10","11-100","&gt;100"})</f>
        <v>&gt;100</v>
      </c>
    </row>
    <row r="5403" spans="1:5" x14ac:dyDescent="0.2">
      <c r="A5403" t="s">
        <v>7</v>
      </c>
      <c r="B5403" s="3">
        <v>98</v>
      </c>
      <c r="C5403" s="4">
        <v>165</v>
      </c>
      <c r="D5403" t="str">
        <f>LOOKUP(B5403,{0,101,201,301,401,501},{"$100 and less","$101-$200","$201-$300","$301-$400","$401-$500","&gt;$500"})</f>
        <v>$100 and less</v>
      </c>
      <c r="E5403" t="str">
        <f>LOOKUP(C5403,{0,2,11,101},{"1","2-10","11-100","&gt;100"})</f>
        <v>&gt;100</v>
      </c>
    </row>
    <row r="5404" spans="1:5" x14ac:dyDescent="0.2">
      <c r="A5404" t="s">
        <v>25</v>
      </c>
      <c r="B5404" s="3">
        <v>65</v>
      </c>
      <c r="C5404" s="4">
        <v>168</v>
      </c>
      <c r="D5404" t="str">
        <f>LOOKUP(B5404,{0,101,201,301,401,501},{"$100 and less","$101-$200","$201-$300","$301-$400","$401-$500","&gt;$500"})</f>
        <v>$100 and less</v>
      </c>
      <c r="E5404" t="str">
        <f>LOOKUP(C5404,{0,2,11,101},{"1","2-10","11-100","&gt;100"})</f>
        <v>&gt;100</v>
      </c>
    </row>
    <row r="5405" spans="1:5" x14ac:dyDescent="0.2">
      <c r="A5405" t="s">
        <v>9</v>
      </c>
      <c r="B5405" s="3">
        <v>115</v>
      </c>
      <c r="C5405" s="4">
        <v>169</v>
      </c>
      <c r="D5405" t="str">
        <f>LOOKUP(B5405,{0,101,201,301,401,501},{"$100 and less","$101-$200","$201-$300","$301-$400","$401-$500","&gt;$500"})</f>
        <v>$101-$200</v>
      </c>
      <c r="E5405" t="str">
        <f>LOOKUP(C5405,{0,2,11,101},{"1","2-10","11-100","&gt;100"})</f>
        <v>&gt;100</v>
      </c>
    </row>
    <row r="5406" spans="1:5" x14ac:dyDescent="0.2">
      <c r="A5406" t="s">
        <v>12</v>
      </c>
      <c r="B5406" s="3">
        <v>45</v>
      </c>
      <c r="C5406" s="4">
        <v>169</v>
      </c>
      <c r="D5406" t="str">
        <f>LOOKUP(B5406,{0,101,201,301,401,501},{"$100 and less","$101-$200","$201-$300","$301-$400","$401-$500","&gt;$500"})</f>
        <v>$100 and less</v>
      </c>
      <c r="E5406" t="str">
        <f>LOOKUP(C5406,{0,2,11,101},{"1","2-10","11-100","&gt;100"})</f>
        <v>&gt;100</v>
      </c>
    </row>
    <row r="5407" spans="1:5" x14ac:dyDescent="0.2">
      <c r="A5407" t="s">
        <v>33</v>
      </c>
      <c r="B5407" s="3">
        <v>69</v>
      </c>
      <c r="C5407" s="4">
        <v>171</v>
      </c>
      <c r="D5407" t="str">
        <f>LOOKUP(B5407,{0,101,201,301,401,501},{"$100 and less","$101-$200","$201-$300","$301-$400","$401-$500","&gt;$500"})</f>
        <v>$100 and less</v>
      </c>
      <c r="E5407" t="str">
        <f>LOOKUP(C5407,{0,2,11,101},{"1","2-10","11-100","&gt;100"})</f>
        <v>&gt;100</v>
      </c>
    </row>
    <row r="5408" spans="1:5" x14ac:dyDescent="0.2">
      <c r="A5408" t="s">
        <v>8</v>
      </c>
      <c r="B5408" s="3">
        <v>143</v>
      </c>
      <c r="C5408" s="4">
        <v>172</v>
      </c>
      <c r="D5408" t="str">
        <f>LOOKUP(B5408,{0,101,201,301,401,501},{"$100 and less","$101-$200","$201-$300","$301-$400","$401-$500","&gt;$500"})</f>
        <v>$101-$200</v>
      </c>
      <c r="E5408" t="str">
        <f>LOOKUP(C5408,{0,2,11,101},{"1","2-10","11-100","&gt;100"})</f>
        <v>&gt;100</v>
      </c>
    </row>
    <row r="5409" spans="1:5" x14ac:dyDescent="0.2">
      <c r="A5409" t="s">
        <v>32</v>
      </c>
      <c r="B5409" s="3">
        <v>125</v>
      </c>
      <c r="C5409" s="4">
        <v>172</v>
      </c>
      <c r="D5409" t="str">
        <f>LOOKUP(B5409,{0,101,201,301,401,501},{"$100 and less","$101-$200","$201-$300","$301-$400","$401-$500","&gt;$500"})</f>
        <v>$101-$200</v>
      </c>
      <c r="E5409" t="str">
        <f>LOOKUP(C5409,{0,2,11,101},{"1","2-10","11-100","&gt;100"})</f>
        <v>&gt;100</v>
      </c>
    </row>
    <row r="5410" spans="1:5" x14ac:dyDescent="0.2">
      <c r="A5410" t="s">
        <v>39</v>
      </c>
      <c r="B5410" s="3">
        <v>120</v>
      </c>
      <c r="C5410" s="4">
        <v>172</v>
      </c>
      <c r="D5410" t="str">
        <f>LOOKUP(B5410,{0,101,201,301,401,501},{"$100 and less","$101-$200","$201-$300","$301-$400","$401-$500","&gt;$500"})</f>
        <v>$101-$200</v>
      </c>
      <c r="E5410" t="str">
        <f>LOOKUP(C5410,{0,2,11,101},{"1","2-10","11-100","&gt;100"})</f>
        <v>&gt;100</v>
      </c>
    </row>
    <row r="5411" spans="1:5" x14ac:dyDescent="0.2">
      <c r="A5411" t="s">
        <v>39</v>
      </c>
      <c r="B5411" s="3">
        <v>97</v>
      </c>
      <c r="C5411" s="4">
        <v>172</v>
      </c>
      <c r="D5411" t="str">
        <f>LOOKUP(B5411,{0,101,201,301,401,501},{"$100 and less","$101-$200","$201-$300","$301-$400","$401-$500","&gt;$500"})</f>
        <v>$100 and less</v>
      </c>
      <c r="E5411" t="str">
        <f>LOOKUP(C5411,{0,2,11,101},{"1","2-10","11-100","&gt;100"})</f>
        <v>&gt;100</v>
      </c>
    </row>
    <row r="5412" spans="1:5" x14ac:dyDescent="0.2">
      <c r="A5412" t="s">
        <v>10</v>
      </c>
      <c r="B5412" s="3">
        <v>99</v>
      </c>
      <c r="C5412" s="4">
        <v>173</v>
      </c>
      <c r="D5412" t="str">
        <f>LOOKUP(B5412,{0,101,201,301,401,501},{"$100 and less","$101-$200","$201-$300","$301-$400","$401-$500","&gt;$500"})</f>
        <v>$100 and less</v>
      </c>
      <c r="E5412" t="str">
        <f>LOOKUP(C5412,{0,2,11,101},{"1","2-10","11-100","&gt;100"})</f>
        <v>&gt;100</v>
      </c>
    </row>
    <row r="5413" spans="1:5" x14ac:dyDescent="0.2">
      <c r="A5413" t="s">
        <v>28</v>
      </c>
      <c r="B5413" s="3">
        <v>245</v>
      </c>
      <c r="C5413" s="4">
        <v>174</v>
      </c>
      <c r="D5413" t="str">
        <f>LOOKUP(B5413,{0,101,201,301,401,501},{"$100 and less","$101-$200","$201-$300","$301-$400","$401-$500","&gt;$500"})</f>
        <v>$201-$300</v>
      </c>
      <c r="E5413" t="str">
        <f>LOOKUP(C5413,{0,2,11,101},{"1","2-10","11-100","&gt;100"})</f>
        <v>&gt;100</v>
      </c>
    </row>
    <row r="5414" spans="1:5" x14ac:dyDescent="0.2">
      <c r="A5414" t="s">
        <v>9</v>
      </c>
      <c r="B5414" s="3">
        <v>149</v>
      </c>
      <c r="C5414" s="4">
        <v>174</v>
      </c>
      <c r="D5414" t="str">
        <f>LOOKUP(B5414,{0,101,201,301,401,501},{"$100 and less","$101-$200","$201-$300","$301-$400","$401-$500","&gt;$500"})</f>
        <v>$101-$200</v>
      </c>
      <c r="E5414" t="str">
        <f>LOOKUP(C5414,{0,2,11,101},{"1","2-10","11-100","&gt;100"})</f>
        <v>&gt;100</v>
      </c>
    </row>
    <row r="5415" spans="1:5" x14ac:dyDescent="0.2">
      <c r="A5415" t="s">
        <v>8</v>
      </c>
      <c r="B5415" s="3">
        <v>90</v>
      </c>
      <c r="C5415" s="4">
        <v>174</v>
      </c>
      <c r="D5415" t="str">
        <f>LOOKUP(B5415,{0,101,201,301,401,501},{"$100 and less","$101-$200","$201-$300","$301-$400","$401-$500","&gt;$500"})</f>
        <v>$100 and less</v>
      </c>
      <c r="E5415" t="str">
        <f>LOOKUP(C5415,{0,2,11,101},{"1","2-10","11-100","&gt;100"})</f>
        <v>&gt;100</v>
      </c>
    </row>
    <row r="5416" spans="1:5" x14ac:dyDescent="0.2">
      <c r="A5416" t="s">
        <v>9</v>
      </c>
      <c r="B5416" s="3">
        <v>69</v>
      </c>
      <c r="C5416" s="4">
        <v>174</v>
      </c>
      <c r="D5416" t="str">
        <f>LOOKUP(B5416,{0,101,201,301,401,501},{"$100 and less","$101-$200","$201-$300","$301-$400","$401-$500","&gt;$500"})</f>
        <v>$100 and less</v>
      </c>
      <c r="E5416" t="str">
        <f>LOOKUP(C5416,{0,2,11,101},{"1","2-10","11-100","&gt;100"})</f>
        <v>&gt;100</v>
      </c>
    </row>
    <row r="5417" spans="1:5" x14ac:dyDescent="0.2">
      <c r="A5417" t="s">
        <v>9</v>
      </c>
      <c r="B5417" s="3">
        <v>149</v>
      </c>
      <c r="C5417" s="4">
        <v>175</v>
      </c>
      <c r="D5417" t="str">
        <f>LOOKUP(B5417,{0,101,201,301,401,501},{"$100 and less","$101-$200","$201-$300","$301-$400","$401-$500","&gt;$500"})</f>
        <v>$101-$200</v>
      </c>
      <c r="E5417" t="str">
        <f>LOOKUP(C5417,{0,2,11,101},{"1","2-10","11-100","&gt;100"})</f>
        <v>&gt;100</v>
      </c>
    </row>
    <row r="5418" spans="1:5" x14ac:dyDescent="0.2">
      <c r="A5418" t="s">
        <v>16</v>
      </c>
      <c r="B5418" s="3">
        <v>160</v>
      </c>
      <c r="C5418" s="4">
        <v>177</v>
      </c>
      <c r="D5418" t="str">
        <f>LOOKUP(B5418,{0,101,201,301,401,501},{"$100 and less","$101-$200","$201-$300","$301-$400","$401-$500","&gt;$500"})</f>
        <v>$101-$200</v>
      </c>
      <c r="E5418" t="str">
        <f>LOOKUP(C5418,{0,2,11,101},{"1","2-10","11-100","&gt;100"})</f>
        <v>&gt;100</v>
      </c>
    </row>
    <row r="5419" spans="1:5" x14ac:dyDescent="0.2">
      <c r="A5419" t="s">
        <v>28</v>
      </c>
      <c r="B5419" s="3">
        <v>129</v>
      </c>
      <c r="C5419" s="4">
        <v>177</v>
      </c>
      <c r="D5419" t="str">
        <f>LOOKUP(B5419,{0,101,201,301,401,501},{"$100 and less","$101-$200","$201-$300","$301-$400","$401-$500","&gt;$500"})</f>
        <v>$101-$200</v>
      </c>
      <c r="E5419" t="str">
        <f>LOOKUP(C5419,{0,2,11,101},{"1","2-10","11-100","&gt;100"})</f>
        <v>&gt;100</v>
      </c>
    </row>
    <row r="5420" spans="1:5" x14ac:dyDescent="0.2">
      <c r="A5420" t="s">
        <v>22</v>
      </c>
      <c r="B5420" s="3">
        <v>158</v>
      </c>
      <c r="C5420" s="4">
        <v>178</v>
      </c>
      <c r="D5420" t="str">
        <f>LOOKUP(B5420,{0,101,201,301,401,501},{"$100 and less","$101-$200","$201-$300","$301-$400","$401-$500","&gt;$500"})</f>
        <v>$101-$200</v>
      </c>
      <c r="E5420" t="str">
        <f>LOOKUP(C5420,{0,2,11,101},{"1","2-10","11-100","&gt;100"})</f>
        <v>&gt;100</v>
      </c>
    </row>
    <row r="5421" spans="1:5" x14ac:dyDescent="0.2">
      <c r="A5421" t="s">
        <v>31</v>
      </c>
      <c r="B5421" s="3">
        <v>105</v>
      </c>
      <c r="C5421" s="4">
        <v>178</v>
      </c>
      <c r="D5421" t="str">
        <f>LOOKUP(B5421,{0,101,201,301,401,501},{"$100 and less","$101-$200","$201-$300","$301-$400","$401-$500","&gt;$500"})</f>
        <v>$101-$200</v>
      </c>
      <c r="E5421" t="str">
        <f>LOOKUP(C5421,{0,2,11,101},{"1","2-10","11-100","&gt;100"})</f>
        <v>&gt;100</v>
      </c>
    </row>
    <row r="5422" spans="1:5" x14ac:dyDescent="0.2">
      <c r="A5422" t="s">
        <v>22</v>
      </c>
      <c r="B5422" s="3">
        <v>149</v>
      </c>
      <c r="C5422" s="4">
        <v>179</v>
      </c>
      <c r="D5422" t="str">
        <f>LOOKUP(B5422,{0,101,201,301,401,501},{"$100 and less","$101-$200","$201-$300","$301-$400","$401-$500","&gt;$500"})</f>
        <v>$101-$200</v>
      </c>
      <c r="E5422" t="str">
        <f>LOOKUP(C5422,{0,2,11,101},{"1","2-10","11-100","&gt;100"})</f>
        <v>&gt;100</v>
      </c>
    </row>
    <row r="5423" spans="1:5" x14ac:dyDescent="0.2">
      <c r="A5423" t="s">
        <v>8</v>
      </c>
      <c r="B5423" s="3">
        <v>95</v>
      </c>
      <c r="C5423" s="4">
        <v>180</v>
      </c>
      <c r="D5423" t="str">
        <f>LOOKUP(B5423,{0,101,201,301,401,501},{"$100 and less","$101-$200","$201-$300","$301-$400","$401-$500","&gt;$500"})</f>
        <v>$100 and less</v>
      </c>
      <c r="E5423" t="str">
        <f>LOOKUP(C5423,{0,2,11,101},{"1","2-10","11-100","&gt;100"})</f>
        <v>&gt;100</v>
      </c>
    </row>
    <row r="5424" spans="1:5" x14ac:dyDescent="0.2">
      <c r="A5424" t="s">
        <v>33</v>
      </c>
      <c r="B5424" s="3">
        <v>69</v>
      </c>
      <c r="C5424" s="4">
        <v>180</v>
      </c>
      <c r="D5424" t="str">
        <f>LOOKUP(B5424,{0,101,201,301,401,501},{"$100 and less","$101-$200","$201-$300","$301-$400","$401-$500","&gt;$500"})</f>
        <v>$100 and less</v>
      </c>
      <c r="E5424" t="str">
        <f>LOOKUP(C5424,{0,2,11,101},{"1","2-10","11-100","&gt;100"})</f>
        <v>&gt;100</v>
      </c>
    </row>
    <row r="5425" spans="1:5" x14ac:dyDescent="0.2">
      <c r="A5425" t="s">
        <v>10</v>
      </c>
      <c r="B5425" s="3">
        <v>85</v>
      </c>
      <c r="C5425" s="4">
        <v>181</v>
      </c>
      <c r="D5425" t="str">
        <f>LOOKUP(B5425,{0,101,201,301,401,501},{"$100 and less","$101-$200","$201-$300","$301-$400","$401-$500","&gt;$500"})</f>
        <v>$100 and less</v>
      </c>
      <c r="E5425" t="str">
        <f>LOOKUP(C5425,{0,2,11,101},{"1","2-10","11-100","&gt;100"})</f>
        <v>&gt;100</v>
      </c>
    </row>
    <row r="5426" spans="1:5" x14ac:dyDescent="0.2">
      <c r="A5426" t="s">
        <v>14</v>
      </c>
      <c r="B5426" s="3">
        <v>99</v>
      </c>
      <c r="C5426" s="4">
        <v>182</v>
      </c>
      <c r="D5426" t="str">
        <f>LOOKUP(B5426,{0,101,201,301,401,501},{"$100 and less","$101-$200","$201-$300","$301-$400","$401-$500","&gt;$500"})</f>
        <v>$100 and less</v>
      </c>
      <c r="E5426" t="str">
        <f>LOOKUP(C5426,{0,2,11,101},{"1","2-10","11-100","&gt;100"})</f>
        <v>&gt;100</v>
      </c>
    </row>
    <row r="5427" spans="1:5" x14ac:dyDescent="0.2">
      <c r="A5427" t="s">
        <v>23</v>
      </c>
      <c r="B5427" s="3">
        <v>80</v>
      </c>
      <c r="C5427" s="4">
        <v>184</v>
      </c>
      <c r="D5427" t="str">
        <f>LOOKUP(B5427,{0,101,201,301,401,501},{"$100 and less","$101-$200","$201-$300","$301-$400","$401-$500","&gt;$500"})</f>
        <v>$100 and less</v>
      </c>
      <c r="E5427" t="str">
        <f>LOOKUP(C5427,{0,2,11,101},{"1","2-10","11-100","&gt;100"})</f>
        <v>&gt;100</v>
      </c>
    </row>
    <row r="5428" spans="1:5" x14ac:dyDescent="0.2">
      <c r="A5428" t="s">
        <v>28</v>
      </c>
      <c r="B5428" s="3">
        <v>53</v>
      </c>
      <c r="C5428" s="4">
        <v>184</v>
      </c>
      <c r="D5428" t="str">
        <f>LOOKUP(B5428,{0,101,201,301,401,501},{"$100 and less","$101-$200","$201-$300","$301-$400","$401-$500","&gt;$500"})</f>
        <v>$100 and less</v>
      </c>
      <c r="E5428" t="str">
        <f>LOOKUP(C5428,{0,2,11,101},{"1","2-10","11-100","&gt;100"})</f>
        <v>&gt;100</v>
      </c>
    </row>
    <row r="5429" spans="1:5" x14ac:dyDescent="0.2">
      <c r="A5429" t="s">
        <v>33</v>
      </c>
      <c r="B5429" s="3">
        <v>245</v>
      </c>
      <c r="C5429" s="4">
        <v>185</v>
      </c>
      <c r="D5429" t="str">
        <f>LOOKUP(B5429,{0,101,201,301,401,501},{"$100 and less","$101-$200","$201-$300","$301-$400","$401-$500","&gt;$500"})</f>
        <v>$201-$300</v>
      </c>
      <c r="E5429" t="str">
        <f>LOOKUP(C5429,{0,2,11,101},{"1","2-10","11-100","&gt;100"})</f>
        <v>&gt;100</v>
      </c>
    </row>
    <row r="5430" spans="1:5" x14ac:dyDescent="0.2">
      <c r="A5430" t="s">
        <v>28</v>
      </c>
      <c r="B5430" s="3">
        <v>108</v>
      </c>
      <c r="C5430" s="4">
        <v>185</v>
      </c>
      <c r="D5430" t="str">
        <f>LOOKUP(B5430,{0,101,201,301,401,501},{"$100 and less","$101-$200","$201-$300","$301-$400","$401-$500","&gt;$500"})</f>
        <v>$101-$200</v>
      </c>
      <c r="E5430" t="str">
        <f>LOOKUP(C5430,{0,2,11,101},{"1","2-10","11-100","&gt;100"})</f>
        <v>&gt;100</v>
      </c>
    </row>
    <row r="5431" spans="1:5" x14ac:dyDescent="0.2">
      <c r="A5431" t="s">
        <v>8</v>
      </c>
      <c r="B5431" s="3">
        <v>80</v>
      </c>
      <c r="C5431" s="4">
        <v>185</v>
      </c>
      <c r="D5431" t="str">
        <f>LOOKUP(B5431,{0,101,201,301,401,501},{"$100 and less","$101-$200","$201-$300","$301-$400","$401-$500","&gt;$500"})</f>
        <v>$100 and less</v>
      </c>
      <c r="E5431" t="str">
        <f>LOOKUP(C5431,{0,2,11,101},{"1","2-10","11-100","&gt;100"})</f>
        <v>&gt;100</v>
      </c>
    </row>
    <row r="5432" spans="1:5" x14ac:dyDescent="0.2">
      <c r="A5432" t="s">
        <v>10</v>
      </c>
      <c r="B5432" s="3">
        <v>155</v>
      </c>
      <c r="C5432" s="4">
        <v>186</v>
      </c>
      <c r="D5432" t="str">
        <f>LOOKUP(B5432,{0,101,201,301,401,501},{"$100 and less","$101-$200","$201-$300","$301-$400","$401-$500","&gt;$500"})</f>
        <v>$101-$200</v>
      </c>
      <c r="E5432" t="str">
        <f>LOOKUP(C5432,{0,2,11,101},{"1","2-10","11-100","&gt;100"})</f>
        <v>&gt;100</v>
      </c>
    </row>
    <row r="5433" spans="1:5" x14ac:dyDescent="0.2">
      <c r="A5433" t="s">
        <v>32</v>
      </c>
      <c r="B5433" s="3">
        <v>350</v>
      </c>
      <c r="C5433" s="4">
        <v>188</v>
      </c>
      <c r="D5433" t="str">
        <f>LOOKUP(B5433,{0,101,201,301,401,501},{"$100 and less","$101-$200","$201-$300","$301-$400","$401-$500","&gt;$500"})</f>
        <v>$301-$400</v>
      </c>
      <c r="E5433" t="str">
        <f>LOOKUP(C5433,{0,2,11,101},{"1","2-10","11-100","&gt;100"})</f>
        <v>&gt;100</v>
      </c>
    </row>
    <row r="5434" spans="1:5" x14ac:dyDescent="0.2">
      <c r="A5434" t="s">
        <v>11</v>
      </c>
      <c r="B5434" s="3">
        <v>129</v>
      </c>
      <c r="C5434" s="4">
        <v>189</v>
      </c>
      <c r="D5434" t="str">
        <f>LOOKUP(B5434,{0,101,201,301,401,501},{"$100 and less","$101-$200","$201-$300","$301-$400","$401-$500","&gt;$500"})</f>
        <v>$101-$200</v>
      </c>
      <c r="E5434" t="str">
        <f>LOOKUP(C5434,{0,2,11,101},{"1","2-10","11-100","&gt;100"})</f>
        <v>&gt;100</v>
      </c>
    </row>
    <row r="5435" spans="1:5" x14ac:dyDescent="0.2">
      <c r="A5435" t="s">
        <v>28</v>
      </c>
      <c r="B5435" s="3">
        <v>102</v>
      </c>
      <c r="C5435" s="4">
        <v>189</v>
      </c>
      <c r="D5435" t="str">
        <f>LOOKUP(B5435,{0,101,201,301,401,501},{"$100 and less","$101-$200","$201-$300","$301-$400","$401-$500","&gt;$500"})</f>
        <v>$101-$200</v>
      </c>
      <c r="E5435" t="str">
        <f>LOOKUP(C5435,{0,2,11,101},{"1","2-10","11-100","&gt;100"})</f>
        <v>&gt;100</v>
      </c>
    </row>
    <row r="5436" spans="1:5" x14ac:dyDescent="0.2">
      <c r="A5436" t="s">
        <v>22</v>
      </c>
      <c r="B5436" s="3">
        <v>70</v>
      </c>
      <c r="C5436" s="4">
        <v>189</v>
      </c>
      <c r="D5436" t="str">
        <f>LOOKUP(B5436,{0,101,201,301,401,501},{"$100 and less","$101-$200","$201-$300","$301-$400","$401-$500","&gt;$500"})</f>
        <v>$100 and less</v>
      </c>
      <c r="E5436" t="str">
        <f>LOOKUP(C5436,{0,2,11,101},{"1","2-10","11-100","&gt;100"})</f>
        <v>&gt;100</v>
      </c>
    </row>
    <row r="5437" spans="1:5" x14ac:dyDescent="0.2">
      <c r="A5437" t="s">
        <v>10</v>
      </c>
      <c r="B5437" s="3">
        <v>124</v>
      </c>
      <c r="C5437" s="4">
        <v>190</v>
      </c>
      <c r="D5437" t="str">
        <f>LOOKUP(B5437,{0,101,201,301,401,501},{"$100 and less","$101-$200","$201-$300","$301-$400","$401-$500","&gt;$500"})</f>
        <v>$101-$200</v>
      </c>
      <c r="E5437" t="str">
        <f>LOOKUP(C5437,{0,2,11,101},{"1","2-10","11-100","&gt;100"})</f>
        <v>&gt;100</v>
      </c>
    </row>
    <row r="5438" spans="1:5" x14ac:dyDescent="0.2">
      <c r="A5438" t="s">
        <v>11</v>
      </c>
      <c r="B5438" s="3">
        <v>95</v>
      </c>
      <c r="C5438" s="4">
        <v>192</v>
      </c>
      <c r="D5438" t="str">
        <f>LOOKUP(B5438,{0,101,201,301,401,501},{"$100 and less","$101-$200","$201-$300","$301-$400","$401-$500","&gt;$500"})</f>
        <v>$100 and less</v>
      </c>
      <c r="E5438" t="str">
        <f>LOOKUP(C5438,{0,2,11,101},{"1","2-10","11-100","&gt;100"})</f>
        <v>&gt;100</v>
      </c>
    </row>
    <row r="5439" spans="1:5" x14ac:dyDescent="0.2">
      <c r="A5439" t="s">
        <v>16</v>
      </c>
      <c r="B5439" s="3">
        <v>95</v>
      </c>
      <c r="C5439" s="4">
        <v>193</v>
      </c>
      <c r="D5439" t="str">
        <f>LOOKUP(B5439,{0,101,201,301,401,501},{"$100 and less","$101-$200","$201-$300","$301-$400","$401-$500","&gt;$500"})</f>
        <v>$100 and less</v>
      </c>
      <c r="E5439" t="str">
        <f>LOOKUP(C5439,{0,2,11,101},{"1","2-10","11-100","&gt;100"})</f>
        <v>&gt;100</v>
      </c>
    </row>
    <row r="5440" spans="1:5" x14ac:dyDescent="0.2">
      <c r="A5440" t="s">
        <v>9</v>
      </c>
      <c r="B5440" s="3">
        <v>188</v>
      </c>
      <c r="C5440" s="4">
        <v>194</v>
      </c>
      <c r="D5440" t="str">
        <f>LOOKUP(B5440,{0,101,201,301,401,501},{"$100 and less","$101-$200","$201-$300","$301-$400","$401-$500","&gt;$500"})</f>
        <v>$101-$200</v>
      </c>
      <c r="E5440" t="str">
        <f>LOOKUP(C5440,{0,2,11,101},{"1","2-10","11-100","&gt;100"})</f>
        <v>&gt;100</v>
      </c>
    </row>
    <row r="5441" spans="1:5" x14ac:dyDescent="0.2">
      <c r="A5441" t="s">
        <v>33</v>
      </c>
      <c r="B5441" s="3">
        <v>110</v>
      </c>
      <c r="C5441" s="4">
        <v>195</v>
      </c>
      <c r="D5441" t="str">
        <f>LOOKUP(B5441,{0,101,201,301,401,501},{"$100 and less","$101-$200","$201-$300","$301-$400","$401-$500","&gt;$500"})</f>
        <v>$101-$200</v>
      </c>
      <c r="E5441" t="str">
        <f>LOOKUP(C5441,{0,2,11,101},{"1","2-10","11-100","&gt;100"})</f>
        <v>&gt;100</v>
      </c>
    </row>
    <row r="5442" spans="1:5" x14ac:dyDescent="0.2">
      <c r="A5442" t="s">
        <v>16</v>
      </c>
      <c r="B5442" s="3">
        <v>88</v>
      </c>
      <c r="C5442" s="4">
        <v>195</v>
      </c>
      <c r="D5442" t="str">
        <f>LOOKUP(B5442,{0,101,201,301,401,501},{"$100 and less","$101-$200","$201-$300","$301-$400","$401-$500","&gt;$500"})</f>
        <v>$100 and less</v>
      </c>
      <c r="E5442" t="str">
        <f>LOOKUP(C5442,{0,2,11,101},{"1","2-10","11-100","&gt;100"})</f>
        <v>&gt;100</v>
      </c>
    </row>
    <row r="5443" spans="1:5" x14ac:dyDescent="0.2">
      <c r="A5443" t="s">
        <v>11</v>
      </c>
      <c r="B5443" s="3">
        <v>130</v>
      </c>
      <c r="C5443" s="4">
        <v>196</v>
      </c>
      <c r="D5443" t="str">
        <f>LOOKUP(B5443,{0,101,201,301,401,501},{"$100 and less","$101-$200","$201-$300","$301-$400","$401-$500","&gt;$500"})</f>
        <v>$101-$200</v>
      </c>
      <c r="E5443" t="str">
        <f>LOOKUP(C5443,{0,2,11,101},{"1","2-10","11-100","&gt;100"})</f>
        <v>&gt;100</v>
      </c>
    </row>
    <row r="5444" spans="1:5" x14ac:dyDescent="0.2">
      <c r="A5444" t="s">
        <v>7</v>
      </c>
      <c r="B5444" s="3">
        <v>117</v>
      </c>
      <c r="C5444" s="4">
        <v>197</v>
      </c>
      <c r="D5444" t="str">
        <f>LOOKUP(B5444,{0,101,201,301,401,501},{"$100 and less","$101-$200","$201-$300","$301-$400","$401-$500","&gt;$500"})</f>
        <v>$101-$200</v>
      </c>
      <c r="E5444" t="str">
        <f>LOOKUP(C5444,{0,2,11,101},{"1","2-10","11-100","&gt;100"})</f>
        <v>&gt;100</v>
      </c>
    </row>
    <row r="5445" spans="1:5" x14ac:dyDescent="0.2">
      <c r="A5445" t="s">
        <v>11</v>
      </c>
      <c r="B5445" s="3">
        <v>200</v>
      </c>
      <c r="C5445" s="4">
        <v>198</v>
      </c>
      <c r="D5445" t="str">
        <f>LOOKUP(B5445,{0,101,201,301,401,501},{"$100 and less","$101-$200","$201-$300","$301-$400","$401-$500","&gt;$500"})</f>
        <v>$101-$200</v>
      </c>
      <c r="E5445" t="str">
        <f>LOOKUP(C5445,{0,2,11,101},{"1","2-10","11-100","&gt;100"})</f>
        <v>&gt;100</v>
      </c>
    </row>
    <row r="5446" spans="1:5" x14ac:dyDescent="0.2">
      <c r="A5446" t="s">
        <v>20</v>
      </c>
      <c r="B5446" s="3">
        <v>104</v>
      </c>
      <c r="C5446" s="4">
        <v>202</v>
      </c>
      <c r="D5446" t="str">
        <f>LOOKUP(B5446,{0,101,201,301,401,501},{"$100 and less","$101-$200","$201-$300","$301-$400","$401-$500","&gt;$500"})</f>
        <v>$101-$200</v>
      </c>
      <c r="E5446" t="str">
        <f>LOOKUP(C5446,{0,2,11,101},{"1","2-10","11-100","&gt;100"})</f>
        <v>&gt;100</v>
      </c>
    </row>
    <row r="5447" spans="1:5" x14ac:dyDescent="0.2">
      <c r="A5447" t="s">
        <v>7</v>
      </c>
      <c r="B5447" s="3">
        <v>95</v>
      </c>
      <c r="C5447" s="4">
        <v>202</v>
      </c>
      <c r="D5447" t="str">
        <f>LOOKUP(B5447,{0,101,201,301,401,501},{"$100 and less","$101-$200","$201-$300","$301-$400","$401-$500","&gt;$500"})</f>
        <v>$100 and less</v>
      </c>
      <c r="E5447" t="str">
        <f>LOOKUP(C5447,{0,2,11,101},{"1","2-10","11-100","&gt;100"})</f>
        <v>&gt;100</v>
      </c>
    </row>
    <row r="5448" spans="1:5" x14ac:dyDescent="0.2">
      <c r="A5448" t="s">
        <v>16</v>
      </c>
      <c r="B5448" s="3">
        <v>103</v>
      </c>
      <c r="C5448" s="4">
        <v>203</v>
      </c>
      <c r="D5448" t="str">
        <f>LOOKUP(B5448,{0,101,201,301,401,501},{"$100 and less","$101-$200","$201-$300","$301-$400","$401-$500","&gt;$500"})</f>
        <v>$101-$200</v>
      </c>
      <c r="E5448" t="str">
        <f>LOOKUP(C5448,{0,2,11,101},{"1","2-10","11-100","&gt;100"})</f>
        <v>&gt;100</v>
      </c>
    </row>
    <row r="5449" spans="1:5" x14ac:dyDescent="0.2">
      <c r="A5449" t="s">
        <v>7</v>
      </c>
      <c r="B5449" s="3">
        <v>149</v>
      </c>
      <c r="C5449" s="4">
        <v>205</v>
      </c>
      <c r="D5449" t="str">
        <f>LOOKUP(B5449,{0,101,201,301,401,501},{"$100 and less","$101-$200","$201-$300","$301-$400","$401-$500","&gt;$500"})</f>
        <v>$101-$200</v>
      </c>
      <c r="E5449" t="str">
        <f>LOOKUP(C5449,{0,2,11,101},{"1","2-10","11-100","&gt;100"})</f>
        <v>&gt;100</v>
      </c>
    </row>
    <row r="5450" spans="1:5" x14ac:dyDescent="0.2">
      <c r="A5450" t="s">
        <v>17</v>
      </c>
      <c r="B5450" s="3">
        <v>120</v>
      </c>
      <c r="C5450" s="4">
        <v>205</v>
      </c>
      <c r="D5450" t="str">
        <f>LOOKUP(B5450,{0,101,201,301,401,501},{"$100 and less","$101-$200","$201-$300","$301-$400","$401-$500","&gt;$500"})</f>
        <v>$101-$200</v>
      </c>
      <c r="E5450" t="str">
        <f>LOOKUP(C5450,{0,2,11,101},{"1","2-10","11-100","&gt;100"})</f>
        <v>&gt;100</v>
      </c>
    </row>
    <row r="5451" spans="1:5" x14ac:dyDescent="0.2">
      <c r="A5451" t="s">
        <v>20</v>
      </c>
      <c r="B5451" s="3">
        <v>125</v>
      </c>
      <c r="C5451" s="4">
        <v>206</v>
      </c>
      <c r="D5451" t="str">
        <f>LOOKUP(B5451,{0,101,201,301,401,501},{"$100 and less","$101-$200","$201-$300","$301-$400","$401-$500","&gt;$500"})</f>
        <v>$101-$200</v>
      </c>
      <c r="E5451" t="str">
        <f>LOOKUP(C5451,{0,2,11,101},{"1","2-10","11-100","&gt;100"})</f>
        <v>&gt;100</v>
      </c>
    </row>
    <row r="5452" spans="1:5" x14ac:dyDescent="0.2">
      <c r="A5452" t="s">
        <v>28</v>
      </c>
      <c r="B5452" s="3">
        <v>85</v>
      </c>
      <c r="C5452" s="4">
        <v>206</v>
      </c>
      <c r="D5452" t="str">
        <f>LOOKUP(B5452,{0,101,201,301,401,501},{"$100 and less","$101-$200","$201-$300","$301-$400","$401-$500","&gt;$500"})</f>
        <v>$100 and less</v>
      </c>
      <c r="E5452" t="str">
        <f>LOOKUP(C5452,{0,2,11,101},{"1","2-10","11-100","&gt;100"})</f>
        <v>&gt;100</v>
      </c>
    </row>
    <row r="5453" spans="1:5" x14ac:dyDescent="0.2">
      <c r="A5453" t="s">
        <v>13</v>
      </c>
      <c r="B5453" s="3">
        <v>180</v>
      </c>
      <c r="C5453" s="4">
        <v>207</v>
      </c>
      <c r="D5453" t="str">
        <f>LOOKUP(B5453,{0,101,201,301,401,501},{"$100 and less","$101-$200","$201-$300","$301-$400","$401-$500","&gt;$500"})</f>
        <v>$101-$200</v>
      </c>
      <c r="E5453" t="str">
        <f>LOOKUP(C5453,{0,2,11,101},{"1","2-10","11-100","&gt;100"})</f>
        <v>&gt;100</v>
      </c>
    </row>
    <row r="5454" spans="1:5" x14ac:dyDescent="0.2">
      <c r="A5454" t="s">
        <v>28</v>
      </c>
      <c r="B5454" s="3">
        <v>90</v>
      </c>
      <c r="C5454" s="4">
        <v>208</v>
      </c>
      <c r="D5454" t="str">
        <f>LOOKUP(B5454,{0,101,201,301,401,501},{"$100 and less","$101-$200","$201-$300","$301-$400","$401-$500","&gt;$500"})</f>
        <v>$100 and less</v>
      </c>
      <c r="E5454" t="str">
        <f>LOOKUP(C5454,{0,2,11,101},{"1","2-10","11-100","&gt;100"})</f>
        <v>&gt;100</v>
      </c>
    </row>
    <row r="5455" spans="1:5" x14ac:dyDescent="0.2">
      <c r="A5455" t="s">
        <v>3</v>
      </c>
      <c r="B5455" s="3">
        <v>188</v>
      </c>
      <c r="C5455" s="4">
        <v>209</v>
      </c>
      <c r="D5455" t="str">
        <f>LOOKUP(B5455,{0,101,201,301,401,501},{"$100 and less","$101-$200","$201-$300","$301-$400","$401-$500","&gt;$500"})</f>
        <v>$101-$200</v>
      </c>
      <c r="E5455" t="str">
        <f>LOOKUP(C5455,{0,2,11,101},{"1","2-10","11-100","&gt;100"})</f>
        <v>&gt;100</v>
      </c>
    </row>
    <row r="5456" spans="1:5" x14ac:dyDescent="0.2">
      <c r="A5456" t="s">
        <v>31</v>
      </c>
      <c r="B5456" s="3">
        <v>69</v>
      </c>
      <c r="C5456" s="4">
        <v>209</v>
      </c>
      <c r="D5456" t="str">
        <f>LOOKUP(B5456,{0,101,201,301,401,501},{"$100 and less","$101-$200","$201-$300","$301-$400","$401-$500","&gt;$500"})</f>
        <v>$100 and less</v>
      </c>
      <c r="E5456" t="str">
        <f>LOOKUP(C5456,{0,2,11,101},{"1","2-10","11-100","&gt;100"})</f>
        <v>&gt;100</v>
      </c>
    </row>
    <row r="5457" spans="1:5" x14ac:dyDescent="0.2">
      <c r="A5457" t="s">
        <v>13</v>
      </c>
      <c r="B5457" s="3">
        <v>89</v>
      </c>
      <c r="C5457" s="4">
        <v>210</v>
      </c>
      <c r="D5457" t="str">
        <f>LOOKUP(B5457,{0,101,201,301,401,501},{"$100 and less","$101-$200","$201-$300","$301-$400","$401-$500","&gt;$500"})</f>
        <v>$100 and less</v>
      </c>
      <c r="E5457" t="str">
        <f>LOOKUP(C5457,{0,2,11,101},{"1","2-10","11-100","&gt;100"})</f>
        <v>&gt;100</v>
      </c>
    </row>
    <row r="5458" spans="1:5" x14ac:dyDescent="0.2">
      <c r="A5458" t="s">
        <v>18</v>
      </c>
      <c r="B5458" s="3">
        <v>129</v>
      </c>
      <c r="C5458" s="4">
        <v>212</v>
      </c>
      <c r="D5458" t="str">
        <f>LOOKUP(B5458,{0,101,201,301,401,501},{"$100 and less","$101-$200","$201-$300","$301-$400","$401-$500","&gt;$500"})</f>
        <v>$101-$200</v>
      </c>
      <c r="E5458" t="str">
        <f>LOOKUP(C5458,{0,2,11,101},{"1","2-10","11-100","&gt;100"})</f>
        <v>&gt;100</v>
      </c>
    </row>
    <row r="5459" spans="1:5" x14ac:dyDescent="0.2">
      <c r="A5459" t="s">
        <v>22</v>
      </c>
      <c r="B5459" s="3">
        <v>125</v>
      </c>
      <c r="C5459" s="4">
        <v>212</v>
      </c>
      <c r="D5459" t="str">
        <f>LOOKUP(B5459,{0,101,201,301,401,501},{"$100 and less","$101-$200","$201-$300","$301-$400","$401-$500","&gt;$500"})</f>
        <v>$101-$200</v>
      </c>
      <c r="E5459" t="str">
        <f>LOOKUP(C5459,{0,2,11,101},{"1","2-10","11-100","&gt;100"})</f>
        <v>&gt;100</v>
      </c>
    </row>
    <row r="5460" spans="1:5" x14ac:dyDescent="0.2">
      <c r="A5460" t="s">
        <v>16</v>
      </c>
      <c r="B5460" s="3">
        <v>175</v>
      </c>
      <c r="C5460" s="4">
        <v>213</v>
      </c>
      <c r="D5460" t="str">
        <f>LOOKUP(B5460,{0,101,201,301,401,501},{"$100 and less","$101-$200","$201-$300","$301-$400","$401-$500","&gt;$500"})</f>
        <v>$101-$200</v>
      </c>
      <c r="E5460" t="str">
        <f>LOOKUP(C5460,{0,2,11,101},{"1","2-10","11-100","&gt;100"})</f>
        <v>&gt;100</v>
      </c>
    </row>
    <row r="5461" spans="1:5" x14ac:dyDescent="0.2">
      <c r="A5461" t="s">
        <v>9</v>
      </c>
      <c r="B5461" s="3">
        <v>154</v>
      </c>
      <c r="C5461" s="4">
        <v>218</v>
      </c>
      <c r="D5461" t="str">
        <f>LOOKUP(B5461,{0,101,201,301,401,501},{"$100 and less","$101-$200","$201-$300","$301-$400","$401-$500","&gt;$500"})</f>
        <v>$101-$200</v>
      </c>
      <c r="E5461" t="str">
        <f>LOOKUP(C5461,{0,2,11,101},{"1","2-10","11-100","&gt;100"})</f>
        <v>&gt;100</v>
      </c>
    </row>
    <row r="5462" spans="1:5" x14ac:dyDescent="0.2">
      <c r="A5462" t="s">
        <v>24</v>
      </c>
      <c r="B5462" s="3">
        <v>100</v>
      </c>
      <c r="C5462" s="4">
        <v>218</v>
      </c>
      <c r="D5462" t="str">
        <f>LOOKUP(B5462,{0,101,201,301,401,501},{"$100 and less","$101-$200","$201-$300","$301-$400","$401-$500","&gt;$500"})</f>
        <v>$100 and less</v>
      </c>
      <c r="E5462" t="str">
        <f>LOOKUP(C5462,{0,2,11,101},{"1","2-10","11-100","&gt;100"})</f>
        <v>&gt;100</v>
      </c>
    </row>
    <row r="5463" spans="1:5" x14ac:dyDescent="0.2">
      <c r="A5463" t="s">
        <v>5</v>
      </c>
      <c r="B5463" s="3">
        <v>100</v>
      </c>
      <c r="C5463" s="4">
        <v>220</v>
      </c>
      <c r="D5463" t="str">
        <f>LOOKUP(B5463,{0,101,201,301,401,501},{"$100 and less","$101-$200","$201-$300","$301-$400","$401-$500","&gt;$500"})</f>
        <v>$100 and less</v>
      </c>
      <c r="E5463" t="str">
        <f>LOOKUP(C5463,{0,2,11,101},{"1","2-10","11-100","&gt;100"})</f>
        <v>&gt;100</v>
      </c>
    </row>
    <row r="5464" spans="1:5" x14ac:dyDescent="0.2">
      <c r="A5464" t="s">
        <v>9</v>
      </c>
      <c r="B5464" s="3">
        <v>270</v>
      </c>
      <c r="C5464" s="4">
        <v>221</v>
      </c>
      <c r="D5464" t="str">
        <f>LOOKUP(B5464,{0,101,201,301,401,501},{"$100 and less","$101-$200","$201-$300","$301-$400","$401-$500","&gt;$500"})</f>
        <v>$201-$300</v>
      </c>
      <c r="E5464" t="str">
        <f>LOOKUP(C5464,{0,2,11,101},{"1","2-10","11-100","&gt;100"})</f>
        <v>&gt;100</v>
      </c>
    </row>
    <row r="5465" spans="1:5" x14ac:dyDescent="0.2">
      <c r="A5465" t="s">
        <v>16</v>
      </c>
      <c r="B5465" s="3">
        <v>165</v>
      </c>
      <c r="C5465" s="4">
        <v>221</v>
      </c>
      <c r="D5465" t="str">
        <f>LOOKUP(B5465,{0,101,201,301,401,501},{"$100 and less","$101-$200","$201-$300","$301-$400","$401-$500","&gt;$500"})</f>
        <v>$101-$200</v>
      </c>
      <c r="E5465" t="str">
        <f>LOOKUP(C5465,{0,2,11,101},{"1","2-10","11-100","&gt;100"})</f>
        <v>&gt;100</v>
      </c>
    </row>
    <row r="5466" spans="1:5" x14ac:dyDescent="0.2">
      <c r="A5466" t="s">
        <v>9</v>
      </c>
      <c r="B5466" s="3">
        <v>99</v>
      </c>
      <c r="C5466" s="4">
        <v>222</v>
      </c>
      <c r="D5466" t="str">
        <f>LOOKUP(B5466,{0,101,201,301,401,501},{"$100 and less","$101-$200","$201-$300","$301-$400","$401-$500","&gt;$500"})</f>
        <v>$100 and less</v>
      </c>
      <c r="E5466" t="str">
        <f>LOOKUP(C5466,{0,2,11,101},{"1","2-10","11-100","&gt;100"})</f>
        <v>&gt;100</v>
      </c>
    </row>
    <row r="5467" spans="1:5" x14ac:dyDescent="0.2">
      <c r="A5467" t="s">
        <v>13</v>
      </c>
      <c r="B5467" s="3">
        <v>150</v>
      </c>
      <c r="C5467" s="4">
        <v>223</v>
      </c>
      <c r="D5467" t="str">
        <f>LOOKUP(B5467,{0,101,201,301,401,501},{"$100 and less","$101-$200","$201-$300","$301-$400","$401-$500","&gt;$500"})</f>
        <v>$101-$200</v>
      </c>
      <c r="E5467" t="str">
        <f>LOOKUP(C5467,{0,2,11,101},{"1","2-10","11-100","&gt;100"})</f>
        <v>&gt;100</v>
      </c>
    </row>
    <row r="5468" spans="1:5" x14ac:dyDescent="0.2">
      <c r="A5468" t="s">
        <v>14</v>
      </c>
      <c r="B5468" s="3">
        <v>125</v>
      </c>
      <c r="C5468" s="4">
        <v>223</v>
      </c>
      <c r="D5468" t="str">
        <f>LOOKUP(B5468,{0,101,201,301,401,501},{"$100 and less","$101-$200","$201-$300","$301-$400","$401-$500","&gt;$500"})</f>
        <v>$101-$200</v>
      </c>
      <c r="E5468" t="str">
        <f>LOOKUP(C5468,{0,2,11,101},{"1","2-10","11-100","&gt;100"})</f>
        <v>&gt;100</v>
      </c>
    </row>
    <row r="5469" spans="1:5" x14ac:dyDescent="0.2">
      <c r="A5469" t="s">
        <v>37</v>
      </c>
      <c r="B5469" s="3">
        <v>99</v>
      </c>
      <c r="C5469" s="4">
        <v>223</v>
      </c>
      <c r="D5469" t="str">
        <f>LOOKUP(B5469,{0,101,201,301,401,501},{"$100 and less","$101-$200","$201-$300","$301-$400","$401-$500","&gt;$500"})</f>
        <v>$100 and less</v>
      </c>
      <c r="E5469" t="str">
        <f>LOOKUP(C5469,{0,2,11,101},{"1","2-10","11-100","&gt;100"})</f>
        <v>&gt;100</v>
      </c>
    </row>
    <row r="5470" spans="1:5" x14ac:dyDescent="0.2">
      <c r="A5470" t="s">
        <v>10</v>
      </c>
      <c r="B5470" s="3">
        <v>125</v>
      </c>
      <c r="C5470" s="4">
        <v>225</v>
      </c>
      <c r="D5470" t="str">
        <f>LOOKUP(B5470,{0,101,201,301,401,501},{"$100 and less","$101-$200","$201-$300","$301-$400","$401-$500","&gt;$500"})</f>
        <v>$101-$200</v>
      </c>
      <c r="E5470" t="str">
        <f>LOOKUP(C5470,{0,2,11,101},{"1","2-10","11-100","&gt;100"})</f>
        <v>&gt;100</v>
      </c>
    </row>
    <row r="5471" spans="1:5" x14ac:dyDescent="0.2">
      <c r="A5471" t="s">
        <v>9</v>
      </c>
      <c r="B5471" s="3">
        <v>79</v>
      </c>
      <c r="C5471" s="4">
        <v>227</v>
      </c>
      <c r="D5471" t="str">
        <f>LOOKUP(B5471,{0,101,201,301,401,501},{"$100 and less","$101-$200","$201-$300","$301-$400","$401-$500","&gt;$500"})</f>
        <v>$100 and less</v>
      </c>
      <c r="E5471" t="str">
        <f>LOOKUP(C5471,{0,2,11,101},{"1","2-10","11-100","&gt;100"})</f>
        <v>&gt;100</v>
      </c>
    </row>
    <row r="5472" spans="1:5" x14ac:dyDescent="0.2">
      <c r="A5472" t="s">
        <v>36</v>
      </c>
      <c r="B5472" s="3">
        <v>75</v>
      </c>
      <c r="C5472" s="4">
        <v>227</v>
      </c>
      <c r="D5472" t="str">
        <f>LOOKUP(B5472,{0,101,201,301,401,501},{"$100 and less","$101-$200","$201-$300","$301-$400","$401-$500","&gt;$500"})</f>
        <v>$100 and less</v>
      </c>
      <c r="E5472" t="str">
        <f>LOOKUP(C5472,{0,2,11,101},{"1","2-10","11-100","&gt;100"})</f>
        <v>&gt;100</v>
      </c>
    </row>
    <row r="5473" spans="1:5" x14ac:dyDescent="0.2">
      <c r="A5473" t="s">
        <v>16</v>
      </c>
      <c r="B5473" s="3">
        <v>125</v>
      </c>
      <c r="C5473" s="4">
        <v>228</v>
      </c>
      <c r="D5473" t="str">
        <f>LOOKUP(B5473,{0,101,201,301,401,501},{"$100 and less","$101-$200","$201-$300","$301-$400","$401-$500","&gt;$500"})</f>
        <v>$101-$200</v>
      </c>
      <c r="E5473" t="str">
        <f>LOOKUP(C5473,{0,2,11,101},{"1","2-10","11-100","&gt;100"})</f>
        <v>&gt;100</v>
      </c>
    </row>
    <row r="5474" spans="1:5" x14ac:dyDescent="0.2">
      <c r="A5474" t="s">
        <v>9</v>
      </c>
      <c r="B5474" s="3">
        <v>103</v>
      </c>
      <c r="C5474" s="4">
        <v>229</v>
      </c>
      <c r="D5474" t="str">
        <f>LOOKUP(B5474,{0,101,201,301,401,501},{"$100 and less","$101-$200","$201-$300","$301-$400","$401-$500","&gt;$500"})</f>
        <v>$101-$200</v>
      </c>
      <c r="E5474" t="str">
        <f>LOOKUP(C5474,{0,2,11,101},{"1","2-10","11-100","&gt;100"})</f>
        <v>&gt;100</v>
      </c>
    </row>
    <row r="5475" spans="1:5" x14ac:dyDescent="0.2">
      <c r="A5475" t="s">
        <v>31</v>
      </c>
      <c r="B5475" s="3">
        <v>150</v>
      </c>
      <c r="C5475" s="4">
        <v>230</v>
      </c>
      <c r="D5475" t="str">
        <f>LOOKUP(B5475,{0,101,201,301,401,501},{"$100 and less","$101-$200","$201-$300","$301-$400","$401-$500","&gt;$500"})</f>
        <v>$101-$200</v>
      </c>
      <c r="E5475" t="str">
        <f>LOOKUP(C5475,{0,2,11,101},{"1","2-10","11-100","&gt;100"})</f>
        <v>&gt;100</v>
      </c>
    </row>
    <row r="5476" spans="1:5" x14ac:dyDescent="0.2">
      <c r="A5476" t="s">
        <v>22</v>
      </c>
      <c r="B5476" s="3">
        <v>95</v>
      </c>
      <c r="C5476" s="4">
        <v>231</v>
      </c>
      <c r="D5476" t="str">
        <f>LOOKUP(B5476,{0,101,201,301,401,501},{"$100 and less","$101-$200","$201-$300","$301-$400","$401-$500","&gt;$500"})</f>
        <v>$100 and less</v>
      </c>
      <c r="E5476" t="str">
        <f>LOOKUP(C5476,{0,2,11,101},{"1","2-10","11-100","&gt;100"})</f>
        <v>&gt;100</v>
      </c>
    </row>
    <row r="5477" spans="1:5" x14ac:dyDescent="0.2">
      <c r="A5477" t="s">
        <v>36</v>
      </c>
      <c r="B5477" s="3">
        <v>70</v>
      </c>
      <c r="C5477" s="4">
        <v>232</v>
      </c>
      <c r="D5477" t="str">
        <f>LOOKUP(B5477,{0,101,201,301,401,501},{"$100 and less","$101-$200","$201-$300","$301-$400","$401-$500","&gt;$500"})</f>
        <v>$100 and less</v>
      </c>
      <c r="E5477" t="str">
        <f>LOOKUP(C5477,{0,2,11,101},{"1","2-10","11-100","&gt;100"})</f>
        <v>&gt;100</v>
      </c>
    </row>
    <row r="5478" spans="1:5" x14ac:dyDescent="0.2">
      <c r="A5478" t="s">
        <v>26</v>
      </c>
      <c r="B5478" s="3">
        <v>150</v>
      </c>
      <c r="C5478" s="4">
        <v>235</v>
      </c>
      <c r="D5478" t="str">
        <f>LOOKUP(B5478,{0,101,201,301,401,501},{"$100 and less","$101-$200","$201-$300","$301-$400","$401-$500","&gt;$500"})</f>
        <v>$101-$200</v>
      </c>
      <c r="E5478" t="str">
        <f>LOOKUP(C5478,{0,2,11,101},{"1","2-10","11-100","&gt;100"})</f>
        <v>&gt;100</v>
      </c>
    </row>
    <row r="5479" spans="1:5" x14ac:dyDescent="0.2">
      <c r="A5479" t="s">
        <v>24</v>
      </c>
      <c r="B5479" s="3">
        <v>77</v>
      </c>
      <c r="C5479" s="4">
        <v>235</v>
      </c>
      <c r="D5479" t="str">
        <f>LOOKUP(B5479,{0,101,201,301,401,501},{"$100 and less","$101-$200","$201-$300","$301-$400","$401-$500","&gt;$500"})</f>
        <v>$100 and less</v>
      </c>
      <c r="E5479" t="str">
        <f>LOOKUP(C5479,{0,2,11,101},{"1","2-10","11-100","&gt;100"})</f>
        <v>&gt;100</v>
      </c>
    </row>
    <row r="5480" spans="1:5" x14ac:dyDescent="0.2">
      <c r="A5480" t="s">
        <v>23</v>
      </c>
      <c r="B5480" s="3">
        <v>145</v>
      </c>
      <c r="C5480" s="4">
        <v>237</v>
      </c>
      <c r="D5480" t="str">
        <f>LOOKUP(B5480,{0,101,201,301,401,501},{"$100 and less","$101-$200","$201-$300","$301-$400","$401-$500","&gt;$500"})</f>
        <v>$101-$200</v>
      </c>
      <c r="E5480" t="str">
        <f>LOOKUP(C5480,{0,2,11,101},{"1","2-10","11-100","&gt;100"})</f>
        <v>&gt;100</v>
      </c>
    </row>
    <row r="5481" spans="1:5" x14ac:dyDescent="0.2">
      <c r="A5481" t="s">
        <v>9</v>
      </c>
      <c r="B5481" s="3">
        <v>59</v>
      </c>
      <c r="C5481" s="4">
        <v>238</v>
      </c>
      <c r="D5481" t="str">
        <f>LOOKUP(B5481,{0,101,201,301,401,501},{"$100 and less","$101-$200","$201-$300","$301-$400","$401-$500","&gt;$500"})</f>
        <v>$100 and less</v>
      </c>
      <c r="E5481" t="str">
        <f>LOOKUP(C5481,{0,2,11,101},{"1","2-10","11-100","&gt;100"})</f>
        <v>&gt;100</v>
      </c>
    </row>
    <row r="5482" spans="1:5" x14ac:dyDescent="0.2">
      <c r="A5482" t="s">
        <v>22</v>
      </c>
      <c r="B5482" s="3">
        <v>200</v>
      </c>
      <c r="C5482" s="4">
        <v>243</v>
      </c>
      <c r="D5482" t="str">
        <f>LOOKUP(B5482,{0,101,201,301,401,501},{"$100 and less","$101-$200","$201-$300","$301-$400","$401-$500","&gt;$500"})</f>
        <v>$101-$200</v>
      </c>
      <c r="E5482" t="str">
        <f>LOOKUP(C5482,{0,2,11,101},{"1","2-10","11-100","&gt;100"})</f>
        <v>&gt;100</v>
      </c>
    </row>
    <row r="5483" spans="1:5" x14ac:dyDescent="0.2">
      <c r="A5483" t="s">
        <v>32</v>
      </c>
      <c r="B5483" s="3">
        <v>124</v>
      </c>
      <c r="C5483" s="4">
        <v>244</v>
      </c>
      <c r="D5483" t="str">
        <f>LOOKUP(B5483,{0,101,201,301,401,501},{"$100 and less","$101-$200","$201-$300","$301-$400","$401-$500","&gt;$500"})</f>
        <v>$101-$200</v>
      </c>
      <c r="E5483" t="str">
        <f>LOOKUP(C5483,{0,2,11,101},{"1","2-10","11-100","&gt;100"})</f>
        <v>&gt;100</v>
      </c>
    </row>
    <row r="5484" spans="1:5" x14ac:dyDescent="0.2">
      <c r="A5484" t="s">
        <v>9</v>
      </c>
      <c r="B5484" s="3">
        <v>199</v>
      </c>
      <c r="C5484" s="4">
        <v>246</v>
      </c>
      <c r="D5484" t="str">
        <f>LOOKUP(B5484,{0,101,201,301,401,501},{"$100 and less","$101-$200","$201-$300","$301-$400","$401-$500","&gt;$500"})</f>
        <v>$101-$200</v>
      </c>
      <c r="E5484" t="str">
        <f>LOOKUP(C5484,{0,2,11,101},{"1","2-10","11-100","&gt;100"})</f>
        <v>&gt;100</v>
      </c>
    </row>
    <row r="5485" spans="1:5" x14ac:dyDescent="0.2">
      <c r="A5485" t="s">
        <v>21</v>
      </c>
      <c r="B5485" s="3">
        <v>130</v>
      </c>
      <c r="C5485" s="4">
        <v>253</v>
      </c>
      <c r="D5485" t="str">
        <f>LOOKUP(B5485,{0,101,201,301,401,501},{"$100 and less","$101-$200","$201-$300","$301-$400","$401-$500","&gt;$500"})</f>
        <v>$101-$200</v>
      </c>
      <c r="E5485" t="str">
        <f>LOOKUP(C5485,{0,2,11,101},{"1","2-10","11-100","&gt;100"})</f>
        <v>&gt;100</v>
      </c>
    </row>
    <row r="5486" spans="1:5" x14ac:dyDescent="0.2">
      <c r="A5486" t="s">
        <v>25</v>
      </c>
      <c r="B5486" s="3">
        <v>120</v>
      </c>
      <c r="C5486" s="4">
        <v>254</v>
      </c>
      <c r="D5486" t="str">
        <f>LOOKUP(B5486,{0,101,201,301,401,501},{"$100 and less","$101-$200","$201-$300","$301-$400","$401-$500","&gt;$500"})</f>
        <v>$101-$200</v>
      </c>
      <c r="E5486" t="str">
        <f>LOOKUP(C5486,{0,2,11,101},{"1","2-10","11-100","&gt;100"})</f>
        <v>&gt;100</v>
      </c>
    </row>
    <row r="5487" spans="1:5" x14ac:dyDescent="0.2">
      <c r="A5487" t="s">
        <v>39</v>
      </c>
      <c r="B5487" s="3">
        <v>120</v>
      </c>
      <c r="C5487" s="4">
        <v>258</v>
      </c>
      <c r="D5487" t="str">
        <f>LOOKUP(B5487,{0,101,201,301,401,501},{"$100 and less","$101-$200","$201-$300","$301-$400","$401-$500","&gt;$500"})</f>
        <v>$101-$200</v>
      </c>
      <c r="E5487" t="str">
        <f>LOOKUP(C5487,{0,2,11,101},{"1","2-10","11-100","&gt;100"})</f>
        <v>&gt;100</v>
      </c>
    </row>
    <row r="5488" spans="1:5" x14ac:dyDescent="0.2">
      <c r="A5488" t="s">
        <v>11</v>
      </c>
      <c r="B5488" s="3">
        <v>245</v>
      </c>
      <c r="C5488" s="4">
        <v>259</v>
      </c>
      <c r="D5488" t="str">
        <f>LOOKUP(B5488,{0,101,201,301,401,501},{"$100 and less","$101-$200","$201-$300","$301-$400","$401-$500","&gt;$500"})</f>
        <v>$201-$300</v>
      </c>
      <c r="E5488" t="str">
        <f>LOOKUP(C5488,{0,2,11,101},{"1","2-10","11-100","&gt;100"})</f>
        <v>&gt;100</v>
      </c>
    </row>
    <row r="5489" spans="1:5" x14ac:dyDescent="0.2">
      <c r="A5489" t="s">
        <v>22</v>
      </c>
      <c r="B5489" s="3">
        <v>150</v>
      </c>
      <c r="C5489" s="4">
        <v>259</v>
      </c>
      <c r="D5489" t="str">
        <f>LOOKUP(B5489,{0,101,201,301,401,501},{"$100 and less","$101-$200","$201-$300","$301-$400","$401-$500","&gt;$500"})</f>
        <v>$101-$200</v>
      </c>
      <c r="E5489" t="str">
        <f>LOOKUP(C5489,{0,2,11,101},{"1","2-10","11-100","&gt;100"})</f>
        <v>&gt;100</v>
      </c>
    </row>
    <row r="5490" spans="1:5" x14ac:dyDescent="0.2">
      <c r="A5490" t="s">
        <v>17</v>
      </c>
      <c r="B5490" s="3">
        <v>125</v>
      </c>
      <c r="C5490" s="4">
        <v>259</v>
      </c>
      <c r="D5490" t="str">
        <f>LOOKUP(B5490,{0,101,201,301,401,501},{"$100 and less","$101-$200","$201-$300","$301-$400","$401-$500","&gt;$500"})</f>
        <v>$101-$200</v>
      </c>
      <c r="E5490" t="str">
        <f>LOOKUP(C5490,{0,2,11,101},{"1","2-10","11-100","&gt;100"})</f>
        <v>&gt;100</v>
      </c>
    </row>
    <row r="5491" spans="1:5" x14ac:dyDescent="0.2">
      <c r="A5491" t="s">
        <v>13</v>
      </c>
      <c r="B5491" s="3">
        <v>145</v>
      </c>
      <c r="C5491" s="4">
        <v>265</v>
      </c>
      <c r="D5491" t="str">
        <f>LOOKUP(B5491,{0,101,201,301,401,501},{"$100 and less","$101-$200","$201-$300","$301-$400","$401-$500","&gt;$500"})</f>
        <v>$101-$200</v>
      </c>
      <c r="E5491" t="str">
        <f>LOOKUP(C5491,{0,2,11,101},{"1","2-10","11-100","&gt;100"})</f>
        <v>&gt;100</v>
      </c>
    </row>
    <row r="5492" spans="1:5" x14ac:dyDescent="0.2">
      <c r="A5492" t="s">
        <v>14</v>
      </c>
      <c r="B5492" s="3">
        <v>99</v>
      </c>
      <c r="C5492" s="4">
        <v>267</v>
      </c>
      <c r="D5492" t="str">
        <f>LOOKUP(B5492,{0,101,201,301,401,501},{"$100 and less","$101-$200","$201-$300","$301-$400","$401-$500","&gt;$500"})</f>
        <v>$100 and less</v>
      </c>
      <c r="E5492" t="str">
        <f>LOOKUP(C5492,{0,2,11,101},{"1","2-10","11-100","&gt;100"})</f>
        <v>&gt;100</v>
      </c>
    </row>
    <row r="5493" spans="1:5" x14ac:dyDescent="0.2">
      <c r="A5493" t="s">
        <v>14</v>
      </c>
      <c r="B5493" s="3">
        <v>89</v>
      </c>
      <c r="C5493" s="4">
        <v>267</v>
      </c>
      <c r="D5493" t="str">
        <f>LOOKUP(B5493,{0,101,201,301,401,501},{"$100 and less","$101-$200","$201-$300","$301-$400","$401-$500","&gt;$500"})</f>
        <v>$100 and less</v>
      </c>
      <c r="E5493" t="str">
        <f>LOOKUP(C5493,{0,2,11,101},{"1","2-10","11-100","&gt;100"})</f>
        <v>&gt;100</v>
      </c>
    </row>
    <row r="5494" spans="1:5" x14ac:dyDescent="0.2">
      <c r="A5494" t="s">
        <v>18</v>
      </c>
      <c r="B5494" s="3">
        <v>145</v>
      </c>
      <c r="C5494" s="4">
        <v>268</v>
      </c>
      <c r="D5494" t="str">
        <f>LOOKUP(B5494,{0,101,201,301,401,501},{"$100 and less","$101-$200","$201-$300","$301-$400","$401-$500","&gt;$500"})</f>
        <v>$101-$200</v>
      </c>
      <c r="E5494" t="str">
        <f>LOOKUP(C5494,{0,2,11,101},{"1","2-10","11-100","&gt;100"})</f>
        <v>&gt;100</v>
      </c>
    </row>
    <row r="5495" spans="1:5" x14ac:dyDescent="0.2">
      <c r="A5495" t="s">
        <v>13</v>
      </c>
      <c r="B5495" s="3">
        <v>69</v>
      </c>
      <c r="C5495" s="4">
        <v>268</v>
      </c>
      <c r="D5495" t="str">
        <f>LOOKUP(B5495,{0,101,201,301,401,501},{"$100 and less","$101-$200","$201-$300","$301-$400","$401-$500","&gt;$500"})</f>
        <v>$100 and less</v>
      </c>
      <c r="E5495" t="str">
        <f>LOOKUP(C5495,{0,2,11,101},{"1","2-10","11-100","&gt;100"})</f>
        <v>&gt;100</v>
      </c>
    </row>
    <row r="5496" spans="1:5" x14ac:dyDescent="0.2">
      <c r="A5496" t="s">
        <v>16</v>
      </c>
      <c r="B5496" s="3">
        <v>69</v>
      </c>
      <c r="C5496" s="4">
        <v>291</v>
      </c>
      <c r="D5496" t="str">
        <f>LOOKUP(B5496,{0,101,201,301,401,501},{"$100 and less","$101-$200","$201-$300","$301-$400","$401-$500","&gt;$500"})</f>
        <v>$100 and less</v>
      </c>
      <c r="E5496" t="str">
        <f>LOOKUP(C5496,{0,2,11,101},{"1","2-10","11-100","&gt;100"})</f>
        <v>&gt;100</v>
      </c>
    </row>
    <row r="5497" spans="1:5" x14ac:dyDescent="0.2">
      <c r="A5497" t="s">
        <v>28</v>
      </c>
      <c r="B5497" s="3">
        <v>90</v>
      </c>
      <c r="C5497" s="4">
        <v>293</v>
      </c>
      <c r="D5497" t="str">
        <f>LOOKUP(B5497,{0,101,201,301,401,501},{"$100 and less","$101-$200","$201-$300","$301-$400","$401-$500","&gt;$500"})</f>
        <v>$100 and less</v>
      </c>
      <c r="E5497" t="str">
        <f>LOOKUP(C5497,{0,2,11,101},{"1","2-10","11-100","&gt;100"})</f>
        <v>&gt;100</v>
      </c>
    </row>
    <row r="5498" spans="1:5" x14ac:dyDescent="0.2">
      <c r="A5498" t="s">
        <v>13</v>
      </c>
      <c r="B5498" s="3">
        <v>69</v>
      </c>
      <c r="C5498" s="4">
        <v>308</v>
      </c>
      <c r="D5498" t="str">
        <f>LOOKUP(B5498,{0,101,201,301,401,501},{"$100 and less","$101-$200","$201-$300","$301-$400","$401-$500","&gt;$500"})</f>
        <v>$100 and less</v>
      </c>
      <c r="E5498" t="str">
        <f>LOOKUP(C5498,{0,2,11,101},{"1","2-10","11-100","&gt;100"})</f>
        <v>&gt;100</v>
      </c>
    </row>
    <row r="5499" spans="1:5" x14ac:dyDescent="0.2">
      <c r="A5499" t="s">
        <v>9</v>
      </c>
      <c r="B5499" s="3">
        <v>100</v>
      </c>
      <c r="C5499" s="4">
        <v>310</v>
      </c>
      <c r="D5499" t="str">
        <f>LOOKUP(B5499,{0,101,201,301,401,501},{"$100 and less","$101-$200","$201-$300","$301-$400","$401-$500","&gt;$500"})</f>
        <v>$100 and less</v>
      </c>
      <c r="E5499" t="str">
        <f>LOOKUP(C5499,{0,2,11,101},{"1","2-10","11-100","&gt;100"})</f>
        <v>&gt;100</v>
      </c>
    </row>
    <row r="5500" spans="1:5" x14ac:dyDescent="0.2">
      <c r="A5500" t="s">
        <v>9</v>
      </c>
      <c r="B5500" s="3">
        <v>100</v>
      </c>
      <c r="C5500" s="4">
        <v>314</v>
      </c>
      <c r="D5500" t="str">
        <f>LOOKUP(B5500,{0,101,201,301,401,501},{"$100 and less","$101-$200","$201-$300","$301-$400","$401-$500","&gt;$500"})</f>
        <v>$100 and less</v>
      </c>
      <c r="E5500" t="str">
        <f>LOOKUP(C5500,{0,2,11,101},{"1","2-10","11-100","&gt;100"})</f>
        <v>&gt;100</v>
      </c>
    </row>
    <row r="5501" spans="1:5" x14ac:dyDescent="0.2">
      <c r="A5501" t="s">
        <v>16</v>
      </c>
      <c r="B5501" s="3">
        <v>129</v>
      </c>
      <c r="C5501" s="4">
        <v>317</v>
      </c>
      <c r="D5501" t="str">
        <f>LOOKUP(B5501,{0,101,201,301,401,501},{"$100 and less","$101-$200","$201-$300","$301-$400","$401-$500","&gt;$500"})</f>
        <v>$101-$200</v>
      </c>
      <c r="E5501" t="str">
        <f>LOOKUP(C5501,{0,2,11,101},{"1","2-10","11-100","&gt;100"})</f>
        <v>&gt;100</v>
      </c>
    </row>
    <row r="5502" spans="1:5" x14ac:dyDescent="0.2">
      <c r="A5502" t="s">
        <v>22</v>
      </c>
      <c r="B5502" s="3">
        <v>200</v>
      </c>
      <c r="C5502" s="4">
        <v>368</v>
      </c>
      <c r="D5502" t="str">
        <f>LOOKUP(B5502,{0,101,201,301,401,501},{"$100 and less","$101-$200","$201-$300","$301-$400","$401-$500","&gt;$500"})</f>
        <v>$101-$200</v>
      </c>
      <c r="E5502" t="str">
        <f>LOOKUP(C5502,{0,2,11,101},{"1","2-10","11-100","&gt;100"})</f>
        <v>&gt;100</v>
      </c>
    </row>
    <row r="5503" spans="1:5" x14ac:dyDescent="0.2">
      <c r="A5503" t="s">
        <v>9</v>
      </c>
      <c r="B5503" s="3">
        <v>125</v>
      </c>
      <c r="C5503" s="4">
        <v>389</v>
      </c>
      <c r="D5503" t="str">
        <f>LOOKUP(B5503,{0,101,201,301,401,501},{"$100 and less","$101-$200","$201-$300","$301-$400","$401-$500","&gt;$500"})</f>
        <v>$101-$200</v>
      </c>
      <c r="E5503" t="str">
        <f>LOOKUP(C5503,{0,2,11,101},{"1","2-10","11-100","&gt;100"})</f>
        <v>&gt;100</v>
      </c>
    </row>
    <row r="5504" spans="1:5" x14ac:dyDescent="0.2">
      <c r="A5504" t="s">
        <v>22</v>
      </c>
      <c r="B5504" s="3">
        <v>200</v>
      </c>
      <c r="C5504" s="4">
        <v>390</v>
      </c>
      <c r="D5504" t="str">
        <f>LOOKUP(B5504,{0,101,201,301,401,501},{"$100 and less","$101-$200","$201-$300","$301-$400","$401-$500","&gt;$500"})</f>
        <v>$101-$200</v>
      </c>
      <c r="E5504" t="str">
        <f>LOOKUP(C5504,{0,2,11,101},{"1","2-10","11-100","&gt;100"})</f>
        <v>&gt;100</v>
      </c>
    </row>
    <row r="5505" spans="1:5" x14ac:dyDescent="0.2">
      <c r="A5505" t="s">
        <v>22</v>
      </c>
      <c r="B5505" s="3">
        <v>200</v>
      </c>
      <c r="C5505" s="4">
        <v>416</v>
      </c>
      <c r="D5505" t="str">
        <f>LOOKUP(B5505,{0,101,201,301,401,501},{"$100 and less","$101-$200","$201-$300","$301-$400","$401-$500","&gt;$500"})</f>
        <v>$101-$200</v>
      </c>
      <c r="E5505" t="str">
        <f>LOOKUP(C5505,{0,2,11,101},{"1","2-10","11-100","&gt;100"})</f>
        <v>&gt;100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505"/>
  <sheetViews>
    <sheetView workbookViewId="0">
      <selection activeCell="E1" activeCellId="3" sqref="A1:A1048576 B1:B1048576 C1:C1048576 E1:E1048576"/>
    </sheetView>
  </sheetViews>
  <sheetFormatPr baseColWidth="10" defaultRowHeight="16" x14ac:dyDescent="0.2"/>
  <cols>
    <col min="2" max="2" width="12.1640625" bestFit="1" customWidth="1"/>
    <col min="4" max="4" width="37.83203125" bestFit="1" customWidth="1"/>
  </cols>
  <sheetData>
    <row r="1" spans="1:5" x14ac:dyDescent="0.2">
      <c r="A1" s="1" t="s">
        <v>0</v>
      </c>
      <c r="B1" t="s">
        <v>49</v>
      </c>
      <c r="C1" t="s">
        <v>50</v>
      </c>
      <c r="D1" t="s">
        <v>61</v>
      </c>
      <c r="E1" t="s">
        <v>741</v>
      </c>
    </row>
    <row r="2" spans="1:5" hidden="1" x14ac:dyDescent="0.2">
      <c r="A2" t="s">
        <v>39</v>
      </c>
      <c r="B2" t="s">
        <v>51</v>
      </c>
      <c r="C2" t="s">
        <v>58</v>
      </c>
      <c r="D2" t="s">
        <v>62</v>
      </c>
      <c r="E2">
        <v>2</v>
      </c>
    </row>
    <row r="3" spans="1:5" hidden="1" x14ac:dyDescent="0.2">
      <c r="A3" t="s">
        <v>39</v>
      </c>
      <c r="B3" t="s">
        <v>51</v>
      </c>
      <c r="C3" t="s">
        <v>59</v>
      </c>
      <c r="D3" t="s">
        <v>63</v>
      </c>
      <c r="E3">
        <v>1</v>
      </c>
    </row>
    <row r="4" spans="1:5" hidden="1" x14ac:dyDescent="0.2">
      <c r="A4" t="s">
        <v>39</v>
      </c>
      <c r="B4" t="s">
        <v>56</v>
      </c>
      <c r="C4" t="s">
        <v>57</v>
      </c>
      <c r="D4" t="s">
        <v>64</v>
      </c>
      <c r="E4">
        <v>4</v>
      </c>
    </row>
    <row r="5" spans="1:5" hidden="1" x14ac:dyDescent="0.2">
      <c r="A5" t="s">
        <v>39</v>
      </c>
      <c r="B5" t="s">
        <v>56</v>
      </c>
      <c r="C5" t="s">
        <v>58</v>
      </c>
      <c r="D5" t="s">
        <v>65</v>
      </c>
      <c r="E5">
        <v>7</v>
      </c>
    </row>
    <row r="6" spans="1:5" hidden="1" x14ac:dyDescent="0.2">
      <c r="A6" t="s">
        <v>39</v>
      </c>
      <c r="B6" t="s">
        <v>56</v>
      </c>
      <c r="C6" t="s">
        <v>60</v>
      </c>
      <c r="D6" t="s">
        <v>66</v>
      </c>
      <c r="E6">
        <v>1</v>
      </c>
    </row>
    <row r="7" spans="1:5" hidden="1" x14ac:dyDescent="0.2">
      <c r="A7" t="s">
        <v>39</v>
      </c>
      <c r="B7" t="s">
        <v>56</v>
      </c>
      <c r="C7" t="s">
        <v>59</v>
      </c>
      <c r="D7" t="s">
        <v>67</v>
      </c>
      <c r="E7">
        <v>6</v>
      </c>
    </row>
    <row r="8" spans="1:5" hidden="1" x14ac:dyDescent="0.2">
      <c r="A8" t="s">
        <v>39</v>
      </c>
      <c r="B8" t="s">
        <v>55</v>
      </c>
      <c r="C8" t="s">
        <v>57</v>
      </c>
      <c r="D8" t="s">
        <v>68</v>
      </c>
      <c r="E8">
        <v>6</v>
      </c>
    </row>
    <row r="9" spans="1:5" hidden="1" x14ac:dyDescent="0.2">
      <c r="A9" t="s">
        <v>39</v>
      </c>
      <c r="B9" t="s">
        <v>55</v>
      </c>
      <c r="C9" t="s">
        <v>58</v>
      </c>
      <c r="D9" t="s">
        <v>69</v>
      </c>
      <c r="E9">
        <v>20</v>
      </c>
    </row>
    <row r="10" spans="1:5" hidden="1" x14ac:dyDescent="0.2">
      <c r="A10" t="s">
        <v>39</v>
      </c>
      <c r="B10" t="s">
        <v>55</v>
      </c>
      <c r="C10" t="s">
        <v>60</v>
      </c>
      <c r="D10" t="s">
        <v>70</v>
      </c>
      <c r="E10">
        <v>4</v>
      </c>
    </row>
    <row r="11" spans="1:5" hidden="1" x14ac:dyDescent="0.2">
      <c r="A11" t="s">
        <v>39</v>
      </c>
      <c r="B11" t="s">
        <v>55</v>
      </c>
      <c r="C11" t="s">
        <v>59</v>
      </c>
      <c r="D11" t="s">
        <v>71</v>
      </c>
      <c r="E11">
        <v>12</v>
      </c>
    </row>
    <row r="12" spans="1:5" hidden="1" x14ac:dyDescent="0.2">
      <c r="A12" t="s">
        <v>39</v>
      </c>
      <c r="B12" t="s">
        <v>54</v>
      </c>
      <c r="C12" t="s">
        <v>57</v>
      </c>
      <c r="D12" t="s">
        <v>72</v>
      </c>
      <c r="E12">
        <v>1</v>
      </c>
    </row>
    <row r="13" spans="1:5" hidden="1" x14ac:dyDescent="0.2">
      <c r="A13" t="s">
        <v>39</v>
      </c>
      <c r="B13" t="s">
        <v>54</v>
      </c>
      <c r="C13" t="s">
        <v>58</v>
      </c>
      <c r="D13" t="s">
        <v>73</v>
      </c>
      <c r="E13">
        <v>5</v>
      </c>
    </row>
    <row r="14" spans="1:5" hidden="1" x14ac:dyDescent="0.2">
      <c r="A14" t="s">
        <v>39</v>
      </c>
      <c r="B14" t="s">
        <v>54</v>
      </c>
      <c r="C14" t="s">
        <v>60</v>
      </c>
      <c r="D14" t="s">
        <v>74</v>
      </c>
      <c r="E14">
        <v>1</v>
      </c>
    </row>
    <row r="15" spans="1:5" hidden="1" x14ac:dyDescent="0.2">
      <c r="A15" t="s">
        <v>39</v>
      </c>
      <c r="B15" t="s">
        <v>54</v>
      </c>
      <c r="C15" t="s">
        <v>59</v>
      </c>
      <c r="D15" t="s">
        <v>75</v>
      </c>
      <c r="E15">
        <v>7</v>
      </c>
    </row>
    <row r="16" spans="1:5" hidden="1" x14ac:dyDescent="0.2">
      <c r="A16" t="s">
        <v>39</v>
      </c>
      <c r="B16" t="s">
        <v>53</v>
      </c>
      <c r="C16" t="s">
        <v>58</v>
      </c>
      <c r="D16" t="s">
        <v>76</v>
      </c>
      <c r="E16">
        <v>4</v>
      </c>
    </row>
    <row r="17" spans="1:5" hidden="1" x14ac:dyDescent="0.2">
      <c r="A17" t="s">
        <v>39</v>
      </c>
      <c r="B17" t="s">
        <v>53</v>
      </c>
      <c r="C17" t="s">
        <v>59</v>
      </c>
      <c r="D17" t="s">
        <v>77</v>
      </c>
      <c r="E17">
        <v>4</v>
      </c>
    </row>
    <row r="18" spans="1:5" hidden="1" x14ac:dyDescent="0.2">
      <c r="A18" t="s">
        <v>39</v>
      </c>
      <c r="B18" t="s">
        <v>52</v>
      </c>
      <c r="C18" t="s">
        <v>58</v>
      </c>
      <c r="D18" t="s">
        <v>78</v>
      </c>
      <c r="E18">
        <v>1</v>
      </c>
    </row>
    <row r="19" spans="1:5" hidden="1" x14ac:dyDescent="0.2">
      <c r="A19" t="s">
        <v>39</v>
      </c>
      <c r="B19" t="s">
        <v>52</v>
      </c>
      <c r="C19" t="s">
        <v>59</v>
      </c>
      <c r="D19" t="s">
        <v>79</v>
      </c>
      <c r="E19">
        <v>1</v>
      </c>
    </row>
    <row r="20" spans="1:5" hidden="1" x14ac:dyDescent="0.2">
      <c r="A20" t="s">
        <v>20</v>
      </c>
      <c r="B20" t="s">
        <v>51</v>
      </c>
      <c r="C20" t="s">
        <v>57</v>
      </c>
      <c r="D20" t="s">
        <v>80</v>
      </c>
      <c r="E20">
        <v>1</v>
      </c>
    </row>
    <row r="21" spans="1:5" hidden="1" x14ac:dyDescent="0.2">
      <c r="A21" t="s">
        <v>20</v>
      </c>
      <c r="B21" t="s">
        <v>56</v>
      </c>
      <c r="C21" t="s">
        <v>57</v>
      </c>
      <c r="D21" t="s">
        <v>81</v>
      </c>
      <c r="E21">
        <v>2</v>
      </c>
    </row>
    <row r="22" spans="1:5" hidden="1" x14ac:dyDescent="0.2">
      <c r="A22" t="s">
        <v>20</v>
      </c>
      <c r="B22" t="s">
        <v>56</v>
      </c>
      <c r="C22" t="s">
        <v>58</v>
      </c>
      <c r="D22" t="s">
        <v>82</v>
      </c>
      <c r="E22">
        <v>3</v>
      </c>
    </row>
    <row r="23" spans="1:5" hidden="1" x14ac:dyDescent="0.2">
      <c r="A23" t="s">
        <v>20</v>
      </c>
      <c r="B23" t="s">
        <v>56</v>
      </c>
      <c r="C23" t="s">
        <v>59</v>
      </c>
      <c r="D23" t="s">
        <v>83</v>
      </c>
      <c r="E23">
        <v>15</v>
      </c>
    </row>
    <row r="24" spans="1:5" hidden="1" x14ac:dyDescent="0.2">
      <c r="A24" t="s">
        <v>20</v>
      </c>
      <c r="B24" t="s">
        <v>55</v>
      </c>
      <c r="C24" t="s">
        <v>58</v>
      </c>
      <c r="D24" t="s">
        <v>84</v>
      </c>
      <c r="E24">
        <v>4</v>
      </c>
    </row>
    <row r="25" spans="1:5" hidden="1" x14ac:dyDescent="0.2">
      <c r="A25" t="s">
        <v>20</v>
      </c>
      <c r="B25" t="s">
        <v>55</v>
      </c>
      <c r="C25" t="s">
        <v>60</v>
      </c>
      <c r="D25" t="s">
        <v>85</v>
      </c>
      <c r="E25">
        <v>2</v>
      </c>
    </row>
    <row r="26" spans="1:5" hidden="1" x14ac:dyDescent="0.2">
      <c r="A26" t="s">
        <v>20</v>
      </c>
      <c r="B26" t="s">
        <v>55</v>
      </c>
      <c r="C26" t="s">
        <v>59</v>
      </c>
      <c r="D26" t="s">
        <v>86</v>
      </c>
      <c r="E26">
        <v>7</v>
      </c>
    </row>
    <row r="27" spans="1:5" hidden="1" x14ac:dyDescent="0.2">
      <c r="A27" t="s">
        <v>20</v>
      </c>
      <c r="B27" t="s">
        <v>54</v>
      </c>
      <c r="C27" t="s">
        <v>59</v>
      </c>
      <c r="D27" t="s">
        <v>87</v>
      </c>
      <c r="E27">
        <v>2</v>
      </c>
    </row>
    <row r="28" spans="1:5" hidden="1" x14ac:dyDescent="0.2">
      <c r="A28" t="s">
        <v>20</v>
      </c>
      <c r="B28" t="s">
        <v>53</v>
      </c>
      <c r="C28" t="s">
        <v>58</v>
      </c>
      <c r="D28" t="s">
        <v>88</v>
      </c>
      <c r="E28">
        <v>1</v>
      </c>
    </row>
    <row r="29" spans="1:5" hidden="1" x14ac:dyDescent="0.2">
      <c r="A29" t="s">
        <v>36</v>
      </c>
      <c r="B29" t="s">
        <v>56</v>
      </c>
      <c r="C29" t="s">
        <v>57</v>
      </c>
      <c r="D29" t="s">
        <v>89</v>
      </c>
      <c r="E29">
        <v>2</v>
      </c>
    </row>
    <row r="30" spans="1:5" hidden="1" x14ac:dyDescent="0.2">
      <c r="A30" t="s">
        <v>36</v>
      </c>
      <c r="B30" t="s">
        <v>56</v>
      </c>
      <c r="C30" t="s">
        <v>58</v>
      </c>
      <c r="D30" t="s">
        <v>90</v>
      </c>
      <c r="E30">
        <v>13</v>
      </c>
    </row>
    <row r="31" spans="1:5" hidden="1" x14ac:dyDescent="0.2">
      <c r="A31" t="s">
        <v>36</v>
      </c>
      <c r="B31" t="s">
        <v>56</v>
      </c>
      <c r="C31" t="s">
        <v>60</v>
      </c>
      <c r="D31" t="s">
        <v>91</v>
      </c>
      <c r="E31">
        <v>5</v>
      </c>
    </row>
    <row r="32" spans="1:5" hidden="1" x14ac:dyDescent="0.2">
      <c r="A32" t="s">
        <v>36</v>
      </c>
      <c r="B32" t="s">
        <v>56</v>
      </c>
      <c r="C32" t="s">
        <v>59</v>
      </c>
      <c r="D32" t="s">
        <v>92</v>
      </c>
      <c r="E32">
        <v>25</v>
      </c>
    </row>
    <row r="33" spans="1:5" hidden="1" x14ac:dyDescent="0.2">
      <c r="A33" t="s">
        <v>36</v>
      </c>
      <c r="B33" t="s">
        <v>55</v>
      </c>
      <c r="C33" t="s">
        <v>57</v>
      </c>
      <c r="D33" t="s">
        <v>93</v>
      </c>
      <c r="E33">
        <v>7</v>
      </c>
    </row>
    <row r="34" spans="1:5" hidden="1" x14ac:dyDescent="0.2">
      <c r="A34" t="s">
        <v>36</v>
      </c>
      <c r="B34" t="s">
        <v>55</v>
      </c>
      <c r="C34" t="s">
        <v>58</v>
      </c>
      <c r="D34" t="s">
        <v>94</v>
      </c>
      <c r="E34">
        <v>10</v>
      </c>
    </row>
    <row r="35" spans="1:5" hidden="1" x14ac:dyDescent="0.2">
      <c r="A35" t="s">
        <v>36</v>
      </c>
      <c r="B35" t="s">
        <v>55</v>
      </c>
      <c r="C35" t="s">
        <v>60</v>
      </c>
      <c r="D35" t="s">
        <v>95</v>
      </c>
      <c r="E35">
        <v>1</v>
      </c>
    </row>
    <row r="36" spans="1:5" hidden="1" x14ac:dyDescent="0.2">
      <c r="A36" t="s">
        <v>36</v>
      </c>
      <c r="B36" t="s">
        <v>55</v>
      </c>
      <c r="C36" t="s">
        <v>59</v>
      </c>
      <c r="D36" t="s">
        <v>96</v>
      </c>
      <c r="E36">
        <v>11</v>
      </c>
    </row>
    <row r="37" spans="1:5" hidden="1" x14ac:dyDescent="0.2">
      <c r="A37" t="s">
        <v>36</v>
      </c>
      <c r="B37" t="s">
        <v>54</v>
      </c>
      <c r="C37" t="s">
        <v>57</v>
      </c>
      <c r="D37" t="s">
        <v>97</v>
      </c>
      <c r="E37">
        <v>1</v>
      </c>
    </row>
    <row r="38" spans="1:5" hidden="1" x14ac:dyDescent="0.2">
      <c r="A38" t="s">
        <v>36</v>
      </c>
      <c r="B38" t="s">
        <v>54</v>
      </c>
      <c r="C38" t="s">
        <v>58</v>
      </c>
      <c r="D38" t="s">
        <v>98</v>
      </c>
      <c r="E38">
        <v>1</v>
      </c>
    </row>
    <row r="39" spans="1:5" hidden="1" x14ac:dyDescent="0.2">
      <c r="A39" t="s">
        <v>36</v>
      </c>
      <c r="B39" t="s">
        <v>54</v>
      </c>
      <c r="C39" t="s">
        <v>59</v>
      </c>
      <c r="D39" t="s">
        <v>99</v>
      </c>
      <c r="E39">
        <v>1</v>
      </c>
    </row>
    <row r="40" spans="1:5" hidden="1" x14ac:dyDescent="0.2">
      <c r="A40" t="s">
        <v>36</v>
      </c>
      <c r="B40" t="s">
        <v>53</v>
      </c>
      <c r="C40" t="s">
        <v>58</v>
      </c>
      <c r="D40" t="s">
        <v>100</v>
      </c>
      <c r="E40">
        <v>1</v>
      </c>
    </row>
    <row r="41" spans="1:5" x14ac:dyDescent="0.2">
      <c r="A41" t="s">
        <v>7</v>
      </c>
      <c r="B41" t="s">
        <v>51</v>
      </c>
      <c r="C41" t="s">
        <v>57</v>
      </c>
      <c r="D41" t="s">
        <v>101</v>
      </c>
      <c r="E41">
        <v>1</v>
      </c>
    </row>
    <row r="42" spans="1:5" x14ac:dyDescent="0.2">
      <c r="A42" t="s">
        <v>7</v>
      </c>
      <c r="B42" t="s">
        <v>51</v>
      </c>
      <c r="C42" t="s">
        <v>58</v>
      </c>
      <c r="D42" t="s">
        <v>102</v>
      </c>
      <c r="E42">
        <v>4</v>
      </c>
    </row>
    <row r="43" spans="1:5" x14ac:dyDescent="0.2">
      <c r="A43" t="s">
        <v>7</v>
      </c>
      <c r="B43" t="s">
        <v>56</v>
      </c>
      <c r="C43" t="s">
        <v>57</v>
      </c>
      <c r="D43" t="s">
        <v>103</v>
      </c>
      <c r="E43">
        <v>3</v>
      </c>
    </row>
    <row r="44" spans="1:5" x14ac:dyDescent="0.2">
      <c r="A44" t="s">
        <v>7</v>
      </c>
      <c r="B44" t="s">
        <v>56</v>
      </c>
      <c r="C44" t="s">
        <v>58</v>
      </c>
      <c r="D44" t="s">
        <v>104</v>
      </c>
      <c r="E44">
        <v>24</v>
      </c>
    </row>
    <row r="45" spans="1:5" x14ac:dyDescent="0.2">
      <c r="A45" t="s">
        <v>7</v>
      </c>
      <c r="B45" t="s">
        <v>56</v>
      </c>
      <c r="C45" t="s">
        <v>60</v>
      </c>
      <c r="D45" t="s">
        <v>105</v>
      </c>
      <c r="E45">
        <v>5</v>
      </c>
    </row>
    <row r="46" spans="1:5" x14ac:dyDescent="0.2">
      <c r="A46" t="s">
        <v>7</v>
      </c>
      <c r="B46" t="s">
        <v>56</v>
      </c>
      <c r="C46" t="s">
        <v>59</v>
      </c>
      <c r="D46" t="s">
        <v>106</v>
      </c>
      <c r="E46">
        <v>27</v>
      </c>
    </row>
    <row r="47" spans="1:5" x14ac:dyDescent="0.2">
      <c r="A47" t="s">
        <v>7</v>
      </c>
      <c r="B47" t="s">
        <v>55</v>
      </c>
      <c r="C47" t="s">
        <v>57</v>
      </c>
      <c r="D47" t="s">
        <v>107</v>
      </c>
      <c r="E47">
        <v>15</v>
      </c>
    </row>
    <row r="48" spans="1:5" x14ac:dyDescent="0.2">
      <c r="A48" t="s">
        <v>7</v>
      </c>
      <c r="B48" t="s">
        <v>55</v>
      </c>
      <c r="C48" t="s">
        <v>58</v>
      </c>
      <c r="D48" t="s">
        <v>108</v>
      </c>
      <c r="E48">
        <v>48</v>
      </c>
    </row>
    <row r="49" spans="1:5" x14ac:dyDescent="0.2">
      <c r="A49" t="s">
        <v>7</v>
      </c>
      <c r="B49" t="s">
        <v>55</v>
      </c>
      <c r="C49" t="s">
        <v>60</v>
      </c>
      <c r="D49" t="s">
        <v>109</v>
      </c>
      <c r="E49">
        <v>12</v>
      </c>
    </row>
    <row r="50" spans="1:5" x14ac:dyDescent="0.2">
      <c r="A50" t="s">
        <v>7</v>
      </c>
      <c r="B50" t="s">
        <v>55</v>
      </c>
      <c r="C50" t="s">
        <v>59</v>
      </c>
      <c r="D50" t="s">
        <v>110</v>
      </c>
      <c r="E50">
        <v>70</v>
      </c>
    </row>
    <row r="51" spans="1:5" x14ac:dyDescent="0.2">
      <c r="A51" t="s">
        <v>7</v>
      </c>
      <c r="B51" t="s">
        <v>54</v>
      </c>
      <c r="C51" t="s">
        <v>57</v>
      </c>
      <c r="D51" t="s">
        <v>111</v>
      </c>
      <c r="E51">
        <v>4</v>
      </c>
    </row>
    <row r="52" spans="1:5" x14ac:dyDescent="0.2">
      <c r="A52" t="s">
        <v>7</v>
      </c>
      <c r="B52" t="s">
        <v>54</v>
      </c>
      <c r="C52" t="s">
        <v>58</v>
      </c>
      <c r="D52" t="s">
        <v>112</v>
      </c>
      <c r="E52">
        <v>16</v>
      </c>
    </row>
    <row r="53" spans="1:5" x14ac:dyDescent="0.2">
      <c r="A53" t="s">
        <v>7</v>
      </c>
      <c r="B53" t="s">
        <v>54</v>
      </c>
      <c r="C53" t="s">
        <v>60</v>
      </c>
      <c r="D53" t="s">
        <v>113</v>
      </c>
      <c r="E53">
        <v>1</v>
      </c>
    </row>
    <row r="54" spans="1:5" x14ac:dyDescent="0.2">
      <c r="A54" t="s">
        <v>7</v>
      </c>
      <c r="B54" t="s">
        <v>54</v>
      </c>
      <c r="C54" t="s">
        <v>59</v>
      </c>
      <c r="D54" t="s">
        <v>114</v>
      </c>
      <c r="E54">
        <v>16</v>
      </c>
    </row>
    <row r="55" spans="1:5" x14ac:dyDescent="0.2">
      <c r="A55" t="s">
        <v>7</v>
      </c>
      <c r="B55" t="s">
        <v>53</v>
      </c>
      <c r="C55" t="s">
        <v>57</v>
      </c>
      <c r="D55" t="s">
        <v>115</v>
      </c>
      <c r="E55">
        <v>5</v>
      </c>
    </row>
    <row r="56" spans="1:5" x14ac:dyDescent="0.2">
      <c r="A56" t="s">
        <v>7</v>
      </c>
      <c r="B56" t="s">
        <v>53</v>
      </c>
      <c r="C56" t="s">
        <v>58</v>
      </c>
      <c r="D56" t="s">
        <v>116</v>
      </c>
      <c r="E56">
        <v>8</v>
      </c>
    </row>
    <row r="57" spans="1:5" x14ac:dyDescent="0.2">
      <c r="A57" t="s">
        <v>7</v>
      </c>
      <c r="B57" t="s">
        <v>53</v>
      </c>
      <c r="C57" t="s">
        <v>59</v>
      </c>
      <c r="D57" t="s">
        <v>117</v>
      </c>
      <c r="E57">
        <v>6</v>
      </c>
    </row>
    <row r="58" spans="1:5" x14ac:dyDescent="0.2">
      <c r="A58" t="s">
        <v>7</v>
      </c>
      <c r="B58" t="s">
        <v>52</v>
      </c>
      <c r="C58" t="s">
        <v>57</v>
      </c>
      <c r="D58" t="s">
        <v>118</v>
      </c>
      <c r="E58">
        <v>3</v>
      </c>
    </row>
    <row r="59" spans="1:5" x14ac:dyDescent="0.2">
      <c r="A59" t="s">
        <v>7</v>
      </c>
      <c r="B59" t="s">
        <v>52</v>
      </c>
      <c r="C59" t="s">
        <v>58</v>
      </c>
      <c r="D59" t="s">
        <v>119</v>
      </c>
      <c r="E59">
        <v>2</v>
      </c>
    </row>
    <row r="60" spans="1:5" x14ac:dyDescent="0.2">
      <c r="A60" t="s">
        <v>7</v>
      </c>
      <c r="B60" t="s">
        <v>52</v>
      </c>
      <c r="C60" t="s">
        <v>59</v>
      </c>
      <c r="D60" t="s">
        <v>120</v>
      </c>
      <c r="E60">
        <v>1</v>
      </c>
    </row>
    <row r="61" spans="1:5" hidden="1" x14ac:dyDescent="0.2">
      <c r="A61" t="s">
        <v>27</v>
      </c>
      <c r="B61" t="s">
        <v>51</v>
      </c>
      <c r="C61" t="s">
        <v>59</v>
      </c>
      <c r="D61" t="s">
        <v>121</v>
      </c>
      <c r="E61">
        <v>1</v>
      </c>
    </row>
    <row r="62" spans="1:5" hidden="1" x14ac:dyDescent="0.2">
      <c r="A62" t="s">
        <v>27</v>
      </c>
      <c r="B62" t="s">
        <v>56</v>
      </c>
      <c r="C62" t="s">
        <v>57</v>
      </c>
      <c r="D62" t="s">
        <v>122</v>
      </c>
      <c r="E62">
        <v>6</v>
      </c>
    </row>
    <row r="63" spans="1:5" hidden="1" x14ac:dyDescent="0.2">
      <c r="A63" t="s">
        <v>27</v>
      </c>
      <c r="B63" t="s">
        <v>56</v>
      </c>
      <c r="C63" t="s">
        <v>58</v>
      </c>
      <c r="D63" t="s">
        <v>123</v>
      </c>
      <c r="E63">
        <v>7</v>
      </c>
    </row>
    <row r="64" spans="1:5" hidden="1" x14ac:dyDescent="0.2">
      <c r="A64" t="s">
        <v>27</v>
      </c>
      <c r="B64" t="s">
        <v>56</v>
      </c>
      <c r="C64" t="s">
        <v>59</v>
      </c>
      <c r="D64" t="s">
        <v>124</v>
      </c>
      <c r="E64">
        <v>3</v>
      </c>
    </row>
    <row r="65" spans="1:5" hidden="1" x14ac:dyDescent="0.2">
      <c r="A65" t="s">
        <v>27</v>
      </c>
      <c r="B65" t="s">
        <v>55</v>
      </c>
      <c r="C65" t="s">
        <v>57</v>
      </c>
      <c r="D65" t="s">
        <v>125</v>
      </c>
      <c r="E65">
        <v>5</v>
      </c>
    </row>
    <row r="66" spans="1:5" hidden="1" x14ac:dyDescent="0.2">
      <c r="A66" t="s">
        <v>27</v>
      </c>
      <c r="B66" t="s">
        <v>55</v>
      </c>
      <c r="C66" t="s">
        <v>58</v>
      </c>
      <c r="D66" t="s">
        <v>126</v>
      </c>
      <c r="E66">
        <v>9</v>
      </c>
    </row>
    <row r="67" spans="1:5" hidden="1" x14ac:dyDescent="0.2">
      <c r="A67" t="s">
        <v>27</v>
      </c>
      <c r="B67" t="s">
        <v>55</v>
      </c>
      <c r="C67" t="s">
        <v>60</v>
      </c>
      <c r="D67" t="s">
        <v>127</v>
      </c>
      <c r="E67">
        <v>1</v>
      </c>
    </row>
    <row r="68" spans="1:5" hidden="1" x14ac:dyDescent="0.2">
      <c r="A68" t="s">
        <v>27</v>
      </c>
      <c r="B68" t="s">
        <v>55</v>
      </c>
      <c r="C68" t="s">
        <v>59</v>
      </c>
      <c r="D68" t="s">
        <v>128</v>
      </c>
      <c r="E68">
        <v>9</v>
      </c>
    </row>
    <row r="69" spans="1:5" hidden="1" x14ac:dyDescent="0.2">
      <c r="A69" t="s">
        <v>27</v>
      </c>
      <c r="B69" t="s">
        <v>54</v>
      </c>
      <c r="C69" t="s">
        <v>57</v>
      </c>
      <c r="D69" t="s">
        <v>129</v>
      </c>
      <c r="E69">
        <v>4</v>
      </c>
    </row>
    <row r="70" spans="1:5" hidden="1" x14ac:dyDescent="0.2">
      <c r="A70" t="s">
        <v>27</v>
      </c>
      <c r="B70" t="s">
        <v>54</v>
      </c>
      <c r="C70" t="s">
        <v>58</v>
      </c>
      <c r="D70" t="s">
        <v>130</v>
      </c>
      <c r="E70">
        <v>5</v>
      </c>
    </row>
    <row r="71" spans="1:5" hidden="1" x14ac:dyDescent="0.2">
      <c r="A71" t="s">
        <v>27</v>
      </c>
      <c r="B71" t="s">
        <v>54</v>
      </c>
      <c r="C71" t="s">
        <v>59</v>
      </c>
      <c r="D71" t="s">
        <v>131</v>
      </c>
      <c r="E71">
        <v>2</v>
      </c>
    </row>
    <row r="72" spans="1:5" hidden="1" x14ac:dyDescent="0.2">
      <c r="A72" t="s">
        <v>27</v>
      </c>
      <c r="B72" t="s">
        <v>53</v>
      </c>
      <c r="C72" t="s">
        <v>59</v>
      </c>
      <c r="D72" t="s">
        <v>132</v>
      </c>
      <c r="E72">
        <v>1</v>
      </c>
    </row>
    <row r="73" spans="1:5" hidden="1" x14ac:dyDescent="0.2">
      <c r="A73" t="s">
        <v>27</v>
      </c>
      <c r="B73" t="s">
        <v>52</v>
      </c>
      <c r="C73" t="s">
        <v>57</v>
      </c>
      <c r="D73" t="s">
        <v>133</v>
      </c>
      <c r="E73">
        <v>1</v>
      </c>
    </row>
    <row r="74" spans="1:5" hidden="1" x14ac:dyDescent="0.2">
      <c r="A74" t="s">
        <v>27</v>
      </c>
      <c r="B74" t="s">
        <v>52</v>
      </c>
      <c r="C74" t="s">
        <v>59</v>
      </c>
      <c r="D74" t="s">
        <v>134</v>
      </c>
      <c r="E74">
        <v>1</v>
      </c>
    </row>
    <row r="75" spans="1:5" hidden="1" x14ac:dyDescent="0.2">
      <c r="A75" t="s">
        <v>38</v>
      </c>
      <c r="B75" t="s">
        <v>56</v>
      </c>
      <c r="C75" t="s">
        <v>57</v>
      </c>
      <c r="D75" t="s">
        <v>135</v>
      </c>
      <c r="E75">
        <v>4</v>
      </c>
    </row>
    <row r="76" spans="1:5" hidden="1" x14ac:dyDescent="0.2">
      <c r="A76" t="s">
        <v>38</v>
      </c>
      <c r="B76" t="s">
        <v>56</v>
      </c>
      <c r="C76" t="s">
        <v>58</v>
      </c>
      <c r="D76" t="s">
        <v>136</v>
      </c>
      <c r="E76">
        <v>6</v>
      </c>
    </row>
    <row r="77" spans="1:5" hidden="1" x14ac:dyDescent="0.2">
      <c r="A77" t="s">
        <v>38</v>
      </c>
      <c r="B77" t="s">
        <v>56</v>
      </c>
      <c r="C77" t="s">
        <v>59</v>
      </c>
      <c r="D77" t="s">
        <v>137</v>
      </c>
      <c r="E77">
        <v>2</v>
      </c>
    </row>
    <row r="78" spans="1:5" hidden="1" x14ac:dyDescent="0.2">
      <c r="A78" t="s">
        <v>38</v>
      </c>
      <c r="B78" t="s">
        <v>55</v>
      </c>
      <c r="C78" t="s">
        <v>57</v>
      </c>
      <c r="D78" t="s">
        <v>138</v>
      </c>
      <c r="E78">
        <v>4</v>
      </c>
    </row>
    <row r="79" spans="1:5" hidden="1" x14ac:dyDescent="0.2">
      <c r="A79" t="s">
        <v>38</v>
      </c>
      <c r="B79" t="s">
        <v>55</v>
      </c>
      <c r="C79" t="s">
        <v>58</v>
      </c>
      <c r="D79" t="s">
        <v>139</v>
      </c>
      <c r="E79">
        <v>5</v>
      </c>
    </row>
    <row r="80" spans="1:5" hidden="1" x14ac:dyDescent="0.2">
      <c r="A80" t="s">
        <v>38</v>
      </c>
      <c r="B80" t="s">
        <v>55</v>
      </c>
      <c r="C80" t="s">
        <v>59</v>
      </c>
      <c r="D80" t="s">
        <v>140</v>
      </c>
      <c r="E80">
        <v>1</v>
      </c>
    </row>
    <row r="81" spans="1:5" hidden="1" x14ac:dyDescent="0.2">
      <c r="A81" t="s">
        <v>38</v>
      </c>
      <c r="B81" t="s">
        <v>54</v>
      </c>
      <c r="C81" t="s">
        <v>57</v>
      </c>
      <c r="D81" t="s">
        <v>141</v>
      </c>
      <c r="E81">
        <v>1</v>
      </c>
    </row>
    <row r="82" spans="1:5" hidden="1" x14ac:dyDescent="0.2">
      <c r="A82" t="s">
        <v>38</v>
      </c>
      <c r="B82" t="s">
        <v>54</v>
      </c>
      <c r="C82" t="s">
        <v>58</v>
      </c>
      <c r="D82" t="s">
        <v>142</v>
      </c>
      <c r="E82">
        <v>1</v>
      </c>
    </row>
    <row r="83" spans="1:5" hidden="1" x14ac:dyDescent="0.2">
      <c r="A83" t="s">
        <v>38</v>
      </c>
      <c r="B83" t="s">
        <v>54</v>
      </c>
      <c r="C83" t="s">
        <v>59</v>
      </c>
      <c r="D83" t="s">
        <v>143</v>
      </c>
      <c r="E83">
        <v>2</v>
      </c>
    </row>
    <row r="84" spans="1:5" hidden="1" x14ac:dyDescent="0.2">
      <c r="A84" t="s">
        <v>23</v>
      </c>
      <c r="B84" t="s">
        <v>51</v>
      </c>
      <c r="C84" t="s">
        <v>57</v>
      </c>
      <c r="D84" t="s">
        <v>144</v>
      </c>
      <c r="E84">
        <v>1</v>
      </c>
    </row>
    <row r="85" spans="1:5" hidden="1" x14ac:dyDescent="0.2">
      <c r="A85" t="s">
        <v>23</v>
      </c>
      <c r="B85" t="s">
        <v>51</v>
      </c>
      <c r="C85" t="s">
        <v>58</v>
      </c>
      <c r="D85" t="s">
        <v>145</v>
      </c>
      <c r="E85">
        <v>1</v>
      </c>
    </row>
    <row r="86" spans="1:5" hidden="1" x14ac:dyDescent="0.2">
      <c r="A86" t="s">
        <v>23</v>
      </c>
      <c r="B86" t="s">
        <v>51</v>
      </c>
      <c r="C86" t="s">
        <v>59</v>
      </c>
      <c r="D86" t="s">
        <v>146</v>
      </c>
      <c r="E86">
        <v>4</v>
      </c>
    </row>
    <row r="87" spans="1:5" hidden="1" x14ac:dyDescent="0.2">
      <c r="A87" t="s">
        <v>23</v>
      </c>
      <c r="B87" t="s">
        <v>56</v>
      </c>
      <c r="C87" t="s">
        <v>57</v>
      </c>
      <c r="D87" t="s">
        <v>147</v>
      </c>
      <c r="E87">
        <v>3</v>
      </c>
    </row>
    <row r="88" spans="1:5" hidden="1" x14ac:dyDescent="0.2">
      <c r="A88" t="s">
        <v>23</v>
      </c>
      <c r="B88" t="s">
        <v>56</v>
      </c>
      <c r="C88" t="s">
        <v>58</v>
      </c>
      <c r="D88" t="s">
        <v>148</v>
      </c>
      <c r="E88">
        <v>8</v>
      </c>
    </row>
    <row r="89" spans="1:5" hidden="1" x14ac:dyDescent="0.2">
      <c r="A89" t="s">
        <v>23</v>
      </c>
      <c r="B89" t="s">
        <v>56</v>
      </c>
      <c r="C89" t="s">
        <v>60</v>
      </c>
      <c r="D89" t="s">
        <v>149</v>
      </c>
      <c r="E89">
        <v>1</v>
      </c>
    </row>
    <row r="90" spans="1:5" hidden="1" x14ac:dyDescent="0.2">
      <c r="A90" t="s">
        <v>23</v>
      </c>
      <c r="B90" t="s">
        <v>56</v>
      </c>
      <c r="C90" t="s">
        <v>59</v>
      </c>
      <c r="D90" t="s">
        <v>150</v>
      </c>
      <c r="E90">
        <v>4</v>
      </c>
    </row>
    <row r="91" spans="1:5" hidden="1" x14ac:dyDescent="0.2">
      <c r="A91" t="s">
        <v>23</v>
      </c>
      <c r="B91" t="s">
        <v>55</v>
      </c>
      <c r="C91" t="s">
        <v>57</v>
      </c>
      <c r="D91" t="s">
        <v>151</v>
      </c>
      <c r="E91">
        <v>3</v>
      </c>
    </row>
    <row r="92" spans="1:5" hidden="1" x14ac:dyDescent="0.2">
      <c r="A92" t="s">
        <v>23</v>
      </c>
      <c r="B92" t="s">
        <v>55</v>
      </c>
      <c r="C92" t="s">
        <v>58</v>
      </c>
      <c r="D92" t="s">
        <v>152</v>
      </c>
      <c r="E92">
        <v>11</v>
      </c>
    </row>
    <row r="93" spans="1:5" hidden="1" x14ac:dyDescent="0.2">
      <c r="A93" t="s">
        <v>23</v>
      </c>
      <c r="B93" t="s">
        <v>55</v>
      </c>
      <c r="C93" t="s">
        <v>60</v>
      </c>
      <c r="D93" t="s">
        <v>153</v>
      </c>
      <c r="E93">
        <v>1</v>
      </c>
    </row>
    <row r="94" spans="1:5" hidden="1" x14ac:dyDescent="0.2">
      <c r="A94" t="s">
        <v>23</v>
      </c>
      <c r="B94" t="s">
        <v>55</v>
      </c>
      <c r="C94" t="s">
        <v>59</v>
      </c>
      <c r="D94" t="s">
        <v>154</v>
      </c>
      <c r="E94">
        <v>16</v>
      </c>
    </row>
    <row r="95" spans="1:5" hidden="1" x14ac:dyDescent="0.2">
      <c r="A95" t="s">
        <v>23</v>
      </c>
      <c r="B95" t="s">
        <v>54</v>
      </c>
      <c r="C95" t="s">
        <v>57</v>
      </c>
      <c r="D95" t="s">
        <v>155</v>
      </c>
      <c r="E95">
        <v>1</v>
      </c>
    </row>
    <row r="96" spans="1:5" hidden="1" x14ac:dyDescent="0.2">
      <c r="A96" t="s">
        <v>23</v>
      </c>
      <c r="B96" t="s">
        <v>54</v>
      </c>
      <c r="C96" t="s">
        <v>58</v>
      </c>
      <c r="D96" t="s">
        <v>156</v>
      </c>
      <c r="E96">
        <v>7</v>
      </c>
    </row>
    <row r="97" spans="1:5" hidden="1" x14ac:dyDescent="0.2">
      <c r="A97" t="s">
        <v>23</v>
      </c>
      <c r="B97" t="s">
        <v>54</v>
      </c>
      <c r="C97" t="s">
        <v>60</v>
      </c>
      <c r="D97" t="s">
        <v>157</v>
      </c>
      <c r="E97">
        <v>1</v>
      </c>
    </row>
    <row r="98" spans="1:5" hidden="1" x14ac:dyDescent="0.2">
      <c r="A98" t="s">
        <v>23</v>
      </c>
      <c r="B98" t="s">
        <v>54</v>
      </c>
      <c r="C98" t="s">
        <v>59</v>
      </c>
      <c r="D98" t="s">
        <v>158</v>
      </c>
      <c r="E98">
        <v>5</v>
      </c>
    </row>
    <row r="99" spans="1:5" hidden="1" x14ac:dyDescent="0.2">
      <c r="A99" t="s">
        <v>23</v>
      </c>
      <c r="B99" t="s">
        <v>53</v>
      </c>
      <c r="C99" t="s">
        <v>57</v>
      </c>
      <c r="D99" t="s">
        <v>159</v>
      </c>
      <c r="E99">
        <v>1</v>
      </c>
    </row>
    <row r="100" spans="1:5" hidden="1" x14ac:dyDescent="0.2">
      <c r="A100" t="s">
        <v>23</v>
      </c>
      <c r="B100" t="s">
        <v>53</v>
      </c>
      <c r="C100" t="s">
        <v>58</v>
      </c>
      <c r="D100" t="s">
        <v>160</v>
      </c>
      <c r="E100">
        <v>6</v>
      </c>
    </row>
    <row r="101" spans="1:5" hidden="1" x14ac:dyDescent="0.2">
      <c r="A101" t="s">
        <v>23</v>
      </c>
      <c r="B101" t="s">
        <v>53</v>
      </c>
      <c r="C101" t="s">
        <v>59</v>
      </c>
      <c r="D101" t="s">
        <v>161</v>
      </c>
      <c r="E101">
        <v>2</v>
      </c>
    </row>
    <row r="102" spans="1:5" hidden="1" x14ac:dyDescent="0.2">
      <c r="A102" t="s">
        <v>23</v>
      </c>
      <c r="B102" t="s">
        <v>52</v>
      </c>
      <c r="C102" t="s">
        <v>57</v>
      </c>
      <c r="D102" t="s">
        <v>162</v>
      </c>
      <c r="E102">
        <v>2</v>
      </c>
    </row>
    <row r="103" spans="1:5" hidden="1" x14ac:dyDescent="0.2">
      <c r="A103" t="s">
        <v>23</v>
      </c>
      <c r="B103" t="s">
        <v>52</v>
      </c>
      <c r="C103" t="s">
        <v>58</v>
      </c>
      <c r="D103" t="s">
        <v>163</v>
      </c>
      <c r="E103">
        <v>6</v>
      </c>
    </row>
    <row r="104" spans="1:5" hidden="1" x14ac:dyDescent="0.2">
      <c r="A104" t="s">
        <v>6</v>
      </c>
      <c r="B104" t="s">
        <v>51</v>
      </c>
      <c r="C104" t="s">
        <v>57</v>
      </c>
      <c r="D104" t="s">
        <v>164</v>
      </c>
      <c r="E104">
        <v>2</v>
      </c>
    </row>
    <row r="105" spans="1:5" hidden="1" x14ac:dyDescent="0.2">
      <c r="A105" t="s">
        <v>6</v>
      </c>
      <c r="B105" t="s">
        <v>51</v>
      </c>
      <c r="C105" t="s">
        <v>58</v>
      </c>
      <c r="D105" t="s">
        <v>165</v>
      </c>
      <c r="E105">
        <v>2</v>
      </c>
    </row>
    <row r="106" spans="1:5" hidden="1" x14ac:dyDescent="0.2">
      <c r="A106" t="s">
        <v>6</v>
      </c>
      <c r="B106" t="s">
        <v>51</v>
      </c>
      <c r="C106" t="s">
        <v>59</v>
      </c>
      <c r="D106" t="s">
        <v>166</v>
      </c>
      <c r="E106">
        <v>1</v>
      </c>
    </row>
    <row r="107" spans="1:5" hidden="1" x14ac:dyDescent="0.2">
      <c r="A107" t="s">
        <v>6</v>
      </c>
      <c r="B107" t="s">
        <v>56</v>
      </c>
      <c r="C107" t="s">
        <v>57</v>
      </c>
      <c r="D107" t="s">
        <v>167</v>
      </c>
      <c r="E107">
        <v>1</v>
      </c>
    </row>
    <row r="108" spans="1:5" hidden="1" x14ac:dyDescent="0.2">
      <c r="A108" t="s">
        <v>6</v>
      </c>
      <c r="B108" t="s">
        <v>56</v>
      </c>
      <c r="C108" t="s">
        <v>58</v>
      </c>
      <c r="D108" t="s">
        <v>168</v>
      </c>
      <c r="E108">
        <v>3</v>
      </c>
    </row>
    <row r="109" spans="1:5" hidden="1" x14ac:dyDescent="0.2">
      <c r="A109" t="s">
        <v>6</v>
      </c>
      <c r="B109" t="s">
        <v>56</v>
      </c>
      <c r="C109" t="s">
        <v>59</v>
      </c>
      <c r="D109" t="s">
        <v>169</v>
      </c>
      <c r="E109">
        <v>3</v>
      </c>
    </row>
    <row r="110" spans="1:5" hidden="1" x14ac:dyDescent="0.2">
      <c r="A110" t="s">
        <v>6</v>
      </c>
      <c r="B110" t="s">
        <v>55</v>
      </c>
      <c r="C110" t="s">
        <v>57</v>
      </c>
      <c r="D110" t="s">
        <v>170</v>
      </c>
      <c r="E110">
        <v>6</v>
      </c>
    </row>
    <row r="111" spans="1:5" hidden="1" x14ac:dyDescent="0.2">
      <c r="A111" t="s">
        <v>6</v>
      </c>
      <c r="B111" t="s">
        <v>55</v>
      </c>
      <c r="C111" t="s">
        <v>58</v>
      </c>
      <c r="D111" t="s">
        <v>171</v>
      </c>
      <c r="E111">
        <v>15</v>
      </c>
    </row>
    <row r="112" spans="1:5" hidden="1" x14ac:dyDescent="0.2">
      <c r="A112" t="s">
        <v>6</v>
      </c>
      <c r="B112" t="s">
        <v>55</v>
      </c>
      <c r="C112" t="s">
        <v>60</v>
      </c>
      <c r="D112" t="s">
        <v>172</v>
      </c>
      <c r="E112">
        <v>2</v>
      </c>
    </row>
    <row r="113" spans="1:5" hidden="1" x14ac:dyDescent="0.2">
      <c r="A113" t="s">
        <v>6</v>
      </c>
      <c r="B113" t="s">
        <v>55</v>
      </c>
      <c r="C113" t="s">
        <v>59</v>
      </c>
      <c r="D113" t="s">
        <v>173</v>
      </c>
      <c r="E113">
        <v>8</v>
      </c>
    </row>
    <row r="114" spans="1:5" hidden="1" x14ac:dyDescent="0.2">
      <c r="A114" t="s">
        <v>6</v>
      </c>
      <c r="B114" t="s">
        <v>54</v>
      </c>
      <c r="C114" t="s">
        <v>57</v>
      </c>
      <c r="D114" t="s">
        <v>174</v>
      </c>
      <c r="E114">
        <v>1</v>
      </c>
    </row>
    <row r="115" spans="1:5" hidden="1" x14ac:dyDescent="0.2">
      <c r="A115" t="s">
        <v>6</v>
      </c>
      <c r="B115" t="s">
        <v>54</v>
      </c>
      <c r="C115" t="s">
        <v>58</v>
      </c>
      <c r="D115" t="s">
        <v>175</v>
      </c>
      <c r="E115">
        <v>4</v>
      </c>
    </row>
    <row r="116" spans="1:5" hidden="1" x14ac:dyDescent="0.2">
      <c r="A116" t="s">
        <v>6</v>
      </c>
      <c r="B116" t="s">
        <v>54</v>
      </c>
      <c r="C116" t="s">
        <v>59</v>
      </c>
      <c r="D116" t="s">
        <v>176</v>
      </c>
      <c r="E116">
        <v>11</v>
      </c>
    </row>
    <row r="117" spans="1:5" hidden="1" x14ac:dyDescent="0.2">
      <c r="A117" t="s">
        <v>6</v>
      </c>
      <c r="B117" t="s">
        <v>53</v>
      </c>
      <c r="C117" t="s">
        <v>57</v>
      </c>
      <c r="D117" t="s">
        <v>177</v>
      </c>
      <c r="E117">
        <v>2</v>
      </c>
    </row>
    <row r="118" spans="1:5" hidden="1" x14ac:dyDescent="0.2">
      <c r="A118" t="s">
        <v>6</v>
      </c>
      <c r="B118" t="s">
        <v>53</v>
      </c>
      <c r="C118" t="s">
        <v>59</v>
      </c>
      <c r="D118" t="s">
        <v>178</v>
      </c>
      <c r="E118">
        <v>5</v>
      </c>
    </row>
    <row r="119" spans="1:5" hidden="1" x14ac:dyDescent="0.2">
      <c r="A119" t="s">
        <v>6</v>
      </c>
      <c r="B119" t="s">
        <v>52</v>
      </c>
      <c r="C119" t="s">
        <v>58</v>
      </c>
      <c r="D119" t="s">
        <v>179</v>
      </c>
      <c r="E119">
        <v>2</v>
      </c>
    </row>
    <row r="120" spans="1:5" hidden="1" x14ac:dyDescent="0.2">
      <c r="A120" t="s">
        <v>45</v>
      </c>
      <c r="B120" t="s">
        <v>56</v>
      </c>
      <c r="C120" t="s">
        <v>57</v>
      </c>
      <c r="D120" t="s">
        <v>180</v>
      </c>
      <c r="E120">
        <v>2</v>
      </c>
    </row>
    <row r="121" spans="1:5" hidden="1" x14ac:dyDescent="0.2">
      <c r="A121" t="s">
        <v>45</v>
      </c>
      <c r="B121" t="s">
        <v>56</v>
      </c>
      <c r="C121" t="s">
        <v>58</v>
      </c>
      <c r="D121" t="s">
        <v>181</v>
      </c>
      <c r="E121">
        <v>2</v>
      </c>
    </row>
    <row r="122" spans="1:5" hidden="1" x14ac:dyDescent="0.2">
      <c r="A122" t="s">
        <v>45</v>
      </c>
      <c r="B122" t="s">
        <v>56</v>
      </c>
      <c r="C122" t="s">
        <v>60</v>
      </c>
      <c r="D122" t="s">
        <v>182</v>
      </c>
      <c r="E122">
        <v>2</v>
      </c>
    </row>
    <row r="123" spans="1:5" hidden="1" x14ac:dyDescent="0.2">
      <c r="A123" t="s">
        <v>45</v>
      </c>
      <c r="B123" t="s">
        <v>56</v>
      </c>
      <c r="C123" t="s">
        <v>59</v>
      </c>
      <c r="D123" t="s">
        <v>183</v>
      </c>
      <c r="E123">
        <v>5</v>
      </c>
    </row>
    <row r="124" spans="1:5" hidden="1" x14ac:dyDescent="0.2">
      <c r="A124" t="s">
        <v>45</v>
      </c>
      <c r="B124" t="s">
        <v>55</v>
      </c>
      <c r="C124" t="s">
        <v>57</v>
      </c>
      <c r="D124" t="s">
        <v>184</v>
      </c>
      <c r="E124">
        <v>1</v>
      </c>
    </row>
    <row r="125" spans="1:5" hidden="1" x14ac:dyDescent="0.2">
      <c r="A125" t="s">
        <v>45</v>
      </c>
      <c r="B125" t="s">
        <v>55</v>
      </c>
      <c r="C125" t="s">
        <v>58</v>
      </c>
      <c r="D125" t="s">
        <v>185</v>
      </c>
      <c r="E125">
        <v>4</v>
      </c>
    </row>
    <row r="126" spans="1:5" hidden="1" x14ac:dyDescent="0.2">
      <c r="A126" t="s">
        <v>45</v>
      </c>
      <c r="B126" t="s">
        <v>55</v>
      </c>
      <c r="C126" t="s">
        <v>59</v>
      </c>
      <c r="D126" t="s">
        <v>186</v>
      </c>
      <c r="E126">
        <v>10</v>
      </c>
    </row>
    <row r="127" spans="1:5" hidden="1" x14ac:dyDescent="0.2">
      <c r="A127" t="s">
        <v>46</v>
      </c>
      <c r="B127" t="s">
        <v>56</v>
      </c>
      <c r="C127" t="s">
        <v>58</v>
      </c>
      <c r="D127" t="s">
        <v>187</v>
      </c>
      <c r="E127">
        <v>1</v>
      </c>
    </row>
    <row r="128" spans="1:5" hidden="1" x14ac:dyDescent="0.2">
      <c r="A128" t="s">
        <v>46</v>
      </c>
      <c r="B128" t="s">
        <v>56</v>
      </c>
      <c r="C128" t="s">
        <v>59</v>
      </c>
      <c r="D128" t="s">
        <v>188</v>
      </c>
      <c r="E128">
        <v>2</v>
      </c>
    </row>
    <row r="129" spans="1:5" hidden="1" x14ac:dyDescent="0.2">
      <c r="A129" t="s">
        <v>46</v>
      </c>
      <c r="B129" t="s">
        <v>55</v>
      </c>
      <c r="C129" t="s">
        <v>58</v>
      </c>
      <c r="D129" t="s">
        <v>189</v>
      </c>
      <c r="E129">
        <v>1</v>
      </c>
    </row>
    <row r="130" spans="1:5" hidden="1" x14ac:dyDescent="0.2">
      <c r="A130" t="s">
        <v>46</v>
      </c>
      <c r="B130" t="s">
        <v>55</v>
      </c>
      <c r="C130" t="s">
        <v>60</v>
      </c>
      <c r="D130" t="s">
        <v>190</v>
      </c>
      <c r="E130">
        <v>2</v>
      </c>
    </row>
    <row r="131" spans="1:5" hidden="1" x14ac:dyDescent="0.2">
      <c r="A131" t="s">
        <v>46</v>
      </c>
      <c r="B131" t="s">
        <v>55</v>
      </c>
      <c r="C131" t="s">
        <v>59</v>
      </c>
      <c r="D131" t="s">
        <v>191</v>
      </c>
      <c r="E131">
        <v>2</v>
      </c>
    </row>
    <row r="132" spans="1:5" hidden="1" x14ac:dyDescent="0.2">
      <c r="A132" t="s">
        <v>46</v>
      </c>
      <c r="B132" t="s">
        <v>54</v>
      </c>
      <c r="C132" t="s">
        <v>60</v>
      </c>
      <c r="D132" t="s">
        <v>192</v>
      </c>
      <c r="E132">
        <v>1</v>
      </c>
    </row>
    <row r="133" spans="1:5" hidden="1" x14ac:dyDescent="0.2">
      <c r="A133" t="s">
        <v>46</v>
      </c>
      <c r="B133" t="s">
        <v>54</v>
      </c>
      <c r="C133" t="s">
        <v>59</v>
      </c>
      <c r="D133" t="s">
        <v>193</v>
      </c>
      <c r="E133">
        <v>1</v>
      </c>
    </row>
    <row r="134" spans="1:5" hidden="1" x14ac:dyDescent="0.2">
      <c r="A134" t="s">
        <v>46</v>
      </c>
      <c r="B134" t="s">
        <v>53</v>
      </c>
      <c r="C134" t="s">
        <v>58</v>
      </c>
      <c r="D134" t="s">
        <v>194</v>
      </c>
      <c r="E134">
        <v>1</v>
      </c>
    </row>
    <row r="135" spans="1:5" hidden="1" x14ac:dyDescent="0.2">
      <c r="A135" t="s">
        <v>29</v>
      </c>
      <c r="B135" t="s">
        <v>51</v>
      </c>
      <c r="C135" t="s">
        <v>59</v>
      </c>
      <c r="D135" t="s">
        <v>195</v>
      </c>
      <c r="E135">
        <v>1</v>
      </c>
    </row>
    <row r="136" spans="1:5" hidden="1" x14ac:dyDescent="0.2">
      <c r="A136" t="s">
        <v>29</v>
      </c>
      <c r="B136" t="s">
        <v>56</v>
      </c>
      <c r="C136" t="s">
        <v>58</v>
      </c>
      <c r="D136" t="s">
        <v>196</v>
      </c>
      <c r="E136">
        <v>1</v>
      </c>
    </row>
    <row r="137" spans="1:5" hidden="1" x14ac:dyDescent="0.2">
      <c r="A137" t="s">
        <v>29</v>
      </c>
      <c r="B137" t="s">
        <v>56</v>
      </c>
      <c r="C137" t="s">
        <v>59</v>
      </c>
      <c r="D137" t="s">
        <v>197</v>
      </c>
      <c r="E137">
        <v>1</v>
      </c>
    </row>
    <row r="138" spans="1:5" hidden="1" x14ac:dyDescent="0.2">
      <c r="A138" t="s">
        <v>29</v>
      </c>
      <c r="B138" t="s">
        <v>55</v>
      </c>
      <c r="C138" t="s">
        <v>57</v>
      </c>
      <c r="D138" t="s">
        <v>198</v>
      </c>
      <c r="E138">
        <v>2</v>
      </c>
    </row>
    <row r="139" spans="1:5" hidden="1" x14ac:dyDescent="0.2">
      <c r="A139" t="s">
        <v>29</v>
      </c>
      <c r="B139" t="s">
        <v>55</v>
      </c>
      <c r="C139" t="s">
        <v>58</v>
      </c>
      <c r="D139" t="s">
        <v>199</v>
      </c>
      <c r="E139">
        <v>9</v>
      </c>
    </row>
    <row r="140" spans="1:5" hidden="1" x14ac:dyDescent="0.2">
      <c r="A140" t="s">
        <v>29</v>
      </c>
      <c r="B140" t="s">
        <v>55</v>
      </c>
      <c r="C140" t="s">
        <v>59</v>
      </c>
      <c r="D140" t="s">
        <v>200</v>
      </c>
      <c r="E140">
        <v>3</v>
      </c>
    </row>
    <row r="141" spans="1:5" hidden="1" x14ac:dyDescent="0.2">
      <c r="A141" t="s">
        <v>29</v>
      </c>
      <c r="B141" t="s">
        <v>54</v>
      </c>
      <c r="C141" t="s">
        <v>57</v>
      </c>
      <c r="D141" t="s">
        <v>201</v>
      </c>
      <c r="E141">
        <v>1</v>
      </c>
    </row>
    <row r="142" spans="1:5" hidden="1" x14ac:dyDescent="0.2">
      <c r="A142" t="s">
        <v>29</v>
      </c>
      <c r="B142" t="s">
        <v>54</v>
      </c>
      <c r="C142" t="s">
        <v>58</v>
      </c>
      <c r="D142" t="s">
        <v>202</v>
      </c>
      <c r="E142">
        <v>3</v>
      </c>
    </row>
    <row r="143" spans="1:5" hidden="1" x14ac:dyDescent="0.2">
      <c r="A143" t="s">
        <v>29</v>
      </c>
      <c r="B143" t="s">
        <v>54</v>
      </c>
      <c r="C143" t="s">
        <v>59</v>
      </c>
      <c r="D143" t="s">
        <v>203</v>
      </c>
      <c r="E143">
        <v>1</v>
      </c>
    </row>
    <row r="144" spans="1:5" hidden="1" x14ac:dyDescent="0.2">
      <c r="A144" t="s">
        <v>29</v>
      </c>
      <c r="B144" t="s">
        <v>53</v>
      </c>
      <c r="C144" t="s">
        <v>58</v>
      </c>
      <c r="D144" t="s">
        <v>204</v>
      </c>
      <c r="E144">
        <v>2</v>
      </c>
    </row>
    <row r="145" spans="1:5" hidden="1" x14ac:dyDescent="0.2">
      <c r="A145" t="s">
        <v>29</v>
      </c>
      <c r="B145" t="s">
        <v>53</v>
      </c>
      <c r="C145" t="s">
        <v>59</v>
      </c>
      <c r="D145" t="s">
        <v>205</v>
      </c>
      <c r="E145">
        <v>1</v>
      </c>
    </row>
    <row r="146" spans="1:5" hidden="1" x14ac:dyDescent="0.2">
      <c r="A146" t="s">
        <v>29</v>
      </c>
      <c r="B146" t="s">
        <v>52</v>
      </c>
      <c r="C146" t="s">
        <v>57</v>
      </c>
      <c r="D146" t="s">
        <v>206</v>
      </c>
      <c r="E146">
        <v>1</v>
      </c>
    </row>
    <row r="147" spans="1:5" x14ac:dyDescent="0.2">
      <c r="A147" t="s">
        <v>3</v>
      </c>
      <c r="B147" t="s">
        <v>51</v>
      </c>
      <c r="C147" t="s">
        <v>57</v>
      </c>
      <c r="D147" t="s">
        <v>207</v>
      </c>
      <c r="E147">
        <v>5</v>
      </c>
    </row>
    <row r="148" spans="1:5" x14ac:dyDescent="0.2">
      <c r="A148" t="s">
        <v>3</v>
      </c>
      <c r="B148" t="s">
        <v>51</v>
      </c>
      <c r="C148" t="s">
        <v>58</v>
      </c>
      <c r="D148" t="s">
        <v>208</v>
      </c>
      <c r="E148">
        <v>1</v>
      </c>
    </row>
    <row r="149" spans="1:5" x14ac:dyDescent="0.2">
      <c r="A149" t="s">
        <v>3</v>
      </c>
      <c r="B149" t="s">
        <v>56</v>
      </c>
      <c r="C149" t="s">
        <v>57</v>
      </c>
      <c r="D149" t="s">
        <v>209</v>
      </c>
      <c r="E149">
        <v>6</v>
      </c>
    </row>
    <row r="150" spans="1:5" x14ac:dyDescent="0.2">
      <c r="A150" t="s">
        <v>3</v>
      </c>
      <c r="B150" t="s">
        <v>56</v>
      </c>
      <c r="C150" t="s">
        <v>58</v>
      </c>
      <c r="D150" t="s">
        <v>210</v>
      </c>
      <c r="E150">
        <v>9</v>
      </c>
    </row>
    <row r="151" spans="1:5" x14ac:dyDescent="0.2">
      <c r="A151" t="s">
        <v>3</v>
      </c>
      <c r="B151" t="s">
        <v>56</v>
      </c>
      <c r="C151" t="s">
        <v>59</v>
      </c>
      <c r="D151" t="s">
        <v>211</v>
      </c>
      <c r="E151">
        <v>29</v>
      </c>
    </row>
    <row r="152" spans="1:5" x14ac:dyDescent="0.2">
      <c r="A152" t="s">
        <v>3</v>
      </c>
      <c r="B152" t="s">
        <v>55</v>
      </c>
      <c r="C152" t="s">
        <v>57</v>
      </c>
      <c r="D152" t="s">
        <v>212</v>
      </c>
      <c r="E152">
        <v>30</v>
      </c>
    </row>
    <row r="153" spans="1:5" x14ac:dyDescent="0.2">
      <c r="A153" t="s">
        <v>3</v>
      </c>
      <c r="B153" t="s">
        <v>55</v>
      </c>
      <c r="C153" t="s">
        <v>58</v>
      </c>
      <c r="D153" t="s">
        <v>213</v>
      </c>
      <c r="E153">
        <v>36</v>
      </c>
    </row>
    <row r="154" spans="1:5" x14ac:dyDescent="0.2">
      <c r="A154" t="s">
        <v>3</v>
      </c>
      <c r="B154" t="s">
        <v>55</v>
      </c>
      <c r="C154" t="s">
        <v>60</v>
      </c>
      <c r="D154" t="s">
        <v>214</v>
      </c>
      <c r="E154">
        <v>4</v>
      </c>
    </row>
    <row r="155" spans="1:5" x14ac:dyDescent="0.2">
      <c r="A155" t="s">
        <v>3</v>
      </c>
      <c r="B155" t="s">
        <v>55</v>
      </c>
      <c r="C155" t="s">
        <v>59</v>
      </c>
      <c r="D155" t="s">
        <v>215</v>
      </c>
      <c r="E155">
        <v>32</v>
      </c>
    </row>
    <row r="156" spans="1:5" x14ac:dyDescent="0.2">
      <c r="A156" t="s">
        <v>3</v>
      </c>
      <c r="B156" t="s">
        <v>54</v>
      </c>
      <c r="C156" t="s">
        <v>57</v>
      </c>
      <c r="D156" t="s">
        <v>216</v>
      </c>
      <c r="E156">
        <v>6</v>
      </c>
    </row>
    <row r="157" spans="1:5" x14ac:dyDescent="0.2">
      <c r="A157" t="s">
        <v>3</v>
      </c>
      <c r="B157" t="s">
        <v>54</v>
      </c>
      <c r="C157" t="s">
        <v>58</v>
      </c>
      <c r="D157" t="s">
        <v>217</v>
      </c>
      <c r="E157">
        <v>12</v>
      </c>
    </row>
    <row r="158" spans="1:5" x14ac:dyDescent="0.2">
      <c r="A158" t="s">
        <v>3</v>
      </c>
      <c r="B158" t="s">
        <v>54</v>
      </c>
      <c r="C158" t="s">
        <v>59</v>
      </c>
      <c r="D158" t="s">
        <v>218</v>
      </c>
      <c r="E158">
        <v>3</v>
      </c>
    </row>
    <row r="159" spans="1:5" x14ac:dyDescent="0.2">
      <c r="A159" t="s">
        <v>3</v>
      </c>
      <c r="B159" t="s">
        <v>53</v>
      </c>
      <c r="C159" t="s">
        <v>57</v>
      </c>
      <c r="D159" t="s">
        <v>219</v>
      </c>
      <c r="E159">
        <v>3</v>
      </c>
    </row>
    <row r="160" spans="1:5" x14ac:dyDescent="0.2">
      <c r="A160" t="s">
        <v>3</v>
      </c>
      <c r="B160" t="s">
        <v>53</v>
      </c>
      <c r="C160" t="s">
        <v>58</v>
      </c>
      <c r="D160" t="s">
        <v>220</v>
      </c>
      <c r="E160">
        <v>1</v>
      </c>
    </row>
    <row r="161" spans="1:5" x14ac:dyDescent="0.2">
      <c r="A161" t="s">
        <v>3</v>
      </c>
      <c r="B161" t="s">
        <v>53</v>
      </c>
      <c r="C161" t="s">
        <v>59</v>
      </c>
      <c r="D161" t="s">
        <v>221</v>
      </c>
      <c r="E161">
        <v>3</v>
      </c>
    </row>
    <row r="162" spans="1:5" x14ac:dyDescent="0.2">
      <c r="A162" t="s">
        <v>3</v>
      </c>
      <c r="B162" t="s">
        <v>52</v>
      </c>
      <c r="C162" t="s">
        <v>57</v>
      </c>
      <c r="D162" t="s">
        <v>222</v>
      </c>
      <c r="E162">
        <v>1</v>
      </c>
    </row>
    <row r="163" spans="1:5" x14ac:dyDescent="0.2">
      <c r="A163" t="s">
        <v>3</v>
      </c>
      <c r="B163" t="s">
        <v>52</v>
      </c>
      <c r="C163" t="s">
        <v>59</v>
      </c>
      <c r="D163" t="s">
        <v>223</v>
      </c>
      <c r="E163">
        <v>2</v>
      </c>
    </row>
    <row r="164" spans="1:5" hidden="1" x14ac:dyDescent="0.2">
      <c r="A164" t="s">
        <v>32</v>
      </c>
      <c r="B164" t="s">
        <v>51</v>
      </c>
      <c r="C164" t="s">
        <v>58</v>
      </c>
      <c r="D164" t="s">
        <v>224</v>
      </c>
      <c r="E164">
        <v>3</v>
      </c>
    </row>
    <row r="165" spans="1:5" hidden="1" x14ac:dyDescent="0.2">
      <c r="A165" t="s">
        <v>32</v>
      </c>
      <c r="B165" t="s">
        <v>56</v>
      </c>
      <c r="C165" t="s">
        <v>57</v>
      </c>
      <c r="D165" t="s">
        <v>225</v>
      </c>
      <c r="E165">
        <v>3</v>
      </c>
    </row>
    <row r="166" spans="1:5" hidden="1" x14ac:dyDescent="0.2">
      <c r="A166" t="s">
        <v>32</v>
      </c>
      <c r="B166" t="s">
        <v>56</v>
      </c>
      <c r="C166" t="s">
        <v>58</v>
      </c>
      <c r="D166" t="s">
        <v>226</v>
      </c>
      <c r="E166">
        <v>3</v>
      </c>
    </row>
    <row r="167" spans="1:5" hidden="1" x14ac:dyDescent="0.2">
      <c r="A167" t="s">
        <v>32</v>
      </c>
      <c r="B167" t="s">
        <v>56</v>
      </c>
      <c r="C167" t="s">
        <v>60</v>
      </c>
      <c r="D167" t="s">
        <v>227</v>
      </c>
      <c r="E167">
        <v>1</v>
      </c>
    </row>
    <row r="168" spans="1:5" hidden="1" x14ac:dyDescent="0.2">
      <c r="A168" t="s">
        <v>32</v>
      </c>
      <c r="B168" t="s">
        <v>56</v>
      </c>
      <c r="C168" t="s">
        <v>59</v>
      </c>
      <c r="D168" t="s">
        <v>228</v>
      </c>
      <c r="E168">
        <v>7</v>
      </c>
    </row>
    <row r="169" spans="1:5" hidden="1" x14ac:dyDescent="0.2">
      <c r="A169" t="s">
        <v>32</v>
      </c>
      <c r="B169" t="s">
        <v>55</v>
      </c>
      <c r="C169" t="s">
        <v>57</v>
      </c>
      <c r="D169" t="s">
        <v>229</v>
      </c>
      <c r="E169">
        <v>3</v>
      </c>
    </row>
    <row r="170" spans="1:5" hidden="1" x14ac:dyDescent="0.2">
      <c r="A170" t="s">
        <v>32</v>
      </c>
      <c r="B170" t="s">
        <v>55</v>
      </c>
      <c r="C170" t="s">
        <v>58</v>
      </c>
      <c r="D170" t="s">
        <v>230</v>
      </c>
      <c r="E170">
        <v>9</v>
      </c>
    </row>
    <row r="171" spans="1:5" hidden="1" x14ac:dyDescent="0.2">
      <c r="A171" t="s">
        <v>32</v>
      </c>
      <c r="B171" t="s">
        <v>55</v>
      </c>
      <c r="C171" t="s">
        <v>60</v>
      </c>
      <c r="D171" t="s">
        <v>231</v>
      </c>
      <c r="E171">
        <v>5</v>
      </c>
    </row>
    <row r="172" spans="1:5" hidden="1" x14ac:dyDescent="0.2">
      <c r="A172" t="s">
        <v>32</v>
      </c>
      <c r="B172" t="s">
        <v>55</v>
      </c>
      <c r="C172" t="s">
        <v>59</v>
      </c>
      <c r="D172" t="s">
        <v>232</v>
      </c>
      <c r="E172">
        <v>27</v>
      </c>
    </row>
    <row r="173" spans="1:5" hidden="1" x14ac:dyDescent="0.2">
      <c r="A173" t="s">
        <v>32</v>
      </c>
      <c r="B173" t="s">
        <v>54</v>
      </c>
      <c r="C173" t="s">
        <v>57</v>
      </c>
      <c r="D173" t="s">
        <v>233</v>
      </c>
      <c r="E173">
        <v>2</v>
      </c>
    </row>
    <row r="174" spans="1:5" hidden="1" x14ac:dyDescent="0.2">
      <c r="A174" t="s">
        <v>32</v>
      </c>
      <c r="B174" t="s">
        <v>54</v>
      </c>
      <c r="C174" t="s">
        <v>58</v>
      </c>
      <c r="D174" t="s">
        <v>234</v>
      </c>
      <c r="E174">
        <v>8</v>
      </c>
    </row>
    <row r="175" spans="1:5" hidden="1" x14ac:dyDescent="0.2">
      <c r="A175" t="s">
        <v>32</v>
      </c>
      <c r="B175" t="s">
        <v>54</v>
      </c>
      <c r="C175" t="s">
        <v>60</v>
      </c>
      <c r="D175" t="s">
        <v>235</v>
      </c>
      <c r="E175">
        <v>1</v>
      </c>
    </row>
    <row r="176" spans="1:5" hidden="1" x14ac:dyDescent="0.2">
      <c r="A176" t="s">
        <v>32</v>
      </c>
      <c r="B176" t="s">
        <v>54</v>
      </c>
      <c r="C176" t="s">
        <v>59</v>
      </c>
      <c r="D176" t="s">
        <v>236</v>
      </c>
      <c r="E176">
        <v>6</v>
      </c>
    </row>
    <row r="177" spans="1:5" hidden="1" x14ac:dyDescent="0.2">
      <c r="A177" t="s">
        <v>32</v>
      </c>
      <c r="B177" t="s">
        <v>53</v>
      </c>
      <c r="C177" t="s">
        <v>57</v>
      </c>
      <c r="D177" t="s">
        <v>237</v>
      </c>
      <c r="E177">
        <v>2</v>
      </c>
    </row>
    <row r="178" spans="1:5" hidden="1" x14ac:dyDescent="0.2">
      <c r="A178" t="s">
        <v>32</v>
      </c>
      <c r="B178" t="s">
        <v>53</v>
      </c>
      <c r="C178" t="s">
        <v>58</v>
      </c>
      <c r="D178" t="s">
        <v>238</v>
      </c>
      <c r="E178">
        <v>2</v>
      </c>
    </row>
    <row r="179" spans="1:5" hidden="1" x14ac:dyDescent="0.2">
      <c r="A179" t="s">
        <v>32</v>
      </c>
      <c r="B179" t="s">
        <v>53</v>
      </c>
      <c r="C179" t="s">
        <v>60</v>
      </c>
      <c r="D179" t="s">
        <v>239</v>
      </c>
      <c r="E179">
        <v>2</v>
      </c>
    </row>
    <row r="180" spans="1:5" hidden="1" x14ac:dyDescent="0.2">
      <c r="A180" t="s">
        <v>32</v>
      </c>
      <c r="B180" t="s">
        <v>53</v>
      </c>
      <c r="C180" t="s">
        <v>59</v>
      </c>
      <c r="D180" t="s">
        <v>240</v>
      </c>
      <c r="E180">
        <v>3</v>
      </c>
    </row>
    <row r="181" spans="1:5" hidden="1" x14ac:dyDescent="0.2">
      <c r="A181" t="s">
        <v>32</v>
      </c>
      <c r="B181" t="s">
        <v>52</v>
      </c>
      <c r="C181" t="s">
        <v>58</v>
      </c>
      <c r="D181" t="s">
        <v>241</v>
      </c>
      <c r="E181">
        <v>4</v>
      </c>
    </row>
    <row r="182" spans="1:5" hidden="1" x14ac:dyDescent="0.2">
      <c r="A182" t="s">
        <v>35</v>
      </c>
      <c r="B182" t="s">
        <v>51</v>
      </c>
      <c r="C182" t="s">
        <v>58</v>
      </c>
      <c r="D182" t="s">
        <v>242</v>
      </c>
      <c r="E182">
        <v>1</v>
      </c>
    </row>
    <row r="183" spans="1:5" hidden="1" x14ac:dyDescent="0.2">
      <c r="A183" t="s">
        <v>35</v>
      </c>
      <c r="B183" t="s">
        <v>56</v>
      </c>
      <c r="C183" t="s">
        <v>57</v>
      </c>
      <c r="D183" t="s">
        <v>243</v>
      </c>
      <c r="E183">
        <v>5</v>
      </c>
    </row>
    <row r="184" spans="1:5" hidden="1" x14ac:dyDescent="0.2">
      <c r="A184" t="s">
        <v>35</v>
      </c>
      <c r="B184" t="s">
        <v>56</v>
      </c>
      <c r="C184" t="s">
        <v>58</v>
      </c>
      <c r="D184" t="s">
        <v>244</v>
      </c>
      <c r="E184">
        <v>7</v>
      </c>
    </row>
    <row r="185" spans="1:5" hidden="1" x14ac:dyDescent="0.2">
      <c r="A185" t="s">
        <v>35</v>
      </c>
      <c r="B185" t="s">
        <v>56</v>
      </c>
      <c r="C185" t="s">
        <v>59</v>
      </c>
      <c r="D185" t="s">
        <v>245</v>
      </c>
      <c r="E185">
        <v>12</v>
      </c>
    </row>
    <row r="186" spans="1:5" hidden="1" x14ac:dyDescent="0.2">
      <c r="A186" t="s">
        <v>35</v>
      </c>
      <c r="B186" t="s">
        <v>55</v>
      </c>
      <c r="C186" t="s">
        <v>57</v>
      </c>
      <c r="D186" t="s">
        <v>246</v>
      </c>
      <c r="E186">
        <v>1</v>
      </c>
    </row>
    <row r="187" spans="1:5" hidden="1" x14ac:dyDescent="0.2">
      <c r="A187" t="s">
        <v>35</v>
      </c>
      <c r="B187" t="s">
        <v>55</v>
      </c>
      <c r="C187" t="s">
        <v>58</v>
      </c>
      <c r="D187" t="s">
        <v>247</v>
      </c>
      <c r="E187">
        <v>6</v>
      </c>
    </row>
    <row r="188" spans="1:5" hidden="1" x14ac:dyDescent="0.2">
      <c r="A188" t="s">
        <v>35</v>
      </c>
      <c r="B188" t="s">
        <v>55</v>
      </c>
      <c r="C188" t="s">
        <v>60</v>
      </c>
      <c r="D188" t="s">
        <v>248</v>
      </c>
      <c r="E188">
        <v>1</v>
      </c>
    </row>
    <row r="189" spans="1:5" hidden="1" x14ac:dyDescent="0.2">
      <c r="A189" t="s">
        <v>35</v>
      </c>
      <c r="B189" t="s">
        <v>55</v>
      </c>
      <c r="C189" t="s">
        <v>59</v>
      </c>
      <c r="D189" t="s">
        <v>249</v>
      </c>
      <c r="E189">
        <v>13</v>
      </c>
    </row>
    <row r="190" spans="1:5" hidden="1" x14ac:dyDescent="0.2">
      <c r="A190" t="s">
        <v>35</v>
      </c>
      <c r="B190" t="s">
        <v>54</v>
      </c>
      <c r="C190" t="s">
        <v>57</v>
      </c>
      <c r="D190" t="s">
        <v>250</v>
      </c>
      <c r="E190">
        <v>1</v>
      </c>
    </row>
    <row r="191" spans="1:5" hidden="1" x14ac:dyDescent="0.2">
      <c r="A191" t="s">
        <v>35</v>
      </c>
      <c r="B191" t="s">
        <v>54</v>
      </c>
      <c r="C191" t="s">
        <v>58</v>
      </c>
      <c r="D191" t="s">
        <v>251</v>
      </c>
      <c r="E191">
        <v>3</v>
      </c>
    </row>
    <row r="192" spans="1:5" hidden="1" x14ac:dyDescent="0.2">
      <c r="A192" t="s">
        <v>35</v>
      </c>
      <c r="B192" t="s">
        <v>54</v>
      </c>
      <c r="C192" t="s">
        <v>59</v>
      </c>
      <c r="D192" t="s">
        <v>252</v>
      </c>
      <c r="E192">
        <v>1</v>
      </c>
    </row>
    <row r="193" spans="1:5" hidden="1" x14ac:dyDescent="0.2">
      <c r="A193" t="s">
        <v>35</v>
      </c>
      <c r="B193" t="s">
        <v>53</v>
      </c>
      <c r="C193" t="s">
        <v>57</v>
      </c>
      <c r="D193" t="s">
        <v>253</v>
      </c>
      <c r="E193">
        <v>1</v>
      </c>
    </row>
    <row r="194" spans="1:5" hidden="1" x14ac:dyDescent="0.2">
      <c r="A194" t="s">
        <v>35</v>
      </c>
      <c r="B194" t="s">
        <v>53</v>
      </c>
      <c r="C194" t="s">
        <v>59</v>
      </c>
      <c r="D194" t="s">
        <v>254</v>
      </c>
      <c r="E194">
        <v>2</v>
      </c>
    </row>
    <row r="195" spans="1:5" hidden="1" x14ac:dyDescent="0.2">
      <c r="A195" t="s">
        <v>12</v>
      </c>
      <c r="B195" t="s">
        <v>51</v>
      </c>
      <c r="C195" t="s">
        <v>57</v>
      </c>
      <c r="D195" t="s">
        <v>255</v>
      </c>
      <c r="E195">
        <v>2</v>
      </c>
    </row>
    <row r="196" spans="1:5" hidden="1" x14ac:dyDescent="0.2">
      <c r="A196" t="s">
        <v>12</v>
      </c>
      <c r="B196" t="s">
        <v>51</v>
      </c>
      <c r="C196" t="s">
        <v>58</v>
      </c>
      <c r="D196" t="s">
        <v>256</v>
      </c>
      <c r="E196">
        <v>4</v>
      </c>
    </row>
    <row r="197" spans="1:5" hidden="1" x14ac:dyDescent="0.2">
      <c r="A197" t="s">
        <v>12</v>
      </c>
      <c r="B197" t="s">
        <v>56</v>
      </c>
      <c r="C197" t="s">
        <v>57</v>
      </c>
      <c r="D197" t="s">
        <v>257</v>
      </c>
      <c r="E197">
        <v>1</v>
      </c>
    </row>
    <row r="198" spans="1:5" hidden="1" x14ac:dyDescent="0.2">
      <c r="A198" t="s">
        <v>12</v>
      </c>
      <c r="B198" t="s">
        <v>56</v>
      </c>
      <c r="C198" t="s">
        <v>58</v>
      </c>
      <c r="D198" t="s">
        <v>258</v>
      </c>
      <c r="E198">
        <v>4</v>
      </c>
    </row>
    <row r="199" spans="1:5" hidden="1" x14ac:dyDescent="0.2">
      <c r="A199" t="s">
        <v>12</v>
      </c>
      <c r="B199" t="s">
        <v>56</v>
      </c>
      <c r="C199" t="s">
        <v>60</v>
      </c>
      <c r="D199" t="s">
        <v>259</v>
      </c>
      <c r="E199">
        <v>4</v>
      </c>
    </row>
    <row r="200" spans="1:5" hidden="1" x14ac:dyDescent="0.2">
      <c r="A200" t="s">
        <v>12</v>
      </c>
      <c r="B200" t="s">
        <v>56</v>
      </c>
      <c r="C200" t="s">
        <v>59</v>
      </c>
      <c r="D200" t="s">
        <v>260</v>
      </c>
      <c r="E200">
        <v>8</v>
      </c>
    </row>
    <row r="201" spans="1:5" hidden="1" x14ac:dyDescent="0.2">
      <c r="A201" t="s">
        <v>12</v>
      </c>
      <c r="B201" t="s">
        <v>55</v>
      </c>
      <c r="C201" t="s">
        <v>57</v>
      </c>
      <c r="D201" t="s">
        <v>261</v>
      </c>
      <c r="E201">
        <v>2</v>
      </c>
    </row>
    <row r="202" spans="1:5" hidden="1" x14ac:dyDescent="0.2">
      <c r="A202" t="s">
        <v>12</v>
      </c>
      <c r="B202" t="s">
        <v>55</v>
      </c>
      <c r="C202" t="s">
        <v>58</v>
      </c>
      <c r="D202" t="s">
        <v>262</v>
      </c>
      <c r="E202">
        <v>3</v>
      </c>
    </row>
    <row r="203" spans="1:5" hidden="1" x14ac:dyDescent="0.2">
      <c r="A203" t="s">
        <v>12</v>
      </c>
      <c r="B203" t="s">
        <v>55</v>
      </c>
      <c r="C203" t="s">
        <v>60</v>
      </c>
      <c r="D203" t="s">
        <v>263</v>
      </c>
      <c r="E203">
        <v>1</v>
      </c>
    </row>
    <row r="204" spans="1:5" hidden="1" x14ac:dyDescent="0.2">
      <c r="A204" t="s">
        <v>12</v>
      </c>
      <c r="B204" t="s">
        <v>55</v>
      </c>
      <c r="C204" t="s">
        <v>59</v>
      </c>
      <c r="D204" t="s">
        <v>264</v>
      </c>
      <c r="E204">
        <v>4</v>
      </c>
    </row>
    <row r="205" spans="1:5" hidden="1" x14ac:dyDescent="0.2">
      <c r="A205" t="s">
        <v>12</v>
      </c>
      <c r="B205" t="s">
        <v>54</v>
      </c>
      <c r="C205" t="s">
        <v>58</v>
      </c>
      <c r="D205" t="s">
        <v>265</v>
      </c>
      <c r="E205">
        <v>2</v>
      </c>
    </row>
    <row r="206" spans="1:5" hidden="1" x14ac:dyDescent="0.2">
      <c r="A206" t="s">
        <v>12</v>
      </c>
      <c r="B206" t="s">
        <v>53</v>
      </c>
      <c r="C206" t="s">
        <v>58</v>
      </c>
      <c r="D206" t="s">
        <v>266</v>
      </c>
      <c r="E206">
        <v>1</v>
      </c>
    </row>
    <row r="207" spans="1:5" hidden="1" x14ac:dyDescent="0.2">
      <c r="A207" t="s">
        <v>30</v>
      </c>
      <c r="B207" t="s">
        <v>51</v>
      </c>
      <c r="C207" t="s">
        <v>58</v>
      </c>
      <c r="D207" t="s">
        <v>267</v>
      </c>
      <c r="E207">
        <v>2</v>
      </c>
    </row>
    <row r="208" spans="1:5" hidden="1" x14ac:dyDescent="0.2">
      <c r="A208" t="s">
        <v>30</v>
      </c>
      <c r="B208" t="s">
        <v>56</v>
      </c>
      <c r="C208" t="s">
        <v>57</v>
      </c>
      <c r="D208" t="s">
        <v>268</v>
      </c>
      <c r="E208">
        <v>1</v>
      </c>
    </row>
    <row r="209" spans="1:5" hidden="1" x14ac:dyDescent="0.2">
      <c r="A209" t="s">
        <v>30</v>
      </c>
      <c r="B209" t="s">
        <v>56</v>
      </c>
      <c r="C209" t="s">
        <v>58</v>
      </c>
      <c r="D209" t="s">
        <v>269</v>
      </c>
      <c r="E209">
        <v>3</v>
      </c>
    </row>
    <row r="210" spans="1:5" hidden="1" x14ac:dyDescent="0.2">
      <c r="A210" t="s">
        <v>30</v>
      </c>
      <c r="B210" t="s">
        <v>55</v>
      </c>
      <c r="C210" t="s">
        <v>57</v>
      </c>
      <c r="D210" t="s">
        <v>270</v>
      </c>
      <c r="E210">
        <v>2</v>
      </c>
    </row>
    <row r="211" spans="1:5" hidden="1" x14ac:dyDescent="0.2">
      <c r="A211" t="s">
        <v>30</v>
      </c>
      <c r="B211" t="s">
        <v>55</v>
      </c>
      <c r="C211" t="s">
        <v>58</v>
      </c>
      <c r="D211" t="s">
        <v>271</v>
      </c>
      <c r="E211">
        <v>4</v>
      </c>
    </row>
    <row r="212" spans="1:5" hidden="1" x14ac:dyDescent="0.2">
      <c r="A212" t="s">
        <v>30</v>
      </c>
      <c r="B212" t="s">
        <v>55</v>
      </c>
      <c r="C212" t="s">
        <v>59</v>
      </c>
      <c r="D212" t="s">
        <v>272</v>
      </c>
      <c r="E212">
        <v>5</v>
      </c>
    </row>
    <row r="213" spans="1:5" hidden="1" x14ac:dyDescent="0.2">
      <c r="A213" t="s">
        <v>30</v>
      </c>
      <c r="B213" t="s">
        <v>54</v>
      </c>
      <c r="C213" t="s">
        <v>57</v>
      </c>
      <c r="D213" t="s">
        <v>273</v>
      </c>
      <c r="E213">
        <v>3</v>
      </c>
    </row>
    <row r="214" spans="1:5" hidden="1" x14ac:dyDescent="0.2">
      <c r="A214" t="s">
        <v>30</v>
      </c>
      <c r="B214" t="s">
        <v>54</v>
      </c>
      <c r="C214" t="s">
        <v>58</v>
      </c>
      <c r="D214" t="s">
        <v>274</v>
      </c>
      <c r="E214">
        <v>2</v>
      </c>
    </row>
    <row r="215" spans="1:5" hidden="1" x14ac:dyDescent="0.2">
      <c r="A215" t="s">
        <v>30</v>
      </c>
      <c r="B215" t="s">
        <v>54</v>
      </c>
      <c r="C215" t="s">
        <v>59</v>
      </c>
      <c r="D215" t="s">
        <v>275</v>
      </c>
      <c r="E215">
        <v>3</v>
      </c>
    </row>
    <row r="216" spans="1:5" hidden="1" x14ac:dyDescent="0.2">
      <c r="A216" t="s">
        <v>30</v>
      </c>
      <c r="B216" t="s">
        <v>53</v>
      </c>
      <c r="C216" t="s">
        <v>57</v>
      </c>
      <c r="D216" t="s">
        <v>276</v>
      </c>
      <c r="E216">
        <v>1</v>
      </c>
    </row>
    <row r="217" spans="1:5" hidden="1" x14ac:dyDescent="0.2">
      <c r="A217" t="s">
        <v>30</v>
      </c>
      <c r="B217" t="s">
        <v>53</v>
      </c>
      <c r="C217" t="s">
        <v>58</v>
      </c>
      <c r="D217" t="s">
        <v>277</v>
      </c>
      <c r="E217">
        <v>1</v>
      </c>
    </row>
    <row r="218" spans="1:5" hidden="1" x14ac:dyDescent="0.2">
      <c r="A218" t="s">
        <v>30</v>
      </c>
      <c r="B218" t="s">
        <v>53</v>
      </c>
      <c r="C218" t="s">
        <v>59</v>
      </c>
      <c r="D218" t="s">
        <v>278</v>
      </c>
      <c r="E218">
        <v>1</v>
      </c>
    </row>
    <row r="219" spans="1:5" hidden="1" x14ac:dyDescent="0.2">
      <c r="A219" t="s">
        <v>30</v>
      </c>
      <c r="B219" t="s">
        <v>52</v>
      </c>
      <c r="C219" t="s">
        <v>58</v>
      </c>
      <c r="D219" t="s">
        <v>279</v>
      </c>
      <c r="E219">
        <v>1</v>
      </c>
    </row>
    <row r="220" spans="1:5" hidden="1" x14ac:dyDescent="0.2">
      <c r="A220" t="s">
        <v>25</v>
      </c>
      <c r="B220" t="s">
        <v>51</v>
      </c>
      <c r="C220" t="s">
        <v>57</v>
      </c>
      <c r="D220" t="s">
        <v>280</v>
      </c>
      <c r="E220">
        <v>1</v>
      </c>
    </row>
    <row r="221" spans="1:5" hidden="1" x14ac:dyDescent="0.2">
      <c r="A221" t="s">
        <v>25</v>
      </c>
      <c r="B221" t="s">
        <v>51</v>
      </c>
      <c r="C221" t="s">
        <v>58</v>
      </c>
      <c r="D221" t="s">
        <v>281</v>
      </c>
      <c r="E221">
        <v>2</v>
      </c>
    </row>
    <row r="222" spans="1:5" hidden="1" x14ac:dyDescent="0.2">
      <c r="A222" t="s">
        <v>25</v>
      </c>
      <c r="B222" t="s">
        <v>51</v>
      </c>
      <c r="C222" t="s">
        <v>59</v>
      </c>
      <c r="D222" t="s">
        <v>282</v>
      </c>
      <c r="E222">
        <v>2</v>
      </c>
    </row>
    <row r="223" spans="1:5" hidden="1" x14ac:dyDescent="0.2">
      <c r="A223" t="s">
        <v>25</v>
      </c>
      <c r="B223" t="s">
        <v>56</v>
      </c>
      <c r="C223" t="s">
        <v>57</v>
      </c>
      <c r="D223" t="s">
        <v>283</v>
      </c>
      <c r="E223">
        <v>1</v>
      </c>
    </row>
    <row r="224" spans="1:5" hidden="1" x14ac:dyDescent="0.2">
      <c r="A224" t="s">
        <v>25</v>
      </c>
      <c r="B224" t="s">
        <v>56</v>
      </c>
      <c r="C224" t="s">
        <v>58</v>
      </c>
      <c r="D224" t="s">
        <v>284</v>
      </c>
      <c r="E224">
        <v>4</v>
      </c>
    </row>
    <row r="225" spans="1:5" hidden="1" x14ac:dyDescent="0.2">
      <c r="A225" t="s">
        <v>25</v>
      </c>
      <c r="B225" t="s">
        <v>56</v>
      </c>
      <c r="C225" t="s">
        <v>60</v>
      </c>
      <c r="D225" t="s">
        <v>285</v>
      </c>
      <c r="E225">
        <v>2</v>
      </c>
    </row>
    <row r="226" spans="1:5" hidden="1" x14ac:dyDescent="0.2">
      <c r="A226" t="s">
        <v>25</v>
      </c>
      <c r="B226" t="s">
        <v>56</v>
      </c>
      <c r="C226" t="s">
        <v>59</v>
      </c>
      <c r="D226" t="s">
        <v>286</v>
      </c>
      <c r="E226">
        <v>3</v>
      </c>
    </row>
    <row r="227" spans="1:5" hidden="1" x14ac:dyDescent="0.2">
      <c r="A227" t="s">
        <v>25</v>
      </c>
      <c r="B227" t="s">
        <v>55</v>
      </c>
      <c r="C227" t="s">
        <v>57</v>
      </c>
      <c r="D227" t="s">
        <v>287</v>
      </c>
      <c r="E227">
        <v>4</v>
      </c>
    </row>
    <row r="228" spans="1:5" hidden="1" x14ac:dyDescent="0.2">
      <c r="A228" t="s">
        <v>25</v>
      </c>
      <c r="B228" t="s">
        <v>55</v>
      </c>
      <c r="C228" t="s">
        <v>58</v>
      </c>
      <c r="D228" t="s">
        <v>288</v>
      </c>
      <c r="E228">
        <v>9</v>
      </c>
    </row>
    <row r="229" spans="1:5" hidden="1" x14ac:dyDescent="0.2">
      <c r="A229" t="s">
        <v>25</v>
      </c>
      <c r="B229" t="s">
        <v>55</v>
      </c>
      <c r="C229" t="s">
        <v>60</v>
      </c>
      <c r="D229" t="s">
        <v>289</v>
      </c>
      <c r="E229">
        <v>3</v>
      </c>
    </row>
    <row r="230" spans="1:5" hidden="1" x14ac:dyDescent="0.2">
      <c r="A230" t="s">
        <v>25</v>
      </c>
      <c r="B230" t="s">
        <v>55</v>
      </c>
      <c r="C230" t="s">
        <v>59</v>
      </c>
      <c r="D230" t="s">
        <v>290</v>
      </c>
      <c r="E230">
        <v>12</v>
      </c>
    </row>
    <row r="231" spans="1:5" hidden="1" x14ac:dyDescent="0.2">
      <c r="A231" t="s">
        <v>25</v>
      </c>
      <c r="B231" t="s">
        <v>54</v>
      </c>
      <c r="C231" t="s">
        <v>57</v>
      </c>
      <c r="D231" t="s">
        <v>291</v>
      </c>
      <c r="E231">
        <v>2</v>
      </c>
    </row>
    <row r="232" spans="1:5" hidden="1" x14ac:dyDescent="0.2">
      <c r="A232" t="s">
        <v>25</v>
      </c>
      <c r="B232" t="s">
        <v>54</v>
      </c>
      <c r="C232" t="s">
        <v>58</v>
      </c>
      <c r="D232" t="s">
        <v>292</v>
      </c>
      <c r="E232">
        <v>3</v>
      </c>
    </row>
    <row r="233" spans="1:5" hidden="1" x14ac:dyDescent="0.2">
      <c r="A233" t="s">
        <v>25</v>
      </c>
      <c r="B233" t="s">
        <v>54</v>
      </c>
      <c r="C233" t="s">
        <v>60</v>
      </c>
      <c r="D233" t="s">
        <v>293</v>
      </c>
      <c r="E233">
        <v>1</v>
      </c>
    </row>
    <row r="234" spans="1:5" hidden="1" x14ac:dyDescent="0.2">
      <c r="A234" t="s">
        <v>25</v>
      </c>
      <c r="B234" t="s">
        <v>54</v>
      </c>
      <c r="C234" t="s">
        <v>59</v>
      </c>
      <c r="D234" t="s">
        <v>294</v>
      </c>
      <c r="E234">
        <v>7</v>
      </c>
    </row>
    <row r="235" spans="1:5" hidden="1" x14ac:dyDescent="0.2">
      <c r="A235" t="s">
        <v>25</v>
      </c>
      <c r="B235" t="s">
        <v>53</v>
      </c>
      <c r="C235" t="s">
        <v>59</v>
      </c>
      <c r="D235" t="s">
        <v>295</v>
      </c>
      <c r="E235">
        <v>1</v>
      </c>
    </row>
    <row r="236" spans="1:5" hidden="1" x14ac:dyDescent="0.2">
      <c r="A236" t="s">
        <v>25</v>
      </c>
      <c r="B236" t="s">
        <v>52</v>
      </c>
      <c r="C236" t="s">
        <v>57</v>
      </c>
      <c r="D236" t="s">
        <v>296</v>
      </c>
      <c r="E236">
        <v>2</v>
      </c>
    </row>
    <row r="237" spans="1:5" x14ac:dyDescent="0.2">
      <c r="A237" t="s">
        <v>28</v>
      </c>
      <c r="B237" t="s">
        <v>51</v>
      </c>
      <c r="C237" t="s">
        <v>58</v>
      </c>
      <c r="D237" t="s">
        <v>297</v>
      </c>
      <c r="E237">
        <v>2</v>
      </c>
    </row>
    <row r="238" spans="1:5" x14ac:dyDescent="0.2">
      <c r="A238" t="s">
        <v>28</v>
      </c>
      <c r="B238" t="s">
        <v>51</v>
      </c>
      <c r="C238" t="s">
        <v>59</v>
      </c>
      <c r="D238" t="s">
        <v>298</v>
      </c>
      <c r="E238">
        <v>4</v>
      </c>
    </row>
    <row r="239" spans="1:5" x14ac:dyDescent="0.2">
      <c r="A239" t="s">
        <v>28</v>
      </c>
      <c r="B239" t="s">
        <v>56</v>
      </c>
      <c r="C239" t="s">
        <v>57</v>
      </c>
      <c r="D239" t="s">
        <v>299</v>
      </c>
      <c r="E239">
        <v>5</v>
      </c>
    </row>
    <row r="240" spans="1:5" x14ac:dyDescent="0.2">
      <c r="A240" t="s">
        <v>28</v>
      </c>
      <c r="B240" t="s">
        <v>56</v>
      </c>
      <c r="C240" t="s">
        <v>58</v>
      </c>
      <c r="D240" t="s">
        <v>300</v>
      </c>
      <c r="E240">
        <v>8</v>
      </c>
    </row>
    <row r="241" spans="1:5" x14ac:dyDescent="0.2">
      <c r="A241" t="s">
        <v>28</v>
      </c>
      <c r="B241" t="s">
        <v>56</v>
      </c>
      <c r="C241" t="s">
        <v>60</v>
      </c>
      <c r="D241" t="s">
        <v>301</v>
      </c>
      <c r="E241">
        <v>12</v>
      </c>
    </row>
    <row r="242" spans="1:5" x14ac:dyDescent="0.2">
      <c r="A242" t="s">
        <v>28</v>
      </c>
      <c r="B242" t="s">
        <v>56</v>
      </c>
      <c r="C242" t="s">
        <v>59</v>
      </c>
      <c r="D242" t="s">
        <v>302</v>
      </c>
      <c r="E242">
        <v>10</v>
      </c>
    </row>
    <row r="243" spans="1:5" x14ac:dyDescent="0.2">
      <c r="A243" t="s">
        <v>28</v>
      </c>
      <c r="B243" t="s">
        <v>55</v>
      </c>
      <c r="C243" t="s">
        <v>57</v>
      </c>
      <c r="D243" t="s">
        <v>303</v>
      </c>
      <c r="E243">
        <v>9</v>
      </c>
    </row>
    <row r="244" spans="1:5" x14ac:dyDescent="0.2">
      <c r="A244" t="s">
        <v>28</v>
      </c>
      <c r="B244" t="s">
        <v>55</v>
      </c>
      <c r="C244" t="s">
        <v>58</v>
      </c>
      <c r="D244" t="s">
        <v>304</v>
      </c>
      <c r="E244">
        <v>22</v>
      </c>
    </row>
    <row r="245" spans="1:5" x14ac:dyDescent="0.2">
      <c r="A245" t="s">
        <v>28</v>
      </c>
      <c r="B245" t="s">
        <v>55</v>
      </c>
      <c r="C245" t="s">
        <v>60</v>
      </c>
      <c r="D245" t="s">
        <v>305</v>
      </c>
      <c r="E245">
        <v>9</v>
      </c>
    </row>
    <row r="246" spans="1:5" x14ac:dyDescent="0.2">
      <c r="A246" t="s">
        <v>28</v>
      </c>
      <c r="B246" t="s">
        <v>55</v>
      </c>
      <c r="C246" t="s">
        <v>59</v>
      </c>
      <c r="D246" t="s">
        <v>306</v>
      </c>
      <c r="E246">
        <v>33</v>
      </c>
    </row>
    <row r="247" spans="1:5" x14ac:dyDescent="0.2">
      <c r="A247" t="s">
        <v>28</v>
      </c>
      <c r="B247" t="s">
        <v>54</v>
      </c>
      <c r="C247" t="s">
        <v>57</v>
      </c>
      <c r="D247" t="s">
        <v>307</v>
      </c>
      <c r="E247">
        <v>4</v>
      </c>
    </row>
    <row r="248" spans="1:5" x14ac:dyDescent="0.2">
      <c r="A248" t="s">
        <v>28</v>
      </c>
      <c r="B248" t="s">
        <v>54</v>
      </c>
      <c r="C248" t="s">
        <v>58</v>
      </c>
      <c r="D248" t="s">
        <v>308</v>
      </c>
      <c r="E248">
        <v>7</v>
      </c>
    </row>
    <row r="249" spans="1:5" x14ac:dyDescent="0.2">
      <c r="A249" t="s">
        <v>28</v>
      </c>
      <c r="B249" t="s">
        <v>54</v>
      </c>
      <c r="C249" t="s">
        <v>60</v>
      </c>
      <c r="D249" t="s">
        <v>309</v>
      </c>
      <c r="E249">
        <v>1</v>
      </c>
    </row>
    <row r="250" spans="1:5" x14ac:dyDescent="0.2">
      <c r="A250" t="s">
        <v>28</v>
      </c>
      <c r="B250" t="s">
        <v>54</v>
      </c>
      <c r="C250" t="s">
        <v>59</v>
      </c>
      <c r="D250" t="s">
        <v>310</v>
      </c>
      <c r="E250">
        <v>18</v>
      </c>
    </row>
    <row r="251" spans="1:5" x14ac:dyDescent="0.2">
      <c r="A251" t="s">
        <v>28</v>
      </c>
      <c r="B251" t="s">
        <v>53</v>
      </c>
      <c r="C251" t="s">
        <v>57</v>
      </c>
      <c r="D251" t="s">
        <v>311</v>
      </c>
      <c r="E251">
        <v>3</v>
      </c>
    </row>
    <row r="252" spans="1:5" x14ac:dyDescent="0.2">
      <c r="A252" t="s">
        <v>28</v>
      </c>
      <c r="B252" t="s">
        <v>53</v>
      </c>
      <c r="C252" t="s">
        <v>58</v>
      </c>
      <c r="D252" t="s">
        <v>312</v>
      </c>
      <c r="E252">
        <v>9</v>
      </c>
    </row>
    <row r="253" spans="1:5" x14ac:dyDescent="0.2">
      <c r="A253" t="s">
        <v>28</v>
      </c>
      <c r="B253" t="s">
        <v>53</v>
      </c>
      <c r="C253" t="s">
        <v>59</v>
      </c>
      <c r="D253" t="s">
        <v>313</v>
      </c>
      <c r="E253">
        <v>5</v>
      </c>
    </row>
    <row r="254" spans="1:5" x14ac:dyDescent="0.2">
      <c r="A254" t="s">
        <v>28</v>
      </c>
      <c r="B254" t="s">
        <v>52</v>
      </c>
      <c r="C254" t="s">
        <v>57</v>
      </c>
      <c r="D254" t="s">
        <v>314</v>
      </c>
      <c r="E254">
        <v>1</v>
      </c>
    </row>
    <row r="255" spans="1:5" x14ac:dyDescent="0.2">
      <c r="A255" t="s">
        <v>28</v>
      </c>
      <c r="B255" t="s">
        <v>52</v>
      </c>
      <c r="C255" t="s">
        <v>58</v>
      </c>
      <c r="D255" t="s">
        <v>315</v>
      </c>
      <c r="E255">
        <v>4</v>
      </c>
    </row>
    <row r="256" spans="1:5" x14ac:dyDescent="0.2">
      <c r="A256" t="s">
        <v>28</v>
      </c>
      <c r="B256" t="s">
        <v>52</v>
      </c>
      <c r="C256" t="s">
        <v>59</v>
      </c>
      <c r="D256" t="s">
        <v>316</v>
      </c>
      <c r="E256">
        <v>3</v>
      </c>
    </row>
    <row r="257" spans="1:5" x14ac:dyDescent="0.2">
      <c r="A257" t="s">
        <v>17</v>
      </c>
      <c r="B257" t="s">
        <v>51</v>
      </c>
      <c r="C257" t="s">
        <v>57</v>
      </c>
      <c r="D257" t="s">
        <v>317</v>
      </c>
      <c r="E257">
        <v>1</v>
      </c>
    </row>
    <row r="258" spans="1:5" x14ac:dyDescent="0.2">
      <c r="A258" t="s">
        <v>17</v>
      </c>
      <c r="B258" t="s">
        <v>51</v>
      </c>
      <c r="C258" t="s">
        <v>58</v>
      </c>
      <c r="D258" t="s">
        <v>318</v>
      </c>
      <c r="E258">
        <v>2</v>
      </c>
    </row>
    <row r="259" spans="1:5" x14ac:dyDescent="0.2">
      <c r="A259" t="s">
        <v>17</v>
      </c>
      <c r="B259" t="s">
        <v>56</v>
      </c>
      <c r="C259" t="s">
        <v>57</v>
      </c>
      <c r="D259" t="s">
        <v>319</v>
      </c>
      <c r="E259">
        <v>7</v>
      </c>
    </row>
    <row r="260" spans="1:5" x14ac:dyDescent="0.2">
      <c r="A260" t="s">
        <v>17</v>
      </c>
      <c r="B260" t="s">
        <v>56</v>
      </c>
      <c r="C260" t="s">
        <v>58</v>
      </c>
      <c r="D260" t="s">
        <v>320</v>
      </c>
      <c r="E260">
        <v>10</v>
      </c>
    </row>
    <row r="261" spans="1:5" x14ac:dyDescent="0.2">
      <c r="A261" t="s">
        <v>17</v>
      </c>
      <c r="B261" t="s">
        <v>56</v>
      </c>
      <c r="C261" t="s">
        <v>60</v>
      </c>
      <c r="D261" t="s">
        <v>321</v>
      </c>
      <c r="E261">
        <v>1</v>
      </c>
    </row>
    <row r="262" spans="1:5" x14ac:dyDescent="0.2">
      <c r="A262" t="s">
        <v>17</v>
      </c>
      <c r="B262" t="s">
        <v>56</v>
      </c>
      <c r="C262" t="s">
        <v>59</v>
      </c>
      <c r="D262" t="s">
        <v>322</v>
      </c>
      <c r="E262">
        <v>7</v>
      </c>
    </row>
    <row r="263" spans="1:5" x14ac:dyDescent="0.2">
      <c r="A263" t="s">
        <v>17</v>
      </c>
      <c r="B263" t="s">
        <v>55</v>
      </c>
      <c r="C263" t="s">
        <v>57</v>
      </c>
      <c r="D263" t="s">
        <v>323</v>
      </c>
      <c r="E263">
        <v>9</v>
      </c>
    </row>
    <row r="264" spans="1:5" x14ac:dyDescent="0.2">
      <c r="A264" t="s">
        <v>17</v>
      </c>
      <c r="B264" t="s">
        <v>55</v>
      </c>
      <c r="C264" t="s">
        <v>58</v>
      </c>
      <c r="D264" t="s">
        <v>324</v>
      </c>
      <c r="E264">
        <v>28</v>
      </c>
    </row>
    <row r="265" spans="1:5" x14ac:dyDescent="0.2">
      <c r="A265" t="s">
        <v>17</v>
      </c>
      <c r="B265" t="s">
        <v>55</v>
      </c>
      <c r="C265" t="s">
        <v>60</v>
      </c>
      <c r="D265" t="s">
        <v>325</v>
      </c>
      <c r="E265">
        <v>4</v>
      </c>
    </row>
    <row r="266" spans="1:5" x14ac:dyDescent="0.2">
      <c r="A266" t="s">
        <v>17</v>
      </c>
      <c r="B266" t="s">
        <v>55</v>
      </c>
      <c r="C266" t="s">
        <v>59</v>
      </c>
      <c r="D266" t="s">
        <v>326</v>
      </c>
      <c r="E266">
        <v>33</v>
      </c>
    </row>
    <row r="267" spans="1:5" x14ac:dyDescent="0.2">
      <c r="A267" t="s">
        <v>17</v>
      </c>
      <c r="B267" t="s">
        <v>54</v>
      </c>
      <c r="C267" t="s">
        <v>57</v>
      </c>
      <c r="D267" t="s">
        <v>327</v>
      </c>
      <c r="E267">
        <v>2</v>
      </c>
    </row>
    <row r="268" spans="1:5" x14ac:dyDescent="0.2">
      <c r="A268" t="s">
        <v>17</v>
      </c>
      <c r="B268" t="s">
        <v>54</v>
      </c>
      <c r="C268" t="s">
        <v>58</v>
      </c>
      <c r="D268" t="s">
        <v>328</v>
      </c>
      <c r="E268">
        <v>9</v>
      </c>
    </row>
    <row r="269" spans="1:5" x14ac:dyDescent="0.2">
      <c r="A269" t="s">
        <v>17</v>
      </c>
      <c r="B269" t="s">
        <v>54</v>
      </c>
      <c r="C269" t="s">
        <v>60</v>
      </c>
      <c r="D269" t="s">
        <v>329</v>
      </c>
      <c r="E269">
        <v>1</v>
      </c>
    </row>
    <row r="270" spans="1:5" x14ac:dyDescent="0.2">
      <c r="A270" t="s">
        <v>17</v>
      </c>
      <c r="B270" t="s">
        <v>54</v>
      </c>
      <c r="C270" t="s">
        <v>59</v>
      </c>
      <c r="D270" t="s">
        <v>330</v>
      </c>
      <c r="E270">
        <v>15</v>
      </c>
    </row>
    <row r="271" spans="1:5" x14ac:dyDescent="0.2">
      <c r="A271" t="s">
        <v>17</v>
      </c>
      <c r="B271" t="s">
        <v>53</v>
      </c>
      <c r="C271" t="s">
        <v>58</v>
      </c>
      <c r="D271" t="s">
        <v>331</v>
      </c>
      <c r="E271">
        <v>4</v>
      </c>
    </row>
    <row r="272" spans="1:5" x14ac:dyDescent="0.2">
      <c r="A272" t="s">
        <v>17</v>
      </c>
      <c r="B272" t="s">
        <v>53</v>
      </c>
      <c r="C272" t="s">
        <v>59</v>
      </c>
      <c r="D272" t="s">
        <v>332</v>
      </c>
      <c r="E272">
        <v>6</v>
      </c>
    </row>
    <row r="273" spans="1:5" x14ac:dyDescent="0.2">
      <c r="A273" t="s">
        <v>17</v>
      </c>
      <c r="B273" t="s">
        <v>52</v>
      </c>
      <c r="C273" t="s">
        <v>58</v>
      </c>
      <c r="D273" t="s">
        <v>333</v>
      </c>
      <c r="E273">
        <v>4</v>
      </c>
    </row>
    <row r="274" spans="1:5" x14ac:dyDescent="0.2">
      <c r="A274" t="s">
        <v>17</v>
      </c>
      <c r="B274" t="s">
        <v>52</v>
      </c>
      <c r="C274" t="s">
        <v>59</v>
      </c>
      <c r="D274" t="s">
        <v>334</v>
      </c>
      <c r="E274">
        <v>2</v>
      </c>
    </row>
    <row r="275" spans="1:5" hidden="1" x14ac:dyDescent="0.2">
      <c r="A275" t="s">
        <v>40</v>
      </c>
      <c r="B275" t="s">
        <v>56</v>
      </c>
      <c r="C275" t="s">
        <v>58</v>
      </c>
      <c r="D275" t="s">
        <v>335</v>
      </c>
      <c r="E275">
        <v>3</v>
      </c>
    </row>
    <row r="276" spans="1:5" hidden="1" x14ac:dyDescent="0.2">
      <c r="A276" t="s">
        <v>40</v>
      </c>
      <c r="B276" t="s">
        <v>56</v>
      </c>
      <c r="C276" t="s">
        <v>59</v>
      </c>
      <c r="D276" t="s">
        <v>336</v>
      </c>
      <c r="E276">
        <v>9</v>
      </c>
    </row>
    <row r="277" spans="1:5" hidden="1" x14ac:dyDescent="0.2">
      <c r="A277" t="s">
        <v>40</v>
      </c>
      <c r="B277" t="s">
        <v>55</v>
      </c>
      <c r="C277" t="s">
        <v>57</v>
      </c>
      <c r="D277" t="s">
        <v>337</v>
      </c>
      <c r="E277">
        <v>1</v>
      </c>
    </row>
    <row r="278" spans="1:5" hidden="1" x14ac:dyDescent="0.2">
      <c r="A278" t="s">
        <v>40</v>
      </c>
      <c r="B278" t="s">
        <v>55</v>
      </c>
      <c r="C278" t="s">
        <v>58</v>
      </c>
      <c r="D278" t="s">
        <v>338</v>
      </c>
      <c r="E278">
        <v>4</v>
      </c>
    </row>
    <row r="279" spans="1:5" hidden="1" x14ac:dyDescent="0.2">
      <c r="A279" t="s">
        <v>40</v>
      </c>
      <c r="B279" t="s">
        <v>55</v>
      </c>
      <c r="C279" t="s">
        <v>60</v>
      </c>
      <c r="D279" t="s">
        <v>339</v>
      </c>
      <c r="E279">
        <v>1</v>
      </c>
    </row>
    <row r="280" spans="1:5" hidden="1" x14ac:dyDescent="0.2">
      <c r="A280" t="s">
        <v>40</v>
      </c>
      <c r="B280" t="s">
        <v>55</v>
      </c>
      <c r="C280" t="s">
        <v>59</v>
      </c>
      <c r="D280" t="s">
        <v>340</v>
      </c>
      <c r="E280">
        <v>4</v>
      </c>
    </row>
    <row r="281" spans="1:5" hidden="1" x14ac:dyDescent="0.2">
      <c r="A281" t="s">
        <v>40</v>
      </c>
      <c r="B281" t="s">
        <v>54</v>
      </c>
      <c r="C281" t="s">
        <v>59</v>
      </c>
      <c r="D281" t="s">
        <v>341</v>
      </c>
      <c r="E281">
        <v>1</v>
      </c>
    </row>
    <row r="282" spans="1:5" hidden="1" x14ac:dyDescent="0.2">
      <c r="A282" t="s">
        <v>40</v>
      </c>
      <c r="B282" t="s">
        <v>53</v>
      </c>
      <c r="C282" t="s">
        <v>58</v>
      </c>
      <c r="D282" t="s">
        <v>342</v>
      </c>
      <c r="E282">
        <v>1</v>
      </c>
    </row>
    <row r="283" spans="1:5" hidden="1" x14ac:dyDescent="0.2">
      <c r="A283" t="s">
        <v>40</v>
      </c>
      <c r="B283" t="s">
        <v>53</v>
      </c>
      <c r="C283" t="s">
        <v>59</v>
      </c>
      <c r="D283" t="s">
        <v>343</v>
      </c>
      <c r="E283">
        <v>1</v>
      </c>
    </row>
    <row r="284" spans="1:5" x14ac:dyDescent="0.2">
      <c r="A284" t="s">
        <v>31</v>
      </c>
      <c r="B284" t="s">
        <v>51</v>
      </c>
      <c r="C284" t="s">
        <v>58</v>
      </c>
      <c r="D284" t="s">
        <v>344</v>
      </c>
      <c r="E284">
        <v>1</v>
      </c>
    </row>
    <row r="285" spans="1:5" x14ac:dyDescent="0.2">
      <c r="A285" t="s">
        <v>31</v>
      </c>
      <c r="B285" t="s">
        <v>51</v>
      </c>
      <c r="C285" t="s">
        <v>59</v>
      </c>
      <c r="D285" t="s">
        <v>345</v>
      </c>
      <c r="E285">
        <v>1</v>
      </c>
    </row>
    <row r="286" spans="1:5" x14ac:dyDescent="0.2">
      <c r="A286" t="s">
        <v>31</v>
      </c>
      <c r="B286" t="s">
        <v>56</v>
      </c>
      <c r="C286" t="s">
        <v>57</v>
      </c>
      <c r="D286" t="s">
        <v>346</v>
      </c>
      <c r="E286">
        <v>8</v>
      </c>
    </row>
    <row r="287" spans="1:5" x14ac:dyDescent="0.2">
      <c r="A287" t="s">
        <v>31</v>
      </c>
      <c r="B287" t="s">
        <v>56</v>
      </c>
      <c r="C287" t="s">
        <v>58</v>
      </c>
      <c r="D287" t="s">
        <v>347</v>
      </c>
      <c r="E287">
        <v>12</v>
      </c>
    </row>
    <row r="288" spans="1:5" x14ac:dyDescent="0.2">
      <c r="A288" t="s">
        <v>31</v>
      </c>
      <c r="B288" t="s">
        <v>56</v>
      </c>
      <c r="C288" t="s">
        <v>60</v>
      </c>
      <c r="D288" t="s">
        <v>348</v>
      </c>
      <c r="E288">
        <v>7</v>
      </c>
    </row>
    <row r="289" spans="1:5" x14ac:dyDescent="0.2">
      <c r="A289" t="s">
        <v>31</v>
      </c>
      <c r="B289" t="s">
        <v>56</v>
      </c>
      <c r="C289" t="s">
        <v>59</v>
      </c>
      <c r="D289" t="s">
        <v>349</v>
      </c>
      <c r="E289">
        <v>13</v>
      </c>
    </row>
    <row r="290" spans="1:5" x14ac:dyDescent="0.2">
      <c r="A290" t="s">
        <v>31</v>
      </c>
      <c r="B290" t="s">
        <v>55</v>
      </c>
      <c r="C290" t="s">
        <v>57</v>
      </c>
      <c r="D290" t="s">
        <v>350</v>
      </c>
      <c r="E290">
        <v>7</v>
      </c>
    </row>
    <row r="291" spans="1:5" x14ac:dyDescent="0.2">
      <c r="A291" t="s">
        <v>31</v>
      </c>
      <c r="B291" t="s">
        <v>55</v>
      </c>
      <c r="C291" t="s">
        <v>58</v>
      </c>
      <c r="D291" t="s">
        <v>351</v>
      </c>
      <c r="E291">
        <v>14</v>
      </c>
    </row>
    <row r="292" spans="1:5" x14ac:dyDescent="0.2">
      <c r="A292" t="s">
        <v>31</v>
      </c>
      <c r="B292" t="s">
        <v>55</v>
      </c>
      <c r="C292" t="s">
        <v>60</v>
      </c>
      <c r="D292" t="s">
        <v>352</v>
      </c>
      <c r="E292">
        <v>10</v>
      </c>
    </row>
    <row r="293" spans="1:5" x14ac:dyDescent="0.2">
      <c r="A293" t="s">
        <v>31</v>
      </c>
      <c r="B293" t="s">
        <v>55</v>
      </c>
      <c r="C293" t="s">
        <v>59</v>
      </c>
      <c r="D293" t="s">
        <v>353</v>
      </c>
      <c r="E293">
        <v>18</v>
      </c>
    </row>
    <row r="294" spans="1:5" x14ac:dyDescent="0.2">
      <c r="A294" t="s">
        <v>31</v>
      </c>
      <c r="B294" t="s">
        <v>54</v>
      </c>
      <c r="C294" t="s">
        <v>57</v>
      </c>
      <c r="D294" t="s">
        <v>354</v>
      </c>
      <c r="E294">
        <v>2</v>
      </c>
    </row>
    <row r="295" spans="1:5" x14ac:dyDescent="0.2">
      <c r="A295" t="s">
        <v>31</v>
      </c>
      <c r="B295" t="s">
        <v>54</v>
      </c>
      <c r="C295" t="s">
        <v>58</v>
      </c>
      <c r="D295" t="s">
        <v>355</v>
      </c>
      <c r="E295">
        <v>6</v>
      </c>
    </row>
    <row r="296" spans="1:5" x14ac:dyDescent="0.2">
      <c r="A296" t="s">
        <v>31</v>
      </c>
      <c r="B296" t="s">
        <v>54</v>
      </c>
      <c r="C296" t="s">
        <v>59</v>
      </c>
      <c r="D296" t="s">
        <v>356</v>
      </c>
      <c r="E296">
        <v>5</v>
      </c>
    </row>
    <row r="297" spans="1:5" x14ac:dyDescent="0.2">
      <c r="A297" t="s">
        <v>31</v>
      </c>
      <c r="B297" t="s">
        <v>53</v>
      </c>
      <c r="C297" t="s">
        <v>57</v>
      </c>
      <c r="D297" t="s">
        <v>357</v>
      </c>
      <c r="E297">
        <v>2</v>
      </c>
    </row>
    <row r="298" spans="1:5" x14ac:dyDescent="0.2">
      <c r="A298" t="s">
        <v>31</v>
      </c>
      <c r="B298" t="s">
        <v>53</v>
      </c>
      <c r="C298" t="s">
        <v>58</v>
      </c>
      <c r="D298" t="s">
        <v>358</v>
      </c>
      <c r="E298">
        <v>3</v>
      </c>
    </row>
    <row r="299" spans="1:5" x14ac:dyDescent="0.2">
      <c r="A299" t="s">
        <v>31</v>
      </c>
      <c r="B299" t="s">
        <v>53</v>
      </c>
      <c r="C299" t="s">
        <v>60</v>
      </c>
      <c r="D299" t="s">
        <v>359</v>
      </c>
      <c r="E299">
        <v>1</v>
      </c>
    </row>
    <row r="300" spans="1:5" x14ac:dyDescent="0.2">
      <c r="A300" t="s">
        <v>31</v>
      </c>
      <c r="B300" t="s">
        <v>53</v>
      </c>
      <c r="C300" t="s">
        <v>59</v>
      </c>
      <c r="D300" t="s">
        <v>360</v>
      </c>
      <c r="E300">
        <v>3</v>
      </c>
    </row>
    <row r="301" spans="1:5" x14ac:dyDescent="0.2">
      <c r="A301" t="s">
        <v>31</v>
      </c>
      <c r="B301" t="s">
        <v>52</v>
      </c>
      <c r="C301" t="s">
        <v>58</v>
      </c>
      <c r="D301" t="s">
        <v>361</v>
      </c>
      <c r="E301">
        <v>2</v>
      </c>
    </row>
    <row r="302" spans="1:5" hidden="1" x14ac:dyDescent="0.2">
      <c r="A302" t="s">
        <v>48</v>
      </c>
      <c r="B302" t="s">
        <v>55</v>
      </c>
      <c r="C302" t="s">
        <v>58</v>
      </c>
      <c r="D302" t="s">
        <v>362</v>
      </c>
      <c r="E302">
        <v>1</v>
      </c>
    </row>
    <row r="303" spans="1:5" hidden="1" x14ac:dyDescent="0.2">
      <c r="A303" t="s">
        <v>5</v>
      </c>
      <c r="B303" t="s">
        <v>51</v>
      </c>
      <c r="C303" t="s">
        <v>57</v>
      </c>
      <c r="D303" t="s">
        <v>363</v>
      </c>
      <c r="E303">
        <v>3</v>
      </c>
    </row>
    <row r="304" spans="1:5" hidden="1" x14ac:dyDescent="0.2">
      <c r="A304" t="s">
        <v>5</v>
      </c>
      <c r="B304" t="s">
        <v>51</v>
      </c>
      <c r="C304" t="s">
        <v>58</v>
      </c>
      <c r="D304" t="s">
        <v>364</v>
      </c>
      <c r="E304">
        <v>6</v>
      </c>
    </row>
    <row r="305" spans="1:5" hidden="1" x14ac:dyDescent="0.2">
      <c r="A305" t="s">
        <v>5</v>
      </c>
      <c r="B305" t="s">
        <v>56</v>
      </c>
      <c r="C305" t="s">
        <v>58</v>
      </c>
      <c r="D305" t="s">
        <v>365</v>
      </c>
      <c r="E305">
        <v>4</v>
      </c>
    </row>
    <row r="306" spans="1:5" hidden="1" x14ac:dyDescent="0.2">
      <c r="A306" t="s">
        <v>5</v>
      </c>
      <c r="B306" t="s">
        <v>56</v>
      </c>
      <c r="C306" t="s">
        <v>60</v>
      </c>
      <c r="D306" t="s">
        <v>366</v>
      </c>
      <c r="E306">
        <v>1</v>
      </c>
    </row>
    <row r="307" spans="1:5" hidden="1" x14ac:dyDescent="0.2">
      <c r="A307" t="s">
        <v>5</v>
      </c>
      <c r="B307" t="s">
        <v>56</v>
      </c>
      <c r="C307" t="s">
        <v>59</v>
      </c>
      <c r="D307" t="s">
        <v>367</v>
      </c>
      <c r="E307">
        <v>1</v>
      </c>
    </row>
    <row r="308" spans="1:5" hidden="1" x14ac:dyDescent="0.2">
      <c r="A308" t="s">
        <v>5</v>
      </c>
      <c r="B308" t="s">
        <v>55</v>
      </c>
      <c r="C308" t="s">
        <v>57</v>
      </c>
      <c r="D308" t="s">
        <v>368</v>
      </c>
      <c r="E308">
        <v>7</v>
      </c>
    </row>
    <row r="309" spans="1:5" hidden="1" x14ac:dyDescent="0.2">
      <c r="A309" t="s">
        <v>5</v>
      </c>
      <c r="B309" t="s">
        <v>55</v>
      </c>
      <c r="C309" t="s">
        <v>58</v>
      </c>
      <c r="D309" t="s">
        <v>369</v>
      </c>
      <c r="E309">
        <v>18</v>
      </c>
    </row>
    <row r="310" spans="1:5" hidden="1" x14ac:dyDescent="0.2">
      <c r="A310" t="s">
        <v>5</v>
      </c>
      <c r="B310" t="s">
        <v>55</v>
      </c>
      <c r="C310" t="s">
        <v>60</v>
      </c>
      <c r="D310" t="s">
        <v>370</v>
      </c>
      <c r="E310">
        <v>4</v>
      </c>
    </row>
    <row r="311" spans="1:5" hidden="1" x14ac:dyDescent="0.2">
      <c r="A311" t="s">
        <v>5</v>
      </c>
      <c r="B311" t="s">
        <v>55</v>
      </c>
      <c r="C311" t="s">
        <v>59</v>
      </c>
      <c r="D311" t="s">
        <v>371</v>
      </c>
      <c r="E311">
        <v>20</v>
      </c>
    </row>
    <row r="312" spans="1:5" hidden="1" x14ac:dyDescent="0.2">
      <c r="A312" t="s">
        <v>5</v>
      </c>
      <c r="B312" t="s">
        <v>54</v>
      </c>
      <c r="C312" t="s">
        <v>57</v>
      </c>
      <c r="D312" t="s">
        <v>372</v>
      </c>
      <c r="E312">
        <v>1</v>
      </c>
    </row>
    <row r="313" spans="1:5" hidden="1" x14ac:dyDescent="0.2">
      <c r="A313" t="s">
        <v>5</v>
      </c>
      <c r="B313" t="s">
        <v>54</v>
      </c>
      <c r="C313" t="s">
        <v>58</v>
      </c>
      <c r="D313" t="s">
        <v>373</v>
      </c>
      <c r="E313">
        <v>10</v>
      </c>
    </row>
    <row r="314" spans="1:5" hidden="1" x14ac:dyDescent="0.2">
      <c r="A314" t="s">
        <v>5</v>
      </c>
      <c r="B314" t="s">
        <v>54</v>
      </c>
      <c r="C314" t="s">
        <v>59</v>
      </c>
      <c r="D314" t="s">
        <v>374</v>
      </c>
      <c r="E314">
        <v>16</v>
      </c>
    </row>
    <row r="315" spans="1:5" hidden="1" x14ac:dyDescent="0.2">
      <c r="A315" t="s">
        <v>5</v>
      </c>
      <c r="B315" t="s">
        <v>53</v>
      </c>
      <c r="C315" t="s">
        <v>57</v>
      </c>
      <c r="D315" t="s">
        <v>375</v>
      </c>
      <c r="E315">
        <v>2</v>
      </c>
    </row>
    <row r="316" spans="1:5" hidden="1" x14ac:dyDescent="0.2">
      <c r="A316" t="s">
        <v>5</v>
      </c>
      <c r="B316" t="s">
        <v>53</v>
      </c>
      <c r="C316" t="s">
        <v>58</v>
      </c>
      <c r="D316" t="s">
        <v>376</v>
      </c>
      <c r="E316">
        <v>7</v>
      </c>
    </row>
    <row r="317" spans="1:5" hidden="1" x14ac:dyDescent="0.2">
      <c r="A317" t="s">
        <v>5</v>
      </c>
      <c r="B317" t="s">
        <v>53</v>
      </c>
      <c r="C317" t="s">
        <v>59</v>
      </c>
      <c r="D317" t="s">
        <v>377</v>
      </c>
      <c r="E317">
        <v>8</v>
      </c>
    </row>
    <row r="318" spans="1:5" hidden="1" x14ac:dyDescent="0.2">
      <c r="A318" t="s">
        <v>5</v>
      </c>
      <c r="B318" t="s">
        <v>52</v>
      </c>
      <c r="C318" t="s">
        <v>57</v>
      </c>
      <c r="D318" t="s">
        <v>378</v>
      </c>
      <c r="E318">
        <v>1</v>
      </c>
    </row>
    <row r="319" spans="1:5" hidden="1" x14ac:dyDescent="0.2">
      <c r="A319" t="s">
        <v>5</v>
      </c>
      <c r="B319" t="s">
        <v>52</v>
      </c>
      <c r="C319" t="s">
        <v>58</v>
      </c>
      <c r="D319" t="s">
        <v>379</v>
      </c>
      <c r="E319">
        <v>2</v>
      </c>
    </row>
    <row r="320" spans="1:5" hidden="1" x14ac:dyDescent="0.2">
      <c r="A320" t="s">
        <v>5</v>
      </c>
      <c r="B320" t="s">
        <v>52</v>
      </c>
      <c r="C320" t="s">
        <v>59</v>
      </c>
      <c r="D320" t="s">
        <v>380</v>
      </c>
      <c r="E320">
        <v>2</v>
      </c>
    </row>
    <row r="321" spans="1:5" x14ac:dyDescent="0.2">
      <c r="A321" t="s">
        <v>9</v>
      </c>
      <c r="B321" t="s">
        <v>51</v>
      </c>
      <c r="C321" t="s">
        <v>57</v>
      </c>
      <c r="D321" t="s">
        <v>381</v>
      </c>
      <c r="E321">
        <v>7</v>
      </c>
    </row>
    <row r="322" spans="1:5" x14ac:dyDescent="0.2">
      <c r="A322" t="s">
        <v>9</v>
      </c>
      <c r="B322" t="s">
        <v>51</v>
      </c>
      <c r="C322" t="s">
        <v>58</v>
      </c>
      <c r="D322" t="s">
        <v>382</v>
      </c>
      <c r="E322">
        <v>13</v>
      </c>
    </row>
    <row r="323" spans="1:5" x14ac:dyDescent="0.2">
      <c r="A323" t="s">
        <v>9</v>
      </c>
      <c r="B323" t="s">
        <v>51</v>
      </c>
      <c r="C323" t="s">
        <v>59</v>
      </c>
      <c r="D323" t="s">
        <v>383</v>
      </c>
      <c r="E323">
        <v>8</v>
      </c>
    </row>
    <row r="324" spans="1:5" x14ac:dyDescent="0.2">
      <c r="A324" t="s">
        <v>9</v>
      </c>
      <c r="B324" t="s">
        <v>56</v>
      </c>
      <c r="C324" t="s">
        <v>57</v>
      </c>
      <c r="D324" t="s">
        <v>384</v>
      </c>
      <c r="E324">
        <v>28</v>
      </c>
    </row>
    <row r="325" spans="1:5" x14ac:dyDescent="0.2">
      <c r="A325" t="s">
        <v>9</v>
      </c>
      <c r="B325" t="s">
        <v>56</v>
      </c>
      <c r="C325" t="s">
        <v>58</v>
      </c>
      <c r="D325" t="s">
        <v>385</v>
      </c>
      <c r="E325">
        <v>78</v>
      </c>
    </row>
    <row r="326" spans="1:5" x14ac:dyDescent="0.2">
      <c r="A326" t="s">
        <v>9</v>
      </c>
      <c r="B326" t="s">
        <v>56</v>
      </c>
      <c r="C326" t="s">
        <v>60</v>
      </c>
      <c r="D326" t="s">
        <v>386</v>
      </c>
      <c r="E326">
        <v>11</v>
      </c>
    </row>
    <row r="327" spans="1:5" x14ac:dyDescent="0.2">
      <c r="A327" t="s">
        <v>9</v>
      </c>
      <c r="B327" t="s">
        <v>56</v>
      </c>
      <c r="C327" t="s">
        <v>59</v>
      </c>
      <c r="D327" t="s">
        <v>387</v>
      </c>
      <c r="E327">
        <v>89</v>
      </c>
    </row>
    <row r="328" spans="1:5" x14ac:dyDescent="0.2">
      <c r="A328" t="s">
        <v>9</v>
      </c>
      <c r="B328" t="s">
        <v>55</v>
      </c>
      <c r="C328" t="s">
        <v>57</v>
      </c>
      <c r="D328" t="s">
        <v>388</v>
      </c>
      <c r="E328">
        <v>34</v>
      </c>
    </row>
    <row r="329" spans="1:5" x14ac:dyDescent="0.2">
      <c r="A329" t="s">
        <v>9</v>
      </c>
      <c r="B329" t="s">
        <v>55</v>
      </c>
      <c r="C329" t="s">
        <v>58</v>
      </c>
      <c r="D329" t="s">
        <v>389</v>
      </c>
      <c r="E329">
        <v>115</v>
      </c>
    </row>
    <row r="330" spans="1:5" x14ac:dyDescent="0.2">
      <c r="A330" t="s">
        <v>9</v>
      </c>
      <c r="B330" t="s">
        <v>55</v>
      </c>
      <c r="C330" t="s">
        <v>60</v>
      </c>
      <c r="D330" t="s">
        <v>390</v>
      </c>
      <c r="E330">
        <v>26</v>
      </c>
    </row>
    <row r="331" spans="1:5" x14ac:dyDescent="0.2">
      <c r="A331" t="s">
        <v>9</v>
      </c>
      <c r="B331" t="s">
        <v>55</v>
      </c>
      <c r="C331" t="s">
        <v>59</v>
      </c>
      <c r="D331" t="s">
        <v>391</v>
      </c>
      <c r="E331">
        <v>144</v>
      </c>
    </row>
    <row r="332" spans="1:5" x14ac:dyDescent="0.2">
      <c r="A332" t="s">
        <v>9</v>
      </c>
      <c r="B332" t="s">
        <v>54</v>
      </c>
      <c r="C332" t="s">
        <v>57</v>
      </c>
      <c r="D332" t="s">
        <v>392</v>
      </c>
      <c r="E332">
        <v>13</v>
      </c>
    </row>
    <row r="333" spans="1:5" x14ac:dyDescent="0.2">
      <c r="A333" t="s">
        <v>9</v>
      </c>
      <c r="B333" t="s">
        <v>54</v>
      </c>
      <c r="C333" t="s">
        <v>58</v>
      </c>
      <c r="D333" t="s">
        <v>393</v>
      </c>
      <c r="E333">
        <v>61</v>
      </c>
    </row>
    <row r="334" spans="1:5" x14ac:dyDescent="0.2">
      <c r="A334" t="s">
        <v>9</v>
      </c>
      <c r="B334" t="s">
        <v>54</v>
      </c>
      <c r="C334" t="s">
        <v>60</v>
      </c>
      <c r="D334" t="s">
        <v>394</v>
      </c>
      <c r="E334">
        <v>3</v>
      </c>
    </row>
    <row r="335" spans="1:5" x14ac:dyDescent="0.2">
      <c r="A335" t="s">
        <v>9</v>
      </c>
      <c r="B335" t="s">
        <v>54</v>
      </c>
      <c r="C335" t="s">
        <v>59</v>
      </c>
      <c r="D335" t="s">
        <v>395</v>
      </c>
      <c r="E335">
        <v>46</v>
      </c>
    </row>
    <row r="336" spans="1:5" x14ac:dyDescent="0.2">
      <c r="A336" t="s">
        <v>9</v>
      </c>
      <c r="B336" t="s">
        <v>53</v>
      </c>
      <c r="C336" t="s">
        <v>57</v>
      </c>
      <c r="D336" t="s">
        <v>396</v>
      </c>
      <c r="E336">
        <v>3</v>
      </c>
    </row>
    <row r="337" spans="1:5" x14ac:dyDescent="0.2">
      <c r="A337" t="s">
        <v>9</v>
      </c>
      <c r="B337" t="s">
        <v>53</v>
      </c>
      <c r="C337" t="s">
        <v>58</v>
      </c>
      <c r="D337" t="s">
        <v>397</v>
      </c>
      <c r="E337">
        <v>14</v>
      </c>
    </row>
    <row r="338" spans="1:5" x14ac:dyDescent="0.2">
      <c r="A338" t="s">
        <v>9</v>
      </c>
      <c r="B338" t="s">
        <v>53</v>
      </c>
      <c r="C338" t="s">
        <v>60</v>
      </c>
      <c r="D338" t="s">
        <v>398</v>
      </c>
      <c r="E338">
        <v>1</v>
      </c>
    </row>
    <row r="339" spans="1:5" x14ac:dyDescent="0.2">
      <c r="A339" t="s">
        <v>9</v>
      </c>
      <c r="B339" t="s">
        <v>53</v>
      </c>
      <c r="C339" t="s">
        <v>59</v>
      </c>
      <c r="D339" t="s">
        <v>399</v>
      </c>
      <c r="E339">
        <v>14</v>
      </c>
    </row>
    <row r="340" spans="1:5" x14ac:dyDescent="0.2">
      <c r="A340" t="s">
        <v>9</v>
      </c>
      <c r="B340" t="s">
        <v>52</v>
      </c>
      <c r="C340" t="s">
        <v>57</v>
      </c>
      <c r="D340" t="s">
        <v>400</v>
      </c>
      <c r="E340">
        <v>3</v>
      </c>
    </row>
    <row r="341" spans="1:5" x14ac:dyDescent="0.2">
      <c r="A341" t="s">
        <v>9</v>
      </c>
      <c r="B341" t="s">
        <v>52</v>
      </c>
      <c r="C341" t="s">
        <v>58</v>
      </c>
      <c r="D341" t="s">
        <v>401</v>
      </c>
      <c r="E341">
        <v>15</v>
      </c>
    </row>
    <row r="342" spans="1:5" x14ac:dyDescent="0.2">
      <c r="A342" t="s">
        <v>9</v>
      </c>
      <c r="B342" t="s">
        <v>52</v>
      </c>
      <c r="C342" t="s">
        <v>59</v>
      </c>
      <c r="D342" t="s">
        <v>402</v>
      </c>
      <c r="E342">
        <v>12</v>
      </c>
    </row>
    <row r="343" spans="1:5" hidden="1" x14ac:dyDescent="0.2">
      <c r="A343" t="s">
        <v>33</v>
      </c>
      <c r="B343" t="s">
        <v>56</v>
      </c>
      <c r="C343" t="s">
        <v>57</v>
      </c>
      <c r="D343" t="s">
        <v>403</v>
      </c>
      <c r="E343">
        <v>2</v>
      </c>
    </row>
    <row r="344" spans="1:5" hidden="1" x14ac:dyDescent="0.2">
      <c r="A344" t="s">
        <v>33</v>
      </c>
      <c r="B344" t="s">
        <v>56</v>
      </c>
      <c r="C344" t="s">
        <v>58</v>
      </c>
      <c r="D344" t="s">
        <v>404</v>
      </c>
      <c r="E344">
        <v>7</v>
      </c>
    </row>
    <row r="345" spans="1:5" hidden="1" x14ac:dyDescent="0.2">
      <c r="A345" t="s">
        <v>33</v>
      </c>
      <c r="B345" t="s">
        <v>56</v>
      </c>
      <c r="C345" t="s">
        <v>60</v>
      </c>
      <c r="D345" t="s">
        <v>405</v>
      </c>
      <c r="E345">
        <v>5</v>
      </c>
    </row>
    <row r="346" spans="1:5" hidden="1" x14ac:dyDescent="0.2">
      <c r="A346" t="s">
        <v>33</v>
      </c>
      <c r="B346" t="s">
        <v>56</v>
      </c>
      <c r="C346" t="s">
        <v>59</v>
      </c>
      <c r="D346" t="s">
        <v>406</v>
      </c>
      <c r="E346">
        <v>5</v>
      </c>
    </row>
    <row r="347" spans="1:5" hidden="1" x14ac:dyDescent="0.2">
      <c r="A347" t="s">
        <v>33</v>
      </c>
      <c r="B347" t="s">
        <v>55</v>
      </c>
      <c r="C347" t="s">
        <v>57</v>
      </c>
      <c r="D347" t="s">
        <v>407</v>
      </c>
      <c r="E347">
        <v>1</v>
      </c>
    </row>
    <row r="348" spans="1:5" hidden="1" x14ac:dyDescent="0.2">
      <c r="A348" t="s">
        <v>33</v>
      </c>
      <c r="B348" t="s">
        <v>55</v>
      </c>
      <c r="C348" t="s">
        <v>58</v>
      </c>
      <c r="D348" t="s">
        <v>408</v>
      </c>
      <c r="E348">
        <v>10</v>
      </c>
    </row>
    <row r="349" spans="1:5" hidden="1" x14ac:dyDescent="0.2">
      <c r="A349" t="s">
        <v>33</v>
      </c>
      <c r="B349" t="s">
        <v>55</v>
      </c>
      <c r="C349" t="s">
        <v>60</v>
      </c>
      <c r="D349" t="s">
        <v>409</v>
      </c>
      <c r="E349">
        <v>2</v>
      </c>
    </row>
    <row r="350" spans="1:5" hidden="1" x14ac:dyDescent="0.2">
      <c r="A350" t="s">
        <v>33</v>
      </c>
      <c r="B350" t="s">
        <v>55</v>
      </c>
      <c r="C350" t="s">
        <v>59</v>
      </c>
      <c r="D350" t="s">
        <v>410</v>
      </c>
      <c r="E350">
        <v>5</v>
      </c>
    </row>
    <row r="351" spans="1:5" hidden="1" x14ac:dyDescent="0.2">
      <c r="A351" t="s">
        <v>33</v>
      </c>
      <c r="B351" t="s">
        <v>54</v>
      </c>
      <c r="C351" t="s">
        <v>58</v>
      </c>
      <c r="D351" t="s">
        <v>411</v>
      </c>
      <c r="E351">
        <v>1</v>
      </c>
    </row>
    <row r="352" spans="1:5" hidden="1" x14ac:dyDescent="0.2">
      <c r="A352" t="s">
        <v>33</v>
      </c>
      <c r="B352" t="s">
        <v>54</v>
      </c>
      <c r="C352" t="s">
        <v>60</v>
      </c>
      <c r="D352" t="s">
        <v>412</v>
      </c>
      <c r="E352">
        <v>1</v>
      </c>
    </row>
    <row r="353" spans="1:5" hidden="1" x14ac:dyDescent="0.2">
      <c r="A353" t="s">
        <v>33</v>
      </c>
      <c r="B353" t="s">
        <v>54</v>
      </c>
      <c r="C353" t="s">
        <v>59</v>
      </c>
      <c r="D353" t="s">
        <v>413</v>
      </c>
      <c r="E353">
        <v>3</v>
      </c>
    </row>
    <row r="354" spans="1:5" hidden="1" x14ac:dyDescent="0.2">
      <c r="A354" t="s">
        <v>33</v>
      </c>
      <c r="B354" t="s">
        <v>53</v>
      </c>
      <c r="C354" t="s">
        <v>57</v>
      </c>
      <c r="D354" t="s">
        <v>414</v>
      </c>
      <c r="E354">
        <v>1</v>
      </c>
    </row>
    <row r="355" spans="1:5" hidden="1" x14ac:dyDescent="0.2">
      <c r="A355" t="s">
        <v>33</v>
      </c>
      <c r="B355" t="s">
        <v>53</v>
      </c>
      <c r="C355" t="s">
        <v>58</v>
      </c>
      <c r="D355" t="s">
        <v>415</v>
      </c>
      <c r="E355">
        <v>1</v>
      </c>
    </row>
    <row r="356" spans="1:5" x14ac:dyDescent="0.2">
      <c r="A356" t="s">
        <v>26</v>
      </c>
      <c r="B356" t="s">
        <v>51</v>
      </c>
      <c r="C356" t="s">
        <v>58</v>
      </c>
      <c r="D356" t="s">
        <v>416</v>
      </c>
      <c r="E356">
        <v>5</v>
      </c>
    </row>
    <row r="357" spans="1:5" x14ac:dyDescent="0.2">
      <c r="A357" t="s">
        <v>26</v>
      </c>
      <c r="B357" t="s">
        <v>51</v>
      </c>
      <c r="C357" t="s">
        <v>59</v>
      </c>
      <c r="D357" t="s">
        <v>417</v>
      </c>
      <c r="E357">
        <v>1</v>
      </c>
    </row>
    <row r="358" spans="1:5" x14ac:dyDescent="0.2">
      <c r="A358" t="s">
        <v>26</v>
      </c>
      <c r="B358" t="s">
        <v>56</v>
      </c>
      <c r="C358" t="s">
        <v>57</v>
      </c>
      <c r="D358" t="s">
        <v>418</v>
      </c>
      <c r="E358">
        <v>15</v>
      </c>
    </row>
    <row r="359" spans="1:5" x14ac:dyDescent="0.2">
      <c r="A359" t="s">
        <v>26</v>
      </c>
      <c r="B359" t="s">
        <v>56</v>
      </c>
      <c r="C359" t="s">
        <v>58</v>
      </c>
      <c r="D359" t="s">
        <v>419</v>
      </c>
      <c r="E359">
        <v>14</v>
      </c>
    </row>
    <row r="360" spans="1:5" x14ac:dyDescent="0.2">
      <c r="A360" t="s">
        <v>26</v>
      </c>
      <c r="B360" t="s">
        <v>56</v>
      </c>
      <c r="C360" t="s">
        <v>60</v>
      </c>
      <c r="D360" t="s">
        <v>420</v>
      </c>
      <c r="E360">
        <v>2</v>
      </c>
    </row>
    <row r="361" spans="1:5" x14ac:dyDescent="0.2">
      <c r="A361" t="s">
        <v>26</v>
      </c>
      <c r="B361" t="s">
        <v>56</v>
      </c>
      <c r="C361" t="s">
        <v>59</v>
      </c>
      <c r="D361" t="s">
        <v>421</v>
      </c>
      <c r="E361">
        <v>6</v>
      </c>
    </row>
    <row r="362" spans="1:5" x14ac:dyDescent="0.2">
      <c r="A362" t="s">
        <v>26</v>
      </c>
      <c r="B362" t="s">
        <v>55</v>
      </c>
      <c r="C362" t="s">
        <v>57</v>
      </c>
      <c r="D362" t="s">
        <v>422</v>
      </c>
      <c r="E362">
        <v>18</v>
      </c>
    </row>
    <row r="363" spans="1:5" x14ac:dyDescent="0.2">
      <c r="A363" t="s">
        <v>26</v>
      </c>
      <c r="B363" t="s">
        <v>55</v>
      </c>
      <c r="C363" t="s">
        <v>58</v>
      </c>
      <c r="D363" t="s">
        <v>423</v>
      </c>
      <c r="E363">
        <v>47</v>
      </c>
    </row>
    <row r="364" spans="1:5" x14ac:dyDescent="0.2">
      <c r="A364" t="s">
        <v>26</v>
      </c>
      <c r="B364" t="s">
        <v>55</v>
      </c>
      <c r="C364" t="s">
        <v>60</v>
      </c>
      <c r="D364" t="s">
        <v>424</v>
      </c>
      <c r="E364">
        <v>2</v>
      </c>
    </row>
    <row r="365" spans="1:5" x14ac:dyDescent="0.2">
      <c r="A365" t="s">
        <v>26</v>
      </c>
      <c r="B365" t="s">
        <v>55</v>
      </c>
      <c r="C365" t="s">
        <v>59</v>
      </c>
      <c r="D365" t="s">
        <v>425</v>
      </c>
      <c r="E365">
        <v>39</v>
      </c>
    </row>
    <row r="366" spans="1:5" x14ac:dyDescent="0.2">
      <c r="A366" t="s">
        <v>26</v>
      </c>
      <c r="B366" t="s">
        <v>54</v>
      </c>
      <c r="C366" t="s">
        <v>57</v>
      </c>
      <c r="D366" t="s">
        <v>426</v>
      </c>
      <c r="E366">
        <v>4</v>
      </c>
    </row>
    <row r="367" spans="1:5" x14ac:dyDescent="0.2">
      <c r="A367" t="s">
        <v>26</v>
      </c>
      <c r="B367" t="s">
        <v>54</v>
      </c>
      <c r="C367" t="s">
        <v>58</v>
      </c>
      <c r="D367" t="s">
        <v>427</v>
      </c>
      <c r="E367">
        <v>17</v>
      </c>
    </row>
    <row r="368" spans="1:5" x14ac:dyDescent="0.2">
      <c r="A368" t="s">
        <v>26</v>
      </c>
      <c r="B368" t="s">
        <v>54</v>
      </c>
      <c r="C368" t="s">
        <v>60</v>
      </c>
      <c r="D368" t="s">
        <v>428</v>
      </c>
      <c r="E368">
        <v>1</v>
      </c>
    </row>
    <row r="369" spans="1:5" x14ac:dyDescent="0.2">
      <c r="A369" t="s">
        <v>26</v>
      </c>
      <c r="B369" t="s">
        <v>54</v>
      </c>
      <c r="C369" t="s">
        <v>59</v>
      </c>
      <c r="D369" t="s">
        <v>429</v>
      </c>
      <c r="E369">
        <v>9</v>
      </c>
    </row>
    <row r="370" spans="1:5" x14ac:dyDescent="0.2">
      <c r="A370" t="s">
        <v>26</v>
      </c>
      <c r="B370" t="s">
        <v>53</v>
      </c>
      <c r="C370" t="s">
        <v>57</v>
      </c>
      <c r="D370" t="s">
        <v>430</v>
      </c>
      <c r="E370">
        <v>4</v>
      </c>
    </row>
    <row r="371" spans="1:5" x14ac:dyDescent="0.2">
      <c r="A371" t="s">
        <v>26</v>
      </c>
      <c r="B371" t="s">
        <v>53</v>
      </c>
      <c r="C371" t="s">
        <v>58</v>
      </c>
      <c r="D371" t="s">
        <v>431</v>
      </c>
      <c r="E371">
        <v>7</v>
      </c>
    </row>
    <row r="372" spans="1:5" x14ac:dyDescent="0.2">
      <c r="A372" t="s">
        <v>26</v>
      </c>
      <c r="B372" t="s">
        <v>53</v>
      </c>
      <c r="C372" t="s">
        <v>59</v>
      </c>
      <c r="D372" t="s">
        <v>432</v>
      </c>
      <c r="E372">
        <v>2</v>
      </c>
    </row>
    <row r="373" spans="1:5" x14ac:dyDescent="0.2">
      <c r="A373" t="s">
        <v>26</v>
      </c>
      <c r="B373" t="s">
        <v>52</v>
      </c>
      <c r="C373" t="s">
        <v>57</v>
      </c>
      <c r="D373" t="s">
        <v>433</v>
      </c>
      <c r="E373">
        <v>4</v>
      </c>
    </row>
    <row r="374" spans="1:5" x14ac:dyDescent="0.2">
      <c r="A374" t="s">
        <v>26</v>
      </c>
      <c r="B374" t="s">
        <v>52</v>
      </c>
      <c r="C374" t="s">
        <v>58</v>
      </c>
      <c r="D374" t="s">
        <v>434</v>
      </c>
      <c r="E374">
        <v>1</v>
      </c>
    </row>
    <row r="375" spans="1:5" x14ac:dyDescent="0.2">
      <c r="A375" t="s">
        <v>14</v>
      </c>
      <c r="B375" t="s">
        <v>51</v>
      </c>
      <c r="C375" t="s">
        <v>57</v>
      </c>
      <c r="D375" t="s">
        <v>435</v>
      </c>
      <c r="E375">
        <v>2</v>
      </c>
    </row>
    <row r="376" spans="1:5" x14ac:dyDescent="0.2">
      <c r="A376" t="s">
        <v>14</v>
      </c>
      <c r="B376" t="s">
        <v>51</v>
      </c>
      <c r="C376" t="s">
        <v>58</v>
      </c>
      <c r="D376" t="s">
        <v>436</v>
      </c>
      <c r="E376">
        <v>5</v>
      </c>
    </row>
    <row r="377" spans="1:5" x14ac:dyDescent="0.2">
      <c r="A377" t="s">
        <v>14</v>
      </c>
      <c r="B377" t="s">
        <v>51</v>
      </c>
      <c r="C377" t="s">
        <v>59</v>
      </c>
      <c r="D377" t="s">
        <v>437</v>
      </c>
      <c r="E377">
        <v>2</v>
      </c>
    </row>
    <row r="378" spans="1:5" x14ac:dyDescent="0.2">
      <c r="A378" t="s">
        <v>14</v>
      </c>
      <c r="B378" t="s">
        <v>56</v>
      </c>
      <c r="C378" t="s">
        <v>57</v>
      </c>
      <c r="D378" t="s">
        <v>438</v>
      </c>
      <c r="E378">
        <v>3</v>
      </c>
    </row>
    <row r="379" spans="1:5" x14ac:dyDescent="0.2">
      <c r="A379" t="s">
        <v>14</v>
      </c>
      <c r="B379" t="s">
        <v>56</v>
      </c>
      <c r="C379" t="s">
        <v>58</v>
      </c>
      <c r="D379" t="s">
        <v>439</v>
      </c>
      <c r="E379">
        <v>13</v>
      </c>
    </row>
    <row r="380" spans="1:5" x14ac:dyDescent="0.2">
      <c r="A380" t="s">
        <v>14</v>
      </c>
      <c r="B380" t="s">
        <v>56</v>
      </c>
      <c r="C380" t="s">
        <v>60</v>
      </c>
      <c r="D380" t="s">
        <v>440</v>
      </c>
      <c r="E380">
        <v>7</v>
      </c>
    </row>
    <row r="381" spans="1:5" x14ac:dyDescent="0.2">
      <c r="A381" t="s">
        <v>14</v>
      </c>
      <c r="B381" t="s">
        <v>56</v>
      </c>
      <c r="C381" t="s">
        <v>59</v>
      </c>
      <c r="D381" t="s">
        <v>441</v>
      </c>
      <c r="E381">
        <v>21</v>
      </c>
    </row>
    <row r="382" spans="1:5" x14ac:dyDescent="0.2">
      <c r="A382" t="s">
        <v>14</v>
      </c>
      <c r="B382" t="s">
        <v>55</v>
      </c>
      <c r="C382" t="s">
        <v>57</v>
      </c>
      <c r="D382" t="s">
        <v>442</v>
      </c>
      <c r="E382">
        <v>22</v>
      </c>
    </row>
    <row r="383" spans="1:5" x14ac:dyDescent="0.2">
      <c r="A383" t="s">
        <v>14</v>
      </c>
      <c r="B383" t="s">
        <v>55</v>
      </c>
      <c r="C383" t="s">
        <v>58</v>
      </c>
      <c r="D383" t="s">
        <v>443</v>
      </c>
      <c r="E383">
        <v>41</v>
      </c>
    </row>
    <row r="384" spans="1:5" x14ac:dyDescent="0.2">
      <c r="A384" t="s">
        <v>14</v>
      </c>
      <c r="B384" t="s">
        <v>55</v>
      </c>
      <c r="C384" t="s">
        <v>60</v>
      </c>
      <c r="D384" t="s">
        <v>444</v>
      </c>
      <c r="E384">
        <v>9</v>
      </c>
    </row>
    <row r="385" spans="1:5" x14ac:dyDescent="0.2">
      <c r="A385" t="s">
        <v>14</v>
      </c>
      <c r="B385" t="s">
        <v>55</v>
      </c>
      <c r="C385" t="s">
        <v>59</v>
      </c>
      <c r="D385" t="s">
        <v>445</v>
      </c>
      <c r="E385">
        <v>49</v>
      </c>
    </row>
    <row r="386" spans="1:5" x14ac:dyDescent="0.2">
      <c r="A386" t="s">
        <v>14</v>
      </c>
      <c r="B386" t="s">
        <v>54</v>
      </c>
      <c r="C386" t="s">
        <v>57</v>
      </c>
      <c r="D386" t="s">
        <v>446</v>
      </c>
      <c r="E386">
        <v>6</v>
      </c>
    </row>
    <row r="387" spans="1:5" x14ac:dyDescent="0.2">
      <c r="A387" t="s">
        <v>14</v>
      </c>
      <c r="B387" t="s">
        <v>54</v>
      </c>
      <c r="C387" t="s">
        <v>58</v>
      </c>
      <c r="D387" t="s">
        <v>447</v>
      </c>
      <c r="E387">
        <v>23</v>
      </c>
    </row>
    <row r="388" spans="1:5" x14ac:dyDescent="0.2">
      <c r="A388" t="s">
        <v>14</v>
      </c>
      <c r="B388" t="s">
        <v>54</v>
      </c>
      <c r="C388" t="s">
        <v>60</v>
      </c>
      <c r="D388" t="s">
        <v>448</v>
      </c>
      <c r="E388">
        <v>2</v>
      </c>
    </row>
    <row r="389" spans="1:5" x14ac:dyDescent="0.2">
      <c r="A389" t="s">
        <v>14</v>
      </c>
      <c r="B389" t="s">
        <v>54</v>
      </c>
      <c r="C389" t="s">
        <v>59</v>
      </c>
      <c r="D389" t="s">
        <v>449</v>
      </c>
      <c r="E389">
        <v>20</v>
      </c>
    </row>
    <row r="390" spans="1:5" x14ac:dyDescent="0.2">
      <c r="A390" t="s">
        <v>14</v>
      </c>
      <c r="B390" t="s">
        <v>53</v>
      </c>
      <c r="C390" t="s">
        <v>57</v>
      </c>
      <c r="D390" t="s">
        <v>450</v>
      </c>
      <c r="E390">
        <v>2</v>
      </c>
    </row>
    <row r="391" spans="1:5" x14ac:dyDescent="0.2">
      <c r="A391" t="s">
        <v>14</v>
      </c>
      <c r="B391" t="s">
        <v>53</v>
      </c>
      <c r="C391" t="s">
        <v>58</v>
      </c>
      <c r="D391" t="s">
        <v>451</v>
      </c>
      <c r="E391">
        <v>9</v>
      </c>
    </row>
    <row r="392" spans="1:5" x14ac:dyDescent="0.2">
      <c r="A392" t="s">
        <v>14</v>
      </c>
      <c r="B392" t="s">
        <v>53</v>
      </c>
      <c r="C392" t="s">
        <v>59</v>
      </c>
      <c r="D392" t="s">
        <v>452</v>
      </c>
      <c r="E392">
        <v>8</v>
      </c>
    </row>
    <row r="393" spans="1:5" x14ac:dyDescent="0.2">
      <c r="A393" t="s">
        <v>14</v>
      </c>
      <c r="B393" t="s">
        <v>52</v>
      </c>
      <c r="C393" t="s">
        <v>57</v>
      </c>
      <c r="D393" t="s">
        <v>453</v>
      </c>
      <c r="E393">
        <v>1</v>
      </c>
    </row>
    <row r="394" spans="1:5" x14ac:dyDescent="0.2">
      <c r="A394" t="s">
        <v>14</v>
      </c>
      <c r="B394" t="s">
        <v>52</v>
      </c>
      <c r="C394" t="s">
        <v>58</v>
      </c>
      <c r="D394" t="s">
        <v>454</v>
      </c>
      <c r="E394">
        <v>3</v>
      </c>
    </row>
    <row r="395" spans="1:5" x14ac:dyDescent="0.2">
      <c r="A395" t="s">
        <v>14</v>
      </c>
      <c r="B395" t="s">
        <v>52</v>
      </c>
      <c r="C395" t="s">
        <v>59</v>
      </c>
      <c r="D395" t="s">
        <v>455</v>
      </c>
      <c r="E395">
        <v>5</v>
      </c>
    </row>
    <row r="396" spans="1:5" hidden="1" x14ac:dyDescent="0.2">
      <c r="A396" t="s">
        <v>18</v>
      </c>
      <c r="B396" t="s">
        <v>51</v>
      </c>
      <c r="C396" t="s">
        <v>57</v>
      </c>
      <c r="D396" t="s">
        <v>456</v>
      </c>
      <c r="E396">
        <v>1</v>
      </c>
    </row>
    <row r="397" spans="1:5" hidden="1" x14ac:dyDescent="0.2">
      <c r="A397" t="s">
        <v>18</v>
      </c>
      <c r="B397" t="s">
        <v>51</v>
      </c>
      <c r="C397" t="s">
        <v>58</v>
      </c>
      <c r="D397" t="s">
        <v>457</v>
      </c>
      <c r="E397">
        <v>2</v>
      </c>
    </row>
    <row r="398" spans="1:5" hidden="1" x14ac:dyDescent="0.2">
      <c r="A398" t="s">
        <v>18</v>
      </c>
      <c r="B398" t="s">
        <v>56</v>
      </c>
      <c r="C398" t="s">
        <v>57</v>
      </c>
      <c r="D398" t="s">
        <v>458</v>
      </c>
      <c r="E398">
        <v>3</v>
      </c>
    </row>
    <row r="399" spans="1:5" hidden="1" x14ac:dyDescent="0.2">
      <c r="A399" t="s">
        <v>18</v>
      </c>
      <c r="B399" t="s">
        <v>56</v>
      </c>
      <c r="C399" t="s">
        <v>58</v>
      </c>
      <c r="D399" t="s">
        <v>459</v>
      </c>
      <c r="E399">
        <v>3</v>
      </c>
    </row>
    <row r="400" spans="1:5" hidden="1" x14ac:dyDescent="0.2">
      <c r="A400" t="s">
        <v>18</v>
      </c>
      <c r="B400" t="s">
        <v>56</v>
      </c>
      <c r="C400" t="s">
        <v>59</v>
      </c>
      <c r="D400" t="s">
        <v>460</v>
      </c>
      <c r="E400">
        <v>2</v>
      </c>
    </row>
    <row r="401" spans="1:5" hidden="1" x14ac:dyDescent="0.2">
      <c r="A401" t="s">
        <v>18</v>
      </c>
      <c r="B401" t="s">
        <v>55</v>
      </c>
      <c r="C401" t="s">
        <v>57</v>
      </c>
      <c r="D401" t="s">
        <v>461</v>
      </c>
      <c r="E401">
        <v>5</v>
      </c>
    </row>
    <row r="402" spans="1:5" hidden="1" x14ac:dyDescent="0.2">
      <c r="A402" t="s">
        <v>18</v>
      </c>
      <c r="B402" t="s">
        <v>55</v>
      </c>
      <c r="C402" t="s">
        <v>58</v>
      </c>
      <c r="D402" t="s">
        <v>462</v>
      </c>
      <c r="E402">
        <v>9</v>
      </c>
    </row>
    <row r="403" spans="1:5" hidden="1" x14ac:dyDescent="0.2">
      <c r="A403" t="s">
        <v>18</v>
      </c>
      <c r="B403" t="s">
        <v>55</v>
      </c>
      <c r="C403" t="s">
        <v>60</v>
      </c>
      <c r="D403" t="s">
        <v>463</v>
      </c>
      <c r="E403">
        <v>3</v>
      </c>
    </row>
    <row r="404" spans="1:5" hidden="1" x14ac:dyDescent="0.2">
      <c r="A404" t="s">
        <v>18</v>
      </c>
      <c r="B404" t="s">
        <v>55</v>
      </c>
      <c r="C404" t="s">
        <v>59</v>
      </c>
      <c r="D404" t="s">
        <v>464</v>
      </c>
      <c r="E404">
        <v>9</v>
      </c>
    </row>
    <row r="405" spans="1:5" hidden="1" x14ac:dyDescent="0.2">
      <c r="A405" t="s">
        <v>18</v>
      </c>
      <c r="B405" t="s">
        <v>54</v>
      </c>
      <c r="C405" t="s">
        <v>57</v>
      </c>
      <c r="D405" t="s">
        <v>465</v>
      </c>
      <c r="E405">
        <v>3</v>
      </c>
    </row>
    <row r="406" spans="1:5" hidden="1" x14ac:dyDescent="0.2">
      <c r="A406" t="s">
        <v>18</v>
      </c>
      <c r="B406" t="s">
        <v>54</v>
      </c>
      <c r="C406" t="s">
        <v>58</v>
      </c>
      <c r="D406" t="s">
        <v>466</v>
      </c>
      <c r="E406">
        <v>3</v>
      </c>
    </row>
    <row r="407" spans="1:5" hidden="1" x14ac:dyDescent="0.2">
      <c r="A407" t="s">
        <v>18</v>
      </c>
      <c r="B407" t="s">
        <v>54</v>
      </c>
      <c r="C407" t="s">
        <v>59</v>
      </c>
      <c r="D407" t="s">
        <v>467</v>
      </c>
      <c r="E407">
        <v>4</v>
      </c>
    </row>
    <row r="408" spans="1:5" hidden="1" x14ac:dyDescent="0.2">
      <c r="A408" t="s">
        <v>18</v>
      </c>
      <c r="B408" t="s">
        <v>53</v>
      </c>
      <c r="C408" t="s">
        <v>58</v>
      </c>
      <c r="D408" t="s">
        <v>468</v>
      </c>
      <c r="E408">
        <v>2</v>
      </c>
    </row>
    <row r="409" spans="1:5" hidden="1" x14ac:dyDescent="0.2">
      <c r="A409" t="s">
        <v>18</v>
      </c>
      <c r="B409" t="s">
        <v>53</v>
      </c>
      <c r="C409" t="s">
        <v>60</v>
      </c>
      <c r="D409" t="s">
        <v>469</v>
      </c>
      <c r="E409">
        <v>1</v>
      </c>
    </row>
    <row r="410" spans="1:5" hidden="1" x14ac:dyDescent="0.2">
      <c r="A410" t="s">
        <v>18</v>
      </c>
      <c r="B410" t="s">
        <v>53</v>
      </c>
      <c r="C410" t="s">
        <v>59</v>
      </c>
      <c r="D410" t="s">
        <v>470</v>
      </c>
      <c r="E410">
        <v>1</v>
      </c>
    </row>
    <row r="411" spans="1:5" hidden="1" x14ac:dyDescent="0.2">
      <c r="A411" t="s">
        <v>18</v>
      </c>
      <c r="B411" t="s">
        <v>52</v>
      </c>
      <c r="C411" t="s">
        <v>58</v>
      </c>
      <c r="D411" t="s">
        <v>471</v>
      </c>
      <c r="E411">
        <v>1</v>
      </c>
    </row>
    <row r="412" spans="1:5" hidden="1" x14ac:dyDescent="0.2">
      <c r="A412" t="s">
        <v>43</v>
      </c>
      <c r="B412" t="s">
        <v>56</v>
      </c>
      <c r="C412" t="s">
        <v>57</v>
      </c>
      <c r="D412" t="s">
        <v>472</v>
      </c>
      <c r="E412">
        <v>9</v>
      </c>
    </row>
    <row r="413" spans="1:5" hidden="1" x14ac:dyDescent="0.2">
      <c r="A413" t="s">
        <v>43</v>
      </c>
      <c r="B413" t="s">
        <v>56</v>
      </c>
      <c r="C413" t="s">
        <v>58</v>
      </c>
      <c r="D413" t="s">
        <v>473</v>
      </c>
      <c r="E413">
        <v>12</v>
      </c>
    </row>
    <row r="414" spans="1:5" hidden="1" x14ac:dyDescent="0.2">
      <c r="A414" t="s">
        <v>43</v>
      </c>
      <c r="B414" t="s">
        <v>56</v>
      </c>
      <c r="C414" t="s">
        <v>59</v>
      </c>
      <c r="D414" t="s">
        <v>474</v>
      </c>
      <c r="E414">
        <v>12</v>
      </c>
    </row>
    <row r="415" spans="1:5" hidden="1" x14ac:dyDescent="0.2">
      <c r="A415" t="s">
        <v>43</v>
      </c>
      <c r="B415" t="s">
        <v>55</v>
      </c>
      <c r="C415" t="s">
        <v>57</v>
      </c>
      <c r="D415" t="s">
        <v>475</v>
      </c>
      <c r="E415">
        <v>1</v>
      </c>
    </row>
    <row r="416" spans="1:5" hidden="1" x14ac:dyDescent="0.2">
      <c r="A416" t="s">
        <v>43</v>
      </c>
      <c r="B416" t="s">
        <v>55</v>
      </c>
      <c r="C416" t="s">
        <v>58</v>
      </c>
      <c r="D416" t="s">
        <v>476</v>
      </c>
      <c r="E416">
        <v>4</v>
      </c>
    </row>
    <row r="417" spans="1:5" hidden="1" x14ac:dyDescent="0.2">
      <c r="A417" t="s">
        <v>43</v>
      </c>
      <c r="B417" t="s">
        <v>55</v>
      </c>
      <c r="C417" t="s">
        <v>60</v>
      </c>
      <c r="D417" t="s">
        <v>477</v>
      </c>
      <c r="E417">
        <v>1</v>
      </c>
    </row>
    <row r="418" spans="1:5" hidden="1" x14ac:dyDescent="0.2">
      <c r="A418" t="s">
        <v>43</v>
      </c>
      <c r="B418" t="s">
        <v>55</v>
      </c>
      <c r="C418" t="s">
        <v>59</v>
      </c>
      <c r="D418" t="s">
        <v>478</v>
      </c>
      <c r="E418">
        <v>1</v>
      </c>
    </row>
    <row r="419" spans="1:5" hidden="1" x14ac:dyDescent="0.2">
      <c r="A419" t="s">
        <v>43</v>
      </c>
      <c r="B419" t="s">
        <v>54</v>
      </c>
      <c r="C419" t="s">
        <v>59</v>
      </c>
      <c r="D419" t="s">
        <v>479</v>
      </c>
      <c r="E419">
        <v>1</v>
      </c>
    </row>
    <row r="420" spans="1:5" hidden="1" x14ac:dyDescent="0.2">
      <c r="A420" t="s">
        <v>43</v>
      </c>
      <c r="B420" t="s">
        <v>53</v>
      </c>
      <c r="C420" t="s">
        <v>59</v>
      </c>
      <c r="D420" t="s">
        <v>480</v>
      </c>
      <c r="E420">
        <v>2</v>
      </c>
    </row>
    <row r="421" spans="1:5" x14ac:dyDescent="0.2">
      <c r="A421" t="s">
        <v>10</v>
      </c>
      <c r="B421" t="s">
        <v>51</v>
      </c>
      <c r="C421" t="s">
        <v>57</v>
      </c>
      <c r="D421" t="s">
        <v>481</v>
      </c>
      <c r="E421">
        <v>1</v>
      </c>
    </row>
    <row r="422" spans="1:5" x14ac:dyDescent="0.2">
      <c r="A422" t="s">
        <v>10</v>
      </c>
      <c r="B422" t="s">
        <v>56</v>
      </c>
      <c r="C422" t="s">
        <v>57</v>
      </c>
      <c r="D422" t="s">
        <v>482</v>
      </c>
      <c r="E422">
        <v>20</v>
      </c>
    </row>
    <row r="423" spans="1:5" x14ac:dyDescent="0.2">
      <c r="A423" t="s">
        <v>10</v>
      </c>
      <c r="B423" t="s">
        <v>56</v>
      </c>
      <c r="C423" t="s">
        <v>58</v>
      </c>
      <c r="D423" t="s">
        <v>483</v>
      </c>
      <c r="E423">
        <v>62</v>
      </c>
    </row>
    <row r="424" spans="1:5" x14ac:dyDescent="0.2">
      <c r="A424" t="s">
        <v>10</v>
      </c>
      <c r="B424" t="s">
        <v>56</v>
      </c>
      <c r="C424" t="s">
        <v>60</v>
      </c>
      <c r="D424" t="s">
        <v>484</v>
      </c>
      <c r="E424">
        <v>5</v>
      </c>
    </row>
    <row r="425" spans="1:5" x14ac:dyDescent="0.2">
      <c r="A425" t="s">
        <v>10</v>
      </c>
      <c r="B425" t="s">
        <v>56</v>
      </c>
      <c r="C425" t="s">
        <v>59</v>
      </c>
      <c r="D425" t="s">
        <v>485</v>
      </c>
      <c r="E425">
        <v>54</v>
      </c>
    </row>
    <row r="426" spans="1:5" x14ac:dyDescent="0.2">
      <c r="A426" t="s">
        <v>10</v>
      </c>
      <c r="B426" t="s">
        <v>55</v>
      </c>
      <c r="C426" t="s">
        <v>57</v>
      </c>
      <c r="D426" t="s">
        <v>486</v>
      </c>
      <c r="E426">
        <v>10</v>
      </c>
    </row>
    <row r="427" spans="1:5" x14ac:dyDescent="0.2">
      <c r="A427" t="s">
        <v>10</v>
      </c>
      <c r="B427" t="s">
        <v>55</v>
      </c>
      <c r="C427" t="s">
        <v>58</v>
      </c>
      <c r="D427" t="s">
        <v>487</v>
      </c>
      <c r="E427">
        <v>21</v>
      </c>
    </row>
    <row r="428" spans="1:5" x14ac:dyDescent="0.2">
      <c r="A428" t="s">
        <v>10</v>
      </c>
      <c r="B428" t="s">
        <v>55</v>
      </c>
      <c r="C428" t="s">
        <v>60</v>
      </c>
      <c r="D428" t="s">
        <v>488</v>
      </c>
      <c r="E428">
        <v>10</v>
      </c>
    </row>
    <row r="429" spans="1:5" x14ac:dyDescent="0.2">
      <c r="A429" t="s">
        <v>10</v>
      </c>
      <c r="B429" t="s">
        <v>55</v>
      </c>
      <c r="C429" t="s">
        <v>59</v>
      </c>
      <c r="D429" t="s">
        <v>489</v>
      </c>
      <c r="E429">
        <v>44</v>
      </c>
    </row>
    <row r="430" spans="1:5" x14ac:dyDescent="0.2">
      <c r="A430" t="s">
        <v>10</v>
      </c>
      <c r="B430" t="s">
        <v>54</v>
      </c>
      <c r="C430" t="s">
        <v>57</v>
      </c>
      <c r="D430" t="s">
        <v>490</v>
      </c>
      <c r="E430">
        <v>2</v>
      </c>
    </row>
    <row r="431" spans="1:5" x14ac:dyDescent="0.2">
      <c r="A431" t="s">
        <v>10</v>
      </c>
      <c r="B431" t="s">
        <v>54</v>
      </c>
      <c r="C431" t="s">
        <v>58</v>
      </c>
      <c r="D431" t="s">
        <v>491</v>
      </c>
      <c r="E431">
        <v>10</v>
      </c>
    </row>
    <row r="432" spans="1:5" x14ac:dyDescent="0.2">
      <c r="A432" t="s">
        <v>10</v>
      </c>
      <c r="B432" t="s">
        <v>54</v>
      </c>
      <c r="C432" t="s">
        <v>59</v>
      </c>
      <c r="D432" t="s">
        <v>492</v>
      </c>
      <c r="E432">
        <v>17</v>
      </c>
    </row>
    <row r="433" spans="1:5" x14ac:dyDescent="0.2">
      <c r="A433" t="s">
        <v>10</v>
      </c>
      <c r="B433" t="s">
        <v>53</v>
      </c>
      <c r="C433" t="s">
        <v>57</v>
      </c>
      <c r="D433" t="s">
        <v>493</v>
      </c>
      <c r="E433">
        <v>2</v>
      </c>
    </row>
    <row r="434" spans="1:5" x14ac:dyDescent="0.2">
      <c r="A434" t="s">
        <v>10</v>
      </c>
      <c r="B434" t="s">
        <v>53</v>
      </c>
      <c r="C434" t="s">
        <v>58</v>
      </c>
      <c r="D434" t="s">
        <v>494</v>
      </c>
      <c r="E434">
        <v>3</v>
      </c>
    </row>
    <row r="435" spans="1:5" x14ac:dyDescent="0.2">
      <c r="A435" t="s">
        <v>10</v>
      </c>
      <c r="B435" t="s">
        <v>53</v>
      </c>
      <c r="C435" t="s">
        <v>59</v>
      </c>
      <c r="D435" t="s">
        <v>495</v>
      </c>
      <c r="E435">
        <v>1</v>
      </c>
    </row>
    <row r="436" spans="1:5" x14ac:dyDescent="0.2">
      <c r="A436" t="s">
        <v>10</v>
      </c>
      <c r="B436" t="s">
        <v>52</v>
      </c>
      <c r="C436" t="s">
        <v>57</v>
      </c>
      <c r="D436" t="s">
        <v>496</v>
      </c>
      <c r="E436">
        <v>1</v>
      </c>
    </row>
    <row r="437" spans="1:5" x14ac:dyDescent="0.2">
      <c r="A437" t="s">
        <v>10</v>
      </c>
      <c r="B437" t="s">
        <v>52</v>
      </c>
      <c r="C437" t="s">
        <v>58</v>
      </c>
      <c r="D437" t="s">
        <v>497</v>
      </c>
      <c r="E437">
        <v>4</v>
      </c>
    </row>
    <row r="438" spans="1:5" x14ac:dyDescent="0.2">
      <c r="A438" t="s">
        <v>10</v>
      </c>
      <c r="B438" t="s">
        <v>52</v>
      </c>
      <c r="C438" t="s">
        <v>59</v>
      </c>
      <c r="D438" t="s">
        <v>498</v>
      </c>
      <c r="E438">
        <v>2</v>
      </c>
    </row>
    <row r="439" spans="1:5" x14ac:dyDescent="0.2">
      <c r="A439" t="s">
        <v>4</v>
      </c>
      <c r="B439" t="s">
        <v>51</v>
      </c>
      <c r="C439" t="s">
        <v>57</v>
      </c>
      <c r="D439" t="s">
        <v>499</v>
      </c>
      <c r="E439">
        <v>2</v>
      </c>
    </row>
    <row r="440" spans="1:5" x14ac:dyDescent="0.2">
      <c r="A440" t="s">
        <v>4</v>
      </c>
      <c r="B440" t="s">
        <v>51</v>
      </c>
      <c r="C440" t="s">
        <v>58</v>
      </c>
      <c r="D440" t="s">
        <v>500</v>
      </c>
      <c r="E440">
        <v>10</v>
      </c>
    </row>
    <row r="441" spans="1:5" x14ac:dyDescent="0.2">
      <c r="A441" t="s">
        <v>4</v>
      </c>
      <c r="B441" t="s">
        <v>51</v>
      </c>
      <c r="C441" t="s">
        <v>59</v>
      </c>
      <c r="D441" t="s">
        <v>501</v>
      </c>
      <c r="E441">
        <v>3</v>
      </c>
    </row>
    <row r="442" spans="1:5" x14ac:dyDescent="0.2">
      <c r="A442" t="s">
        <v>4</v>
      </c>
      <c r="B442" t="s">
        <v>56</v>
      </c>
      <c r="C442" t="s">
        <v>57</v>
      </c>
      <c r="D442" t="s">
        <v>502</v>
      </c>
      <c r="E442">
        <v>6</v>
      </c>
    </row>
    <row r="443" spans="1:5" x14ac:dyDescent="0.2">
      <c r="A443" t="s">
        <v>4</v>
      </c>
      <c r="B443" t="s">
        <v>56</v>
      </c>
      <c r="C443" t="s">
        <v>58</v>
      </c>
      <c r="D443" t="s">
        <v>503</v>
      </c>
      <c r="E443">
        <v>9</v>
      </c>
    </row>
    <row r="444" spans="1:5" x14ac:dyDescent="0.2">
      <c r="A444" t="s">
        <v>4</v>
      </c>
      <c r="B444" t="s">
        <v>56</v>
      </c>
      <c r="C444" t="s">
        <v>59</v>
      </c>
      <c r="D444" t="s">
        <v>504</v>
      </c>
      <c r="E444">
        <v>5</v>
      </c>
    </row>
    <row r="445" spans="1:5" x14ac:dyDescent="0.2">
      <c r="A445" t="s">
        <v>4</v>
      </c>
      <c r="B445" t="s">
        <v>55</v>
      </c>
      <c r="C445" t="s">
        <v>57</v>
      </c>
      <c r="D445" t="s">
        <v>505</v>
      </c>
      <c r="E445">
        <v>12</v>
      </c>
    </row>
    <row r="446" spans="1:5" x14ac:dyDescent="0.2">
      <c r="A446" t="s">
        <v>4</v>
      </c>
      <c r="B446" t="s">
        <v>55</v>
      </c>
      <c r="C446" t="s">
        <v>58</v>
      </c>
      <c r="D446" t="s">
        <v>506</v>
      </c>
      <c r="E446">
        <v>28</v>
      </c>
    </row>
    <row r="447" spans="1:5" x14ac:dyDescent="0.2">
      <c r="A447" t="s">
        <v>4</v>
      </c>
      <c r="B447" t="s">
        <v>55</v>
      </c>
      <c r="C447" t="s">
        <v>60</v>
      </c>
      <c r="D447" t="s">
        <v>507</v>
      </c>
      <c r="E447">
        <v>4</v>
      </c>
    </row>
    <row r="448" spans="1:5" x14ac:dyDescent="0.2">
      <c r="A448" t="s">
        <v>4</v>
      </c>
      <c r="B448" t="s">
        <v>55</v>
      </c>
      <c r="C448" t="s">
        <v>59</v>
      </c>
      <c r="D448" t="s">
        <v>508</v>
      </c>
      <c r="E448">
        <v>35</v>
      </c>
    </row>
    <row r="449" spans="1:5" x14ac:dyDescent="0.2">
      <c r="A449" t="s">
        <v>4</v>
      </c>
      <c r="B449" t="s">
        <v>54</v>
      </c>
      <c r="C449" t="s">
        <v>57</v>
      </c>
      <c r="D449" t="s">
        <v>509</v>
      </c>
      <c r="E449">
        <v>10</v>
      </c>
    </row>
    <row r="450" spans="1:5" x14ac:dyDescent="0.2">
      <c r="A450" t="s">
        <v>4</v>
      </c>
      <c r="B450" t="s">
        <v>54</v>
      </c>
      <c r="C450" t="s">
        <v>58</v>
      </c>
      <c r="D450" t="s">
        <v>510</v>
      </c>
      <c r="E450">
        <v>18</v>
      </c>
    </row>
    <row r="451" spans="1:5" x14ac:dyDescent="0.2">
      <c r="A451" t="s">
        <v>4</v>
      </c>
      <c r="B451" t="s">
        <v>54</v>
      </c>
      <c r="C451" t="s">
        <v>59</v>
      </c>
      <c r="D451" t="s">
        <v>511</v>
      </c>
      <c r="E451">
        <v>11</v>
      </c>
    </row>
    <row r="452" spans="1:5" x14ac:dyDescent="0.2">
      <c r="A452" t="s">
        <v>4</v>
      </c>
      <c r="B452" t="s">
        <v>53</v>
      </c>
      <c r="C452" t="s">
        <v>57</v>
      </c>
      <c r="D452" t="s">
        <v>512</v>
      </c>
      <c r="E452">
        <v>3</v>
      </c>
    </row>
    <row r="453" spans="1:5" x14ac:dyDescent="0.2">
      <c r="A453" t="s">
        <v>4</v>
      </c>
      <c r="B453" t="s">
        <v>53</v>
      </c>
      <c r="C453" t="s">
        <v>58</v>
      </c>
      <c r="D453" t="s">
        <v>513</v>
      </c>
      <c r="E453">
        <v>7</v>
      </c>
    </row>
    <row r="454" spans="1:5" x14ac:dyDescent="0.2">
      <c r="A454" t="s">
        <v>4</v>
      </c>
      <c r="B454" t="s">
        <v>53</v>
      </c>
      <c r="C454" t="s">
        <v>59</v>
      </c>
      <c r="D454" t="s">
        <v>514</v>
      </c>
      <c r="E454">
        <v>11</v>
      </c>
    </row>
    <row r="455" spans="1:5" x14ac:dyDescent="0.2">
      <c r="A455" t="s">
        <v>4</v>
      </c>
      <c r="B455" t="s">
        <v>52</v>
      </c>
      <c r="C455" t="s">
        <v>57</v>
      </c>
      <c r="D455" t="s">
        <v>515</v>
      </c>
      <c r="E455">
        <v>2</v>
      </c>
    </row>
    <row r="456" spans="1:5" x14ac:dyDescent="0.2">
      <c r="A456" t="s">
        <v>4</v>
      </c>
      <c r="B456" t="s">
        <v>52</v>
      </c>
      <c r="C456" t="s">
        <v>58</v>
      </c>
      <c r="D456" t="s">
        <v>516</v>
      </c>
      <c r="E456">
        <v>3</v>
      </c>
    </row>
    <row r="457" spans="1:5" x14ac:dyDescent="0.2">
      <c r="A457" t="s">
        <v>4</v>
      </c>
      <c r="B457" t="s">
        <v>52</v>
      </c>
      <c r="C457" t="s">
        <v>59</v>
      </c>
      <c r="D457" t="s">
        <v>517</v>
      </c>
      <c r="E457">
        <v>1</v>
      </c>
    </row>
    <row r="458" spans="1:5" hidden="1" x14ac:dyDescent="0.2">
      <c r="A458" t="s">
        <v>47</v>
      </c>
      <c r="B458" t="s">
        <v>56</v>
      </c>
      <c r="C458" t="s">
        <v>58</v>
      </c>
      <c r="D458" t="s">
        <v>518</v>
      </c>
      <c r="E458">
        <v>2</v>
      </c>
    </row>
    <row r="459" spans="1:5" hidden="1" x14ac:dyDescent="0.2">
      <c r="A459" t="s">
        <v>41</v>
      </c>
      <c r="B459" t="s">
        <v>56</v>
      </c>
      <c r="C459" t="s">
        <v>58</v>
      </c>
      <c r="D459" t="s">
        <v>519</v>
      </c>
      <c r="E459">
        <v>11</v>
      </c>
    </row>
    <row r="460" spans="1:5" hidden="1" x14ac:dyDescent="0.2">
      <c r="A460" t="s">
        <v>41</v>
      </c>
      <c r="B460" t="s">
        <v>56</v>
      </c>
      <c r="C460" t="s">
        <v>59</v>
      </c>
      <c r="D460" t="s">
        <v>520</v>
      </c>
      <c r="E460">
        <v>4</v>
      </c>
    </row>
    <row r="461" spans="1:5" hidden="1" x14ac:dyDescent="0.2">
      <c r="A461" t="s">
        <v>41</v>
      </c>
      <c r="B461" t="s">
        <v>55</v>
      </c>
      <c r="C461" t="s">
        <v>57</v>
      </c>
      <c r="D461" t="s">
        <v>521</v>
      </c>
      <c r="E461">
        <v>1</v>
      </c>
    </row>
    <row r="462" spans="1:5" hidden="1" x14ac:dyDescent="0.2">
      <c r="A462" t="s">
        <v>41</v>
      </c>
      <c r="B462" t="s">
        <v>55</v>
      </c>
      <c r="C462" t="s">
        <v>58</v>
      </c>
      <c r="D462" t="s">
        <v>522</v>
      </c>
      <c r="E462">
        <v>1</v>
      </c>
    </row>
    <row r="463" spans="1:5" hidden="1" x14ac:dyDescent="0.2">
      <c r="A463" t="s">
        <v>41</v>
      </c>
      <c r="B463" t="s">
        <v>55</v>
      </c>
      <c r="C463" t="s">
        <v>59</v>
      </c>
      <c r="D463" t="s">
        <v>523</v>
      </c>
      <c r="E463">
        <v>5</v>
      </c>
    </row>
    <row r="464" spans="1:5" hidden="1" x14ac:dyDescent="0.2">
      <c r="A464" t="s">
        <v>41</v>
      </c>
      <c r="B464" t="s">
        <v>54</v>
      </c>
      <c r="C464" t="s">
        <v>58</v>
      </c>
      <c r="D464" t="s">
        <v>524</v>
      </c>
      <c r="E464">
        <v>1</v>
      </c>
    </row>
    <row r="465" spans="1:5" hidden="1" x14ac:dyDescent="0.2">
      <c r="A465" t="s">
        <v>41</v>
      </c>
      <c r="B465" t="s">
        <v>53</v>
      </c>
      <c r="C465" t="s">
        <v>58</v>
      </c>
      <c r="D465" t="s">
        <v>525</v>
      </c>
      <c r="E465">
        <v>1</v>
      </c>
    </row>
    <row r="466" spans="1:5" hidden="1" x14ac:dyDescent="0.2">
      <c r="A466" t="s">
        <v>41</v>
      </c>
      <c r="B466" t="s">
        <v>53</v>
      </c>
      <c r="C466" t="s">
        <v>59</v>
      </c>
      <c r="D466" t="s">
        <v>526</v>
      </c>
      <c r="E466">
        <v>1</v>
      </c>
    </row>
    <row r="467" spans="1:5" x14ac:dyDescent="0.2">
      <c r="A467" t="s">
        <v>22</v>
      </c>
      <c r="B467" t="s">
        <v>51</v>
      </c>
      <c r="C467" t="s">
        <v>57</v>
      </c>
      <c r="D467" t="s">
        <v>527</v>
      </c>
      <c r="E467">
        <v>1</v>
      </c>
    </row>
    <row r="468" spans="1:5" x14ac:dyDescent="0.2">
      <c r="A468" t="s">
        <v>22</v>
      </c>
      <c r="B468" t="s">
        <v>51</v>
      </c>
      <c r="C468" t="s">
        <v>58</v>
      </c>
      <c r="D468" t="s">
        <v>528</v>
      </c>
      <c r="E468">
        <v>4</v>
      </c>
    </row>
    <row r="469" spans="1:5" x14ac:dyDescent="0.2">
      <c r="A469" t="s">
        <v>22</v>
      </c>
      <c r="B469" t="s">
        <v>51</v>
      </c>
      <c r="C469" t="s">
        <v>59</v>
      </c>
      <c r="D469" t="s">
        <v>529</v>
      </c>
      <c r="E469">
        <v>2</v>
      </c>
    </row>
    <row r="470" spans="1:5" x14ac:dyDescent="0.2">
      <c r="A470" t="s">
        <v>22</v>
      </c>
      <c r="B470" t="s">
        <v>56</v>
      </c>
      <c r="C470" t="s">
        <v>57</v>
      </c>
      <c r="D470" t="s">
        <v>530</v>
      </c>
      <c r="E470">
        <v>3</v>
      </c>
    </row>
    <row r="471" spans="1:5" x14ac:dyDescent="0.2">
      <c r="A471" t="s">
        <v>22</v>
      </c>
      <c r="B471" t="s">
        <v>56</v>
      </c>
      <c r="C471" t="s">
        <v>58</v>
      </c>
      <c r="D471" t="s">
        <v>531</v>
      </c>
      <c r="E471">
        <v>11</v>
      </c>
    </row>
    <row r="472" spans="1:5" x14ac:dyDescent="0.2">
      <c r="A472" t="s">
        <v>22</v>
      </c>
      <c r="B472" t="s">
        <v>56</v>
      </c>
      <c r="C472" t="s">
        <v>60</v>
      </c>
      <c r="D472" t="s">
        <v>532</v>
      </c>
      <c r="E472">
        <v>4</v>
      </c>
    </row>
    <row r="473" spans="1:5" x14ac:dyDescent="0.2">
      <c r="A473" t="s">
        <v>22</v>
      </c>
      <c r="B473" t="s">
        <v>56</v>
      </c>
      <c r="C473" t="s">
        <v>59</v>
      </c>
      <c r="D473" t="s">
        <v>533</v>
      </c>
      <c r="E473">
        <v>5</v>
      </c>
    </row>
    <row r="474" spans="1:5" x14ac:dyDescent="0.2">
      <c r="A474" t="s">
        <v>22</v>
      </c>
      <c r="B474" t="s">
        <v>55</v>
      </c>
      <c r="C474" t="s">
        <v>57</v>
      </c>
      <c r="D474" t="s">
        <v>534</v>
      </c>
      <c r="E474">
        <v>6</v>
      </c>
    </row>
    <row r="475" spans="1:5" x14ac:dyDescent="0.2">
      <c r="A475" t="s">
        <v>22</v>
      </c>
      <c r="B475" t="s">
        <v>55</v>
      </c>
      <c r="C475" t="s">
        <v>58</v>
      </c>
      <c r="D475" t="s">
        <v>535</v>
      </c>
      <c r="E475">
        <v>29</v>
      </c>
    </row>
    <row r="476" spans="1:5" x14ac:dyDescent="0.2">
      <c r="A476" t="s">
        <v>22</v>
      </c>
      <c r="B476" t="s">
        <v>55</v>
      </c>
      <c r="C476" t="s">
        <v>60</v>
      </c>
      <c r="D476" t="s">
        <v>536</v>
      </c>
      <c r="E476">
        <v>14</v>
      </c>
    </row>
    <row r="477" spans="1:5" x14ac:dyDescent="0.2">
      <c r="A477" t="s">
        <v>22</v>
      </c>
      <c r="B477" t="s">
        <v>55</v>
      </c>
      <c r="C477" t="s">
        <v>59</v>
      </c>
      <c r="D477" t="s">
        <v>537</v>
      </c>
      <c r="E477">
        <v>46</v>
      </c>
    </row>
    <row r="478" spans="1:5" x14ac:dyDescent="0.2">
      <c r="A478" t="s">
        <v>22</v>
      </c>
      <c r="B478" t="s">
        <v>54</v>
      </c>
      <c r="C478" t="s">
        <v>57</v>
      </c>
      <c r="D478" t="s">
        <v>538</v>
      </c>
      <c r="E478">
        <v>8</v>
      </c>
    </row>
    <row r="479" spans="1:5" x14ac:dyDescent="0.2">
      <c r="A479" t="s">
        <v>22</v>
      </c>
      <c r="B479" t="s">
        <v>54</v>
      </c>
      <c r="C479" t="s">
        <v>58</v>
      </c>
      <c r="D479" t="s">
        <v>539</v>
      </c>
      <c r="E479">
        <v>12</v>
      </c>
    </row>
    <row r="480" spans="1:5" x14ac:dyDescent="0.2">
      <c r="A480" t="s">
        <v>22</v>
      </c>
      <c r="B480" t="s">
        <v>54</v>
      </c>
      <c r="C480" t="s">
        <v>60</v>
      </c>
      <c r="D480" t="s">
        <v>540</v>
      </c>
      <c r="E480">
        <v>1</v>
      </c>
    </row>
    <row r="481" spans="1:5" x14ac:dyDescent="0.2">
      <c r="A481" t="s">
        <v>22</v>
      </c>
      <c r="B481" t="s">
        <v>54</v>
      </c>
      <c r="C481" t="s">
        <v>59</v>
      </c>
      <c r="D481" t="s">
        <v>541</v>
      </c>
      <c r="E481">
        <v>19</v>
      </c>
    </row>
    <row r="482" spans="1:5" x14ac:dyDescent="0.2">
      <c r="A482" t="s">
        <v>22</v>
      </c>
      <c r="B482" t="s">
        <v>53</v>
      </c>
      <c r="C482" t="s">
        <v>58</v>
      </c>
      <c r="D482" t="s">
        <v>542</v>
      </c>
      <c r="E482">
        <v>3</v>
      </c>
    </row>
    <row r="483" spans="1:5" x14ac:dyDescent="0.2">
      <c r="A483" t="s">
        <v>22</v>
      </c>
      <c r="B483" t="s">
        <v>53</v>
      </c>
      <c r="C483" t="s">
        <v>59</v>
      </c>
      <c r="D483" t="s">
        <v>543</v>
      </c>
      <c r="E483">
        <v>4</v>
      </c>
    </row>
    <row r="484" spans="1:5" x14ac:dyDescent="0.2">
      <c r="A484" t="s">
        <v>22</v>
      </c>
      <c r="B484" t="s">
        <v>52</v>
      </c>
      <c r="C484" t="s">
        <v>57</v>
      </c>
      <c r="D484" t="s">
        <v>544</v>
      </c>
      <c r="E484">
        <v>4</v>
      </c>
    </row>
    <row r="485" spans="1:5" x14ac:dyDescent="0.2">
      <c r="A485" t="s">
        <v>22</v>
      </c>
      <c r="B485" t="s">
        <v>52</v>
      </c>
      <c r="C485" t="s">
        <v>58</v>
      </c>
      <c r="D485" t="s">
        <v>545</v>
      </c>
      <c r="E485">
        <v>5</v>
      </c>
    </row>
    <row r="486" spans="1:5" x14ac:dyDescent="0.2">
      <c r="A486" t="s">
        <v>22</v>
      </c>
      <c r="B486" t="s">
        <v>52</v>
      </c>
      <c r="C486" t="s">
        <v>59</v>
      </c>
      <c r="D486" t="s">
        <v>546</v>
      </c>
      <c r="E486">
        <v>1</v>
      </c>
    </row>
    <row r="487" spans="1:5" hidden="1" x14ac:dyDescent="0.2">
      <c r="A487" t="s">
        <v>15</v>
      </c>
      <c r="B487" t="s">
        <v>51</v>
      </c>
      <c r="C487" t="s">
        <v>57</v>
      </c>
      <c r="D487" t="s">
        <v>547</v>
      </c>
      <c r="E487">
        <v>2</v>
      </c>
    </row>
    <row r="488" spans="1:5" hidden="1" x14ac:dyDescent="0.2">
      <c r="A488" t="s">
        <v>15</v>
      </c>
      <c r="B488" t="s">
        <v>51</v>
      </c>
      <c r="C488" t="s">
        <v>58</v>
      </c>
      <c r="D488" t="s">
        <v>548</v>
      </c>
      <c r="E488">
        <v>2</v>
      </c>
    </row>
    <row r="489" spans="1:5" hidden="1" x14ac:dyDescent="0.2">
      <c r="A489" t="s">
        <v>15</v>
      </c>
      <c r="B489" t="s">
        <v>56</v>
      </c>
      <c r="C489" t="s">
        <v>57</v>
      </c>
      <c r="D489" t="s">
        <v>549</v>
      </c>
      <c r="E489">
        <v>1</v>
      </c>
    </row>
    <row r="490" spans="1:5" hidden="1" x14ac:dyDescent="0.2">
      <c r="A490" t="s">
        <v>15</v>
      </c>
      <c r="B490" t="s">
        <v>56</v>
      </c>
      <c r="C490" t="s">
        <v>58</v>
      </c>
      <c r="D490" t="s">
        <v>550</v>
      </c>
      <c r="E490">
        <v>2</v>
      </c>
    </row>
    <row r="491" spans="1:5" hidden="1" x14ac:dyDescent="0.2">
      <c r="A491" t="s">
        <v>15</v>
      </c>
      <c r="B491" t="s">
        <v>56</v>
      </c>
      <c r="C491" t="s">
        <v>60</v>
      </c>
      <c r="D491" t="s">
        <v>551</v>
      </c>
      <c r="E491">
        <v>1</v>
      </c>
    </row>
    <row r="492" spans="1:5" hidden="1" x14ac:dyDescent="0.2">
      <c r="A492" t="s">
        <v>15</v>
      </c>
      <c r="B492" t="s">
        <v>56</v>
      </c>
      <c r="C492" t="s">
        <v>59</v>
      </c>
      <c r="D492" t="s">
        <v>552</v>
      </c>
      <c r="E492">
        <v>1</v>
      </c>
    </row>
    <row r="493" spans="1:5" hidden="1" x14ac:dyDescent="0.2">
      <c r="A493" t="s">
        <v>15</v>
      </c>
      <c r="B493" t="s">
        <v>55</v>
      </c>
      <c r="C493" t="s">
        <v>58</v>
      </c>
      <c r="D493" t="s">
        <v>553</v>
      </c>
      <c r="E493">
        <v>2</v>
      </c>
    </row>
    <row r="494" spans="1:5" hidden="1" x14ac:dyDescent="0.2">
      <c r="A494" t="s">
        <v>15</v>
      </c>
      <c r="B494" t="s">
        <v>55</v>
      </c>
      <c r="C494" t="s">
        <v>60</v>
      </c>
      <c r="D494" t="s">
        <v>554</v>
      </c>
      <c r="E494">
        <v>4</v>
      </c>
    </row>
    <row r="495" spans="1:5" hidden="1" x14ac:dyDescent="0.2">
      <c r="A495" t="s">
        <v>15</v>
      </c>
      <c r="B495" t="s">
        <v>55</v>
      </c>
      <c r="C495" t="s">
        <v>59</v>
      </c>
      <c r="D495" t="s">
        <v>555</v>
      </c>
      <c r="E495">
        <v>7</v>
      </c>
    </row>
    <row r="496" spans="1:5" hidden="1" x14ac:dyDescent="0.2">
      <c r="A496" t="s">
        <v>15</v>
      </c>
      <c r="B496" t="s">
        <v>54</v>
      </c>
      <c r="C496" t="s">
        <v>58</v>
      </c>
      <c r="D496" t="s">
        <v>556</v>
      </c>
      <c r="E496">
        <v>1</v>
      </c>
    </row>
    <row r="497" spans="1:5" hidden="1" x14ac:dyDescent="0.2">
      <c r="A497" t="s">
        <v>15</v>
      </c>
      <c r="B497" t="s">
        <v>54</v>
      </c>
      <c r="C497" t="s">
        <v>59</v>
      </c>
      <c r="D497" t="s">
        <v>557</v>
      </c>
      <c r="E497">
        <v>2</v>
      </c>
    </row>
    <row r="498" spans="1:5" hidden="1" x14ac:dyDescent="0.2">
      <c r="A498" t="s">
        <v>15</v>
      </c>
      <c r="B498" t="s">
        <v>52</v>
      </c>
      <c r="C498" t="s">
        <v>58</v>
      </c>
      <c r="D498" t="s">
        <v>558</v>
      </c>
      <c r="E498">
        <v>1</v>
      </c>
    </row>
    <row r="499" spans="1:5" x14ac:dyDescent="0.2">
      <c r="A499" t="s">
        <v>13</v>
      </c>
      <c r="B499" t="s">
        <v>51</v>
      </c>
      <c r="C499" t="s">
        <v>57</v>
      </c>
      <c r="D499" t="s">
        <v>559</v>
      </c>
      <c r="E499">
        <v>1</v>
      </c>
    </row>
    <row r="500" spans="1:5" x14ac:dyDescent="0.2">
      <c r="A500" t="s">
        <v>13</v>
      </c>
      <c r="B500" t="s">
        <v>51</v>
      </c>
      <c r="C500" t="s">
        <v>59</v>
      </c>
      <c r="D500" t="s">
        <v>560</v>
      </c>
      <c r="E500">
        <v>2</v>
      </c>
    </row>
    <row r="501" spans="1:5" x14ac:dyDescent="0.2">
      <c r="A501" t="s">
        <v>13</v>
      </c>
      <c r="B501" t="s">
        <v>56</v>
      </c>
      <c r="C501" t="s">
        <v>57</v>
      </c>
      <c r="D501" t="s">
        <v>561</v>
      </c>
      <c r="E501">
        <v>10</v>
      </c>
    </row>
    <row r="502" spans="1:5" x14ac:dyDescent="0.2">
      <c r="A502" t="s">
        <v>13</v>
      </c>
      <c r="B502" t="s">
        <v>56</v>
      </c>
      <c r="C502" t="s">
        <v>58</v>
      </c>
      <c r="D502" t="s">
        <v>562</v>
      </c>
      <c r="E502">
        <v>34</v>
      </c>
    </row>
    <row r="503" spans="1:5" x14ac:dyDescent="0.2">
      <c r="A503" t="s">
        <v>13</v>
      </c>
      <c r="B503" t="s">
        <v>56</v>
      </c>
      <c r="C503" t="s">
        <v>60</v>
      </c>
      <c r="D503" t="s">
        <v>563</v>
      </c>
      <c r="E503">
        <v>8</v>
      </c>
    </row>
    <row r="504" spans="1:5" x14ac:dyDescent="0.2">
      <c r="A504" t="s">
        <v>13</v>
      </c>
      <c r="B504" t="s">
        <v>56</v>
      </c>
      <c r="C504" t="s">
        <v>59</v>
      </c>
      <c r="D504" t="s">
        <v>564</v>
      </c>
      <c r="E504">
        <v>51</v>
      </c>
    </row>
    <row r="505" spans="1:5" x14ac:dyDescent="0.2">
      <c r="A505" t="s">
        <v>13</v>
      </c>
      <c r="B505" t="s">
        <v>55</v>
      </c>
      <c r="C505" t="s">
        <v>57</v>
      </c>
      <c r="D505" t="s">
        <v>565</v>
      </c>
      <c r="E505">
        <v>11</v>
      </c>
    </row>
    <row r="506" spans="1:5" x14ac:dyDescent="0.2">
      <c r="A506" t="s">
        <v>13</v>
      </c>
      <c r="B506" t="s">
        <v>55</v>
      </c>
      <c r="C506" t="s">
        <v>58</v>
      </c>
      <c r="D506" t="s">
        <v>566</v>
      </c>
      <c r="E506">
        <v>39</v>
      </c>
    </row>
    <row r="507" spans="1:5" x14ac:dyDescent="0.2">
      <c r="A507" t="s">
        <v>13</v>
      </c>
      <c r="B507" t="s">
        <v>55</v>
      </c>
      <c r="C507" t="s">
        <v>60</v>
      </c>
      <c r="D507" t="s">
        <v>567</v>
      </c>
      <c r="E507">
        <v>11</v>
      </c>
    </row>
    <row r="508" spans="1:5" x14ac:dyDescent="0.2">
      <c r="A508" t="s">
        <v>13</v>
      </c>
      <c r="B508" t="s">
        <v>55</v>
      </c>
      <c r="C508" t="s">
        <v>59</v>
      </c>
      <c r="D508" t="s">
        <v>568</v>
      </c>
      <c r="E508">
        <v>80</v>
      </c>
    </row>
    <row r="509" spans="1:5" x14ac:dyDescent="0.2">
      <c r="A509" t="s">
        <v>13</v>
      </c>
      <c r="B509" t="s">
        <v>54</v>
      </c>
      <c r="C509" t="s">
        <v>57</v>
      </c>
      <c r="D509" t="s">
        <v>569</v>
      </c>
      <c r="E509">
        <v>5</v>
      </c>
    </row>
    <row r="510" spans="1:5" x14ac:dyDescent="0.2">
      <c r="A510" t="s">
        <v>13</v>
      </c>
      <c r="B510" t="s">
        <v>54</v>
      </c>
      <c r="C510" t="s">
        <v>58</v>
      </c>
      <c r="D510" t="s">
        <v>570</v>
      </c>
      <c r="E510">
        <v>17</v>
      </c>
    </row>
    <row r="511" spans="1:5" x14ac:dyDescent="0.2">
      <c r="A511" t="s">
        <v>13</v>
      </c>
      <c r="B511" t="s">
        <v>54</v>
      </c>
      <c r="C511" t="s">
        <v>59</v>
      </c>
      <c r="D511" t="s">
        <v>571</v>
      </c>
      <c r="E511">
        <v>10</v>
      </c>
    </row>
    <row r="512" spans="1:5" x14ac:dyDescent="0.2">
      <c r="A512" t="s">
        <v>13</v>
      </c>
      <c r="B512" t="s">
        <v>53</v>
      </c>
      <c r="C512" t="s">
        <v>57</v>
      </c>
      <c r="D512" t="s">
        <v>572</v>
      </c>
      <c r="E512">
        <v>2</v>
      </c>
    </row>
    <row r="513" spans="1:5" x14ac:dyDescent="0.2">
      <c r="A513" t="s">
        <v>13</v>
      </c>
      <c r="B513" t="s">
        <v>53</v>
      </c>
      <c r="C513" t="s">
        <v>58</v>
      </c>
      <c r="D513" t="s">
        <v>573</v>
      </c>
      <c r="E513">
        <v>11</v>
      </c>
    </row>
    <row r="514" spans="1:5" x14ac:dyDescent="0.2">
      <c r="A514" t="s">
        <v>13</v>
      </c>
      <c r="B514" t="s">
        <v>53</v>
      </c>
      <c r="C514" t="s">
        <v>59</v>
      </c>
      <c r="D514" t="s">
        <v>574</v>
      </c>
      <c r="E514">
        <v>8</v>
      </c>
    </row>
    <row r="515" spans="1:5" x14ac:dyDescent="0.2">
      <c r="A515" t="s">
        <v>13</v>
      </c>
      <c r="B515" t="s">
        <v>52</v>
      </c>
      <c r="C515" t="s">
        <v>57</v>
      </c>
      <c r="D515" t="s">
        <v>575</v>
      </c>
      <c r="E515">
        <v>1</v>
      </c>
    </row>
    <row r="516" spans="1:5" x14ac:dyDescent="0.2">
      <c r="A516" t="s">
        <v>13</v>
      </c>
      <c r="B516" t="s">
        <v>52</v>
      </c>
      <c r="C516" t="s">
        <v>58</v>
      </c>
      <c r="D516" t="s">
        <v>576</v>
      </c>
      <c r="E516">
        <v>3</v>
      </c>
    </row>
    <row r="517" spans="1:5" x14ac:dyDescent="0.2">
      <c r="A517" t="s">
        <v>13</v>
      </c>
      <c r="B517" t="s">
        <v>52</v>
      </c>
      <c r="C517" t="s">
        <v>59</v>
      </c>
      <c r="D517" t="s">
        <v>577</v>
      </c>
      <c r="E517">
        <v>2</v>
      </c>
    </row>
    <row r="518" spans="1:5" hidden="1" x14ac:dyDescent="0.2">
      <c r="A518" t="s">
        <v>21</v>
      </c>
      <c r="B518" t="s">
        <v>51</v>
      </c>
      <c r="C518" t="s">
        <v>57</v>
      </c>
      <c r="D518" t="s">
        <v>578</v>
      </c>
      <c r="E518">
        <v>1</v>
      </c>
    </row>
    <row r="519" spans="1:5" hidden="1" x14ac:dyDescent="0.2">
      <c r="A519" t="s">
        <v>21</v>
      </c>
      <c r="B519" t="s">
        <v>51</v>
      </c>
      <c r="C519" t="s">
        <v>58</v>
      </c>
      <c r="D519" t="s">
        <v>579</v>
      </c>
      <c r="E519">
        <v>6</v>
      </c>
    </row>
    <row r="520" spans="1:5" hidden="1" x14ac:dyDescent="0.2">
      <c r="A520" t="s">
        <v>21</v>
      </c>
      <c r="B520" t="s">
        <v>51</v>
      </c>
      <c r="C520" t="s">
        <v>59</v>
      </c>
      <c r="D520" t="s">
        <v>580</v>
      </c>
      <c r="E520">
        <v>2</v>
      </c>
    </row>
    <row r="521" spans="1:5" hidden="1" x14ac:dyDescent="0.2">
      <c r="A521" t="s">
        <v>21</v>
      </c>
      <c r="B521" t="s">
        <v>56</v>
      </c>
      <c r="C521" t="s">
        <v>57</v>
      </c>
      <c r="D521" t="s">
        <v>581</v>
      </c>
      <c r="E521">
        <v>2</v>
      </c>
    </row>
    <row r="522" spans="1:5" hidden="1" x14ac:dyDescent="0.2">
      <c r="A522" t="s">
        <v>21</v>
      </c>
      <c r="B522" t="s">
        <v>56</v>
      </c>
      <c r="C522" t="s">
        <v>58</v>
      </c>
      <c r="D522" t="s">
        <v>582</v>
      </c>
      <c r="E522">
        <v>1</v>
      </c>
    </row>
    <row r="523" spans="1:5" hidden="1" x14ac:dyDescent="0.2">
      <c r="A523" t="s">
        <v>21</v>
      </c>
      <c r="B523" t="s">
        <v>56</v>
      </c>
      <c r="C523" t="s">
        <v>59</v>
      </c>
      <c r="D523" t="s">
        <v>583</v>
      </c>
      <c r="E523">
        <v>4</v>
      </c>
    </row>
    <row r="524" spans="1:5" hidden="1" x14ac:dyDescent="0.2">
      <c r="A524" t="s">
        <v>21</v>
      </c>
      <c r="B524" t="s">
        <v>55</v>
      </c>
      <c r="C524" t="s">
        <v>57</v>
      </c>
      <c r="D524" t="s">
        <v>584</v>
      </c>
      <c r="E524">
        <v>9</v>
      </c>
    </row>
    <row r="525" spans="1:5" hidden="1" x14ac:dyDescent="0.2">
      <c r="A525" t="s">
        <v>21</v>
      </c>
      <c r="B525" t="s">
        <v>55</v>
      </c>
      <c r="C525" t="s">
        <v>58</v>
      </c>
      <c r="D525" t="s">
        <v>585</v>
      </c>
      <c r="E525">
        <v>10</v>
      </c>
    </row>
    <row r="526" spans="1:5" hidden="1" x14ac:dyDescent="0.2">
      <c r="A526" t="s">
        <v>21</v>
      </c>
      <c r="B526" t="s">
        <v>55</v>
      </c>
      <c r="C526" t="s">
        <v>60</v>
      </c>
      <c r="D526" t="s">
        <v>586</v>
      </c>
      <c r="E526">
        <v>1</v>
      </c>
    </row>
    <row r="527" spans="1:5" hidden="1" x14ac:dyDescent="0.2">
      <c r="A527" t="s">
        <v>21</v>
      </c>
      <c r="B527" t="s">
        <v>55</v>
      </c>
      <c r="C527" t="s">
        <v>59</v>
      </c>
      <c r="D527" t="s">
        <v>587</v>
      </c>
      <c r="E527">
        <v>20</v>
      </c>
    </row>
    <row r="528" spans="1:5" hidden="1" x14ac:dyDescent="0.2">
      <c r="A528" t="s">
        <v>21</v>
      </c>
      <c r="B528" t="s">
        <v>54</v>
      </c>
      <c r="C528" t="s">
        <v>57</v>
      </c>
      <c r="D528" t="s">
        <v>588</v>
      </c>
      <c r="E528">
        <v>1</v>
      </c>
    </row>
    <row r="529" spans="1:5" hidden="1" x14ac:dyDescent="0.2">
      <c r="A529" t="s">
        <v>21</v>
      </c>
      <c r="B529" t="s">
        <v>54</v>
      </c>
      <c r="C529" t="s">
        <v>58</v>
      </c>
      <c r="D529" t="s">
        <v>589</v>
      </c>
      <c r="E529">
        <v>10</v>
      </c>
    </row>
    <row r="530" spans="1:5" hidden="1" x14ac:dyDescent="0.2">
      <c r="A530" t="s">
        <v>21</v>
      </c>
      <c r="B530" t="s">
        <v>54</v>
      </c>
      <c r="C530" t="s">
        <v>59</v>
      </c>
      <c r="D530" t="s">
        <v>590</v>
      </c>
      <c r="E530">
        <v>5</v>
      </c>
    </row>
    <row r="531" spans="1:5" hidden="1" x14ac:dyDescent="0.2">
      <c r="A531" t="s">
        <v>21</v>
      </c>
      <c r="B531" t="s">
        <v>53</v>
      </c>
      <c r="C531" t="s">
        <v>58</v>
      </c>
      <c r="D531" t="s">
        <v>591</v>
      </c>
      <c r="E531">
        <v>4</v>
      </c>
    </row>
    <row r="532" spans="1:5" hidden="1" x14ac:dyDescent="0.2">
      <c r="A532" t="s">
        <v>21</v>
      </c>
      <c r="B532" t="s">
        <v>53</v>
      </c>
      <c r="C532" t="s">
        <v>59</v>
      </c>
      <c r="D532" t="s">
        <v>592</v>
      </c>
      <c r="E532">
        <v>1</v>
      </c>
    </row>
    <row r="533" spans="1:5" hidden="1" x14ac:dyDescent="0.2">
      <c r="A533" t="s">
        <v>21</v>
      </c>
      <c r="B533" t="s">
        <v>52</v>
      </c>
      <c r="C533" t="s">
        <v>58</v>
      </c>
      <c r="D533" t="s">
        <v>593</v>
      </c>
      <c r="E533">
        <v>7</v>
      </c>
    </row>
    <row r="534" spans="1:5" hidden="1" x14ac:dyDescent="0.2">
      <c r="A534" t="s">
        <v>21</v>
      </c>
      <c r="B534" t="s">
        <v>52</v>
      </c>
      <c r="C534" t="s">
        <v>59</v>
      </c>
      <c r="D534" t="s">
        <v>594</v>
      </c>
      <c r="E534">
        <v>1</v>
      </c>
    </row>
    <row r="535" spans="1:5" x14ac:dyDescent="0.2">
      <c r="A535" t="s">
        <v>8</v>
      </c>
      <c r="B535" t="s">
        <v>51</v>
      </c>
      <c r="C535" t="s">
        <v>57</v>
      </c>
      <c r="D535" t="s">
        <v>595</v>
      </c>
      <c r="E535">
        <v>3</v>
      </c>
    </row>
    <row r="536" spans="1:5" x14ac:dyDescent="0.2">
      <c r="A536" t="s">
        <v>8</v>
      </c>
      <c r="B536" t="s">
        <v>51</v>
      </c>
      <c r="C536" t="s">
        <v>58</v>
      </c>
      <c r="D536" t="s">
        <v>596</v>
      </c>
      <c r="E536">
        <v>1</v>
      </c>
    </row>
    <row r="537" spans="1:5" x14ac:dyDescent="0.2">
      <c r="A537" t="s">
        <v>8</v>
      </c>
      <c r="B537" t="s">
        <v>51</v>
      </c>
      <c r="C537" t="s">
        <v>59</v>
      </c>
      <c r="D537" t="s">
        <v>597</v>
      </c>
      <c r="E537">
        <v>5</v>
      </c>
    </row>
    <row r="538" spans="1:5" x14ac:dyDescent="0.2">
      <c r="A538" t="s">
        <v>8</v>
      </c>
      <c r="B538" t="s">
        <v>56</v>
      </c>
      <c r="C538" t="s">
        <v>57</v>
      </c>
      <c r="D538" t="s">
        <v>598</v>
      </c>
      <c r="E538">
        <v>24</v>
      </c>
    </row>
    <row r="539" spans="1:5" x14ac:dyDescent="0.2">
      <c r="A539" t="s">
        <v>8</v>
      </c>
      <c r="B539" t="s">
        <v>56</v>
      </c>
      <c r="C539" t="s">
        <v>58</v>
      </c>
      <c r="D539" t="s">
        <v>599</v>
      </c>
      <c r="E539">
        <v>59</v>
      </c>
    </row>
    <row r="540" spans="1:5" x14ac:dyDescent="0.2">
      <c r="A540" t="s">
        <v>8</v>
      </c>
      <c r="B540" t="s">
        <v>56</v>
      </c>
      <c r="C540" t="s">
        <v>60</v>
      </c>
      <c r="D540" t="s">
        <v>600</v>
      </c>
      <c r="E540">
        <v>4</v>
      </c>
    </row>
    <row r="541" spans="1:5" x14ac:dyDescent="0.2">
      <c r="A541" t="s">
        <v>8</v>
      </c>
      <c r="B541" t="s">
        <v>56</v>
      </c>
      <c r="C541" t="s">
        <v>59</v>
      </c>
      <c r="D541" t="s">
        <v>601</v>
      </c>
      <c r="E541">
        <v>47</v>
      </c>
    </row>
    <row r="542" spans="1:5" x14ac:dyDescent="0.2">
      <c r="A542" t="s">
        <v>8</v>
      </c>
      <c r="B542" t="s">
        <v>55</v>
      </c>
      <c r="C542" t="s">
        <v>57</v>
      </c>
      <c r="D542" t="s">
        <v>602</v>
      </c>
      <c r="E542">
        <v>21</v>
      </c>
    </row>
    <row r="543" spans="1:5" x14ac:dyDescent="0.2">
      <c r="A543" t="s">
        <v>8</v>
      </c>
      <c r="B543" t="s">
        <v>55</v>
      </c>
      <c r="C543" t="s">
        <v>58</v>
      </c>
      <c r="D543" t="s">
        <v>603</v>
      </c>
      <c r="E543">
        <v>62</v>
      </c>
    </row>
    <row r="544" spans="1:5" x14ac:dyDescent="0.2">
      <c r="A544" t="s">
        <v>8</v>
      </c>
      <c r="B544" t="s">
        <v>55</v>
      </c>
      <c r="C544" t="s">
        <v>60</v>
      </c>
      <c r="D544" t="s">
        <v>604</v>
      </c>
      <c r="E544">
        <v>5</v>
      </c>
    </row>
    <row r="545" spans="1:5" x14ac:dyDescent="0.2">
      <c r="A545" t="s">
        <v>8</v>
      </c>
      <c r="B545" t="s">
        <v>55</v>
      </c>
      <c r="C545" t="s">
        <v>59</v>
      </c>
      <c r="D545" t="s">
        <v>605</v>
      </c>
      <c r="E545">
        <v>57</v>
      </c>
    </row>
    <row r="546" spans="1:5" x14ac:dyDescent="0.2">
      <c r="A546" t="s">
        <v>8</v>
      </c>
      <c r="B546" t="s">
        <v>54</v>
      </c>
      <c r="C546" t="s">
        <v>57</v>
      </c>
      <c r="D546" t="s">
        <v>606</v>
      </c>
      <c r="E546">
        <v>10</v>
      </c>
    </row>
    <row r="547" spans="1:5" x14ac:dyDescent="0.2">
      <c r="A547" t="s">
        <v>8</v>
      </c>
      <c r="B547" t="s">
        <v>54</v>
      </c>
      <c r="C547" t="s">
        <v>58</v>
      </c>
      <c r="D547" t="s">
        <v>607</v>
      </c>
      <c r="E547">
        <v>31</v>
      </c>
    </row>
    <row r="548" spans="1:5" x14ac:dyDescent="0.2">
      <c r="A548" t="s">
        <v>8</v>
      </c>
      <c r="B548" t="s">
        <v>54</v>
      </c>
      <c r="C548" t="s">
        <v>60</v>
      </c>
      <c r="D548" t="s">
        <v>608</v>
      </c>
      <c r="E548">
        <v>1</v>
      </c>
    </row>
    <row r="549" spans="1:5" x14ac:dyDescent="0.2">
      <c r="A549" t="s">
        <v>8</v>
      </c>
      <c r="B549" t="s">
        <v>54</v>
      </c>
      <c r="C549" t="s">
        <v>59</v>
      </c>
      <c r="D549" t="s">
        <v>609</v>
      </c>
      <c r="E549">
        <v>18</v>
      </c>
    </row>
    <row r="550" spans="1:5" x14ac:dyDescent="0.2">
      <c r="A550" t="s">
        <v>8</v>
      </c>
      <c r="B550" t="s">
        <v>53</v>
      </c>
      <c r="C550" t="s">
        <v>57</v>
      </c>
      <c r="D550" t="s">
        <v>610</v>
      </c>
      <c r="E550">
        <v>4</v>
      </c>
    </row>
    <row r="551" spans="1:5" x14ac:dyDescent="0.2">
      <c r="A551" t="s">
        <v>8</v>
      </c>
      <c r="B551" t="s">
        <v>53</v>
      </c>
      <c r="C551" t="s">
        <v>58</v>
      </c>
      <c r="D551" t="s">
        <v>611</v>
      </c>
      <c r="E551">
        <v>13</v>
      </c>
    </row>
    <row r="552" spans="1:5" x14ac:dyDescent="0.2">
      <c r="A552" t="s">
        <v>8</v>
      </c>
      <c r="B552" t="s">
        <v>53</v>
      </c>
      <c r="C552" t="s">
        <v>60</v>
      </c>
      <c r="D552" t="s">
        <v>612</v>
      </c>
      <c r="E552">
        <v>1</v>
      </c>
    </row>
    <row r="553" spans="1:5" x14ac:dyDescent="0.2">
      <c r="A553" t="s">
        <v>8</v>
      </c>
      <c r="B553" t="s">
        <v>53</v>
      </c>
      <c r="C553" t="s">
        <v>59</v>
      </c>
      <c r="D553" t="s">
        <v>613</v>
      </c>
      <c r="E553">
        <v>15</v>
      </c>
    </row>
    <row r="554" spans="1:5" x14ac:dyDescent="0.2">
      <c r="A554" t="s">
        <v>8</v>
      </c>
      <c r="B554" t="s">
        <v>52</v>
      </c>
      <c r="C554" t="s">
        <v>57</v>
      </c>
      <c r="D554" t="s">
        <v>614</v>
      </c>
      <c r="E554">
        <v>3</v>
      </c>
    </row>
    <row r="555" spans="1:5" x14ac:dyDescent="0.2">
      <c r="A555" t="s">
        <v>8</v>
      </c>
      <c r="B555" t="s">
        <v>52</v>
      </c>
      <c r="C555" t="s">
        <v>58</v>
      </c>
      <c r="D555" t="s">
        <v>615</v>
      </c>
      <c r="E555">
        <v>9</v>
      </c>
    </row>
    <row r="556" spans="1:5" x14ac:dyDescent="0.2">
      <c r="A556" t="s">
        <v>8</v>
      </c>
      <c r="B556" t="s">
        <v>52</v>
      </c>
      <c r="C556" t="s">
        <v>59</v>
      </c>
      <c r="D556" t="s">
        <v>616</v>
      </c>
      <c r="E556">
        <v>3</v>
      </c>
    </row>
    <row r="557" spans="1:5" hidden="1" x14ac:dyDescent="0.2">
      <c r="A557" t="s">
        <v>44</v>
      </c>
      <c r="B557" t="s">
        <v>51</v>
      </c>
      <c r="C557" t="s">
        <v>58</v>
      </c>
      <c r="D557" t="s">
        <v>617</v>
      </c>
      <c r="E557">
        <v>1</v>
      </c>
    </row>
    <row r="558" spans="1:5" hidden="1" x14ac:dyDescent="0.2">
      <c r="A558" t="s">
        <v>44</v>
      </c>
      <c r="B558" t="s">
        <v>56</v>
      </c>
      <c r="C558" t="s">
        <v>57</v>
      </c>
      <c r="D558" t="s">
        <v>618</v>
      </c>
      <c r="E558">
        <v>2</v>
      </c>
    </row>
    <row r="559" spans="1:5" hidden="1" x14ac:dyDescent="0.2">
      <c r="A559" t="s">
        <v>44</v>
      </c>
      <c r="B559" t="s">
        <v>56</v>
      </c>
      <c r="C559" t="s">
        <v>58</v>
      </c>
      <c r="D559" t="s">
        <v>619</v>
      </c>
      <c r="E559">
        <v>2</v>
      </c>
    </row>
    <row r="560" spans="1:5" hidden="1" x14ac:dyDescent="0.2">
      <c r="A560" t="s">
        <v>44</v>
      </c>
      <c r="B560" t="s">
        <v>55</v>
      </c>
      <c r="C560" t="s">
        <v>57</v>
      </c>
      <c r="D560" t="s">
        <v>620</v>
      </c>
      <c r="E560">
        <v>1</v>
      </c>
    </row>
    <row r="561" spans="1:5" hidden="1" x14ac:dyDescent="0.2">
      <c r="A561" t="s">
        <v>44</v>
      </c>
      <c r="B561" t="s">
        <v>55</v>
      </c>
      <c r="C561" t="s">
        <v>58</v>
      </c>
      <c r="D561" t="s">
        <v>621</v>
      </c>
      <c r="E561">
        <v>3</v>
      </c>
    </row>
    <row r="562" spans="1:5" hidden="1" x14ac:dyDescent="0.2">
      <c r="A562" t="s">
        <v>44</v>
      </c>
      <c r="B562" t="s">
        <v>55</v>
      </c>
      <c r="C562" t="s">
        <v>59</v>
      </c>
      <c r="D562" t="s">
        <v>622</v>
      </c>
      <c r="E562">
        <v>3</v>
      </c>
    </row>
    <row r="563" spans="1:5" hidden="1" x14ac:dyDescent="0.2">
      <c r="A563" t="s">
        <v>44</v>
      </c>
      <c r="B563" t="s">
        <v>54</v>
      </c>
      <c r="C563" t="s">
        <v>58</v>
      </c>
      <c r="D563" t="s">
        <v>623</v>
      </c>
      <c r="E563">
        <v>4</v>
      </c>
    </row>
    <row r="564" spans="1:5" hidden="1" x14ac:dyDescent="0.2">
      <c r="A564" t="s">
        <v>44</v>
      </c>
      <c r="B564" t="s">
        <v>54</v>
      </c>
      <c r="C564" t="s">
        <v>59</v>
      </c>
      <c r="D564" t="s">
        <v>624</v>
      </c>
      <c r="E564">
        <v>1</v>
      </c>
    </row>
    <row r="565" spans="1:5" hidden="1" x14ac:dyDescent="0.2">
      <c r="A565" t="s">
        <v>44</v>
      </c>
      <c r="B565" t="s">
        <v>53</v>
      </c>
      <c r="C565" t="s">
        <v>58</v>
      </c>
      <c r="D565" t="s">
        <v>625</v>
      </c>
      <c r="E565">
        <v>2</v>
      </c>
    </row>
    <row r="566" spans="1:5" hidden="1" x14ac:dyDescent="0.2">
      <c r="A566" t="s">
        <v>44</v>
      </c>
      <c r="B566" t="s">
        <v>53</v>
      </c>
      <c r="C566" t="s">
        <v>59</v>
      </c>
      <c r="D566" t="s">
        <v>626</v>
      </c>
      <c r="E566">
        <v>2</v>
      </c>
    </row>
    <row r="567" spans="1:5" hidden="1" x14ac:dyDescent="0.2">
      <c r="A567" t="s">
        <v>34</v>
      </c>
      <c r="B567" t="s">
        <v>51</v>
      </c>
      <c r="C567" t="s">
        <v>59</v>
      </c>
      <c r="D567" t="s">
        <v>627</v>
      </c>
      <c r="E567">
        <v>2</v>
      </c>
    </row>
    <row r="568" spans="1:5" hidden="1" x14ac:dyDescent="0.2">
      <c r="A568" t="s">
        <v>34</v>
      </c>
      <c r="B568" t="s">
        <v>56</v>
      </c>
      <c r="C568" t="s">
        <v>57</v>
      </c>
      <c r="D568" t="s">
        <v>628</v>
      </c>
      <c r="E568">
        <v>1</v>
      </c>
    </row>
    <row r="569" spans="1:5" hidden="1" x14ac:dyDescent="0.2">
      <c r="A569" t="s">
        <v>34</v>
      </c>
      <c r="B569" t="s">
        <v>56</v>
      </c>
      <c r="C569" t="s">
        <v>58</v>
      </c>
      <c r="D569" t="s">
        <v>629</v>
      </c>
      <c r="E569">
        <v>6</v>
      </c>
    </row>
    <row r="570" spans="1:5" hidden="1" x14ac:dyDescent="0.2">
      <c r="A570" t="s">
        <v>34</v>
      </c>
      <c r="B570" t="s">
        <v>56</v>
      </c>
      <c r="C570" t="s">
        <v>59</v>
      </c>
      <c r="D570" t="s">
        <v>630</v>
      </c>
      <c r="E570">
        <v>11</v>
      </c>
    </row>
    <row r="571" spans="1:5" hidden="1" x14ac:dyDescent="0.2">
      <c r="A571" t="s">
        <v>34</v>
      </c>
      <c r="B571" t="s">
        <v>55</v>
      </c>
      <c r="C571" t="s">
        <v>57</v>
      </c>
      <c r="D571" t="s">
        <v>631</v>
      </c>
      <c r="E571">
        <v>4</v>
      </c>
    </row>
    <row r="572" spans="1:5" hidden="1" x14ac:dyDescent="0.2">
      <c r="A572" t="s">
        <v>34</v>
      </c>
      <c r="B572" t="s">
        <v>55</v>
      </c>
      <c r="C572" t="s">
        <v>58</v>
      </c>
      <c r="D572" t="s">
        <v>632</v>
      </c>
      <c r="E572">
        <v>11</v>
      </c>
    </row>
    <row r="573" spans="1:5" hidden="1" x14ac:dyDescent="0.2">
      <c r="A573" t="s">
        <v>34</v>
      </c>
      <c r="B573" t="s">
        <v>55</v>
      </c>
      <c r="C573" t="s">
        <v>60</v>
      </c>
      <c r="D573" t="s">
        <v>633</v>
      </c>
      <c r="E573">
        <v>1</v>
      </c>
    </row>
    <row r="574" spans="1:5" hidden="1" x14ac:dyDescent="0.2">
      <c r="A574" t="s">
        <v>34</v>
      </c>
      <c r="B574" t="s">
        <v>55</v>
      </c>
      <c r="C574" t="s">
        <v>59</v>
      </c>
      <c r="D574" t="s">
        <v>634</v>
      </c>
      <c r="E574">
        <v>16</v>
      </c>
    </row>
    <row r="575" spans="1:5" hidden="1" x14ac:dyDescent="0.2">
      <c r="A575" t="s">
        <v>34</v>
      </c>
      <c r="B575" t="s">
        <v>54</v>
      </c>
      <c r="C575" t="s">
        <v>57</v>
      </c>
      <c r="D575" t="s">
        <v>635</v>
      </c>
      <c r="E575">
        <v>1</v>
      </c>
    </row>
    <row r="576" spans="1:5" hidden="1" x14ac:dyDescent="0.2">
      <c r="A576" t="s">
        <v>34</v>
      </c>
      <c r="B576" t="s">
        <v>54</v>
      </c>
      <c r="C576" t="s">
        <v>58</v>
      </c>
      <c r="D576" t="s">
        <v>636</v>
      </c>
      <c r="E576">
        <v>4</v>
      </c>
    </row>
    <row r="577" spans="1:5" hidden="1" x14ac:dyDescent="0.2">
      <c r="A577" t="s">
        <v>34</v>
      </c>
      <c r="B577" t="s">
        <v>54</v>
      </c>
      <c r="C577" t="s">
        <v>59</v>
      </c>
      <c r="D577" t="s">
        <v>637</v>
      </c>
      <c r="E577">
        <v>4</v>
      </c>
    </row>
    <row r="578" spans="1:5" hidden="1" x14ac:dyDescent="0.2">
      <c r="A578" t="s">
        <v>34</v>
      </c>
      <c r="B578" t="s">
        <v>53</v>
      </c>
      <c r="C578" t="s">
        <v>57</v>
      </c>
      <c r="D578" t="s">
        <v>638</v>
      </c>
      <c r="E578">
        <v>1</v>
      </c>
    </row>
    <row r="579" spans="1:5" hidden="1" x14ac:dyDescent="0.2">
      <c r="A579" t="s">
        <v>34</v>
      </c>
      <c r="B579" t="s">
        <v>53</v>
      </c>
      <c r="C579" t="s">
        <v>58</v>
      </c>
      <c r="D579" t="s">
        <v>639</v>
      </c>
      <c r="E579">
        <v>2</v>
      </c>
    </row>
    <row r="580" spans="1:5" hidden="1" x14ac:dyDescent="0.2">
      <c r="A580" t="s">
        <v>34</v>
      </c>
      <c r="B580" t="s">
        <v>52</v>
      </c>
      <c r="C580" t="s">
        <v>58</v>
      </c>
      <c r="D580" t="s">
        <v>640</v>
      </c>
      <c r="E580">
        <v>2</v>
      </c>
    </row>
    <row r="581" spans="1:5" hidden="1" x14ac:dyDescent="0.2">
      <c r="A581" t="s">
        <v>34</v>
      </c>
      <c r="B581" t="s">
        <v>52</v>
      </c>
      <c r="C581" t="s">
        <v>59</v>
      </c>
      <c r="D581" t="s">
        <v>641</v>
      </c>
      <c r="E581">
        <v>1</v>
      </c>
    </row>
    <row r="582" spans="1:5" hidden="1" x14ac:dyDescent="0.2">
      <c r="A582" t="s">
        <v>24</v>
      </c>
      <c r="B582" t="s">
        <v>51</v>
      </c>
      <c r="C582" t="s">
        <v>57</v>
      </c>
      <c r="D582" t="s">
        <v>642</v>
      </c>
      <c r="E582">
        <v>2</v>
      </c>
    </row>
    <row r="583" spans="1:5" hidden="1" x14ac:dyDescent="0.2">
      <c r="A583" t="s">
        <v>24</v>
      </c>
      <c r="B583" t="s">
        <v>51</v>
      </c>
      <c r="C583" t="s">
        <v>58</v>
      </c>
      <c r="D583" t="s">
        <v>643</v>
      </c>
      <c r="E583">
        <v>1</v>
      </c>
    </row>
    <row r="584" spans="1:5" hidden="1" x14ac:dyDescent="0.2">
      <c r="A584" t="s">
        <v>24</v>
      </c>
      <c r="B584" t="s">
        <v>51</v>
      </c>
      <c r="C584" t="s">
        <v>59</v>
      </c>
      <c r="D584" t="s">
        <v>644</v>
      </c>
      <c r="E584">
        <v>2</v>
      </c>
    </row>
    <row r="585" spans="1:5" hidden="1" x14ac:dyDescent="0.2">
      <c r="A585" t="s">
        <v>24</v>
      </c>
      <c r="B585" t="s">
        <v>56</v>
      </c>
      <c r="C585" t="s">
        <v>57</v>
      </c>
      <c r="D585" t="s">
        <v>645</v>
      </c>
      <c r="E585">
        <v>1</v>
      </c>
    </row>
    <row r="586" spans="1:5" hidden="1" x14ac:dyDescent="0.2">
      <c r="A586" t="s">
        <v>24</v>
      </c>
      <c r="B586" t="s">
        <v>56</v>
      </c>
      <c r="C586" t="s">
        <v>58</v>
      </c>
      <c r="D586" t="s">
        <v>646</v>
      </c>
      <c r="E586">
        <v>6</v>
      </c>
    </row>
    <row r="587" spans="1:5" hidden="1" x14ac:dyDescent="0.2">
      <c r="A587" t="s">
        <v>24</v>
      </c>
      <c r="B587" t="s">
        <v>56</v>
      </c>
      <c r="C587" t="s">
        <v>60</v>
      </c>
      <c r="D587" t="s">
        <v>647</v>
      </c>
      <c r="E587">
        <v>2</v>
      </c>
    </row>
    <row r="588" spans="1:5" hidden="1" x14ac:dyDescent="0.2">
      <c r="A588" t="s">
        <v>24</v>
      </c>
      <c r="B588" t="s">
        <v>56</v>
      </c>
      <c r="C588" t="s">
        <v>59</v>
      </c>
      <c r="D588" t="s">
        <v>648</v>
      </c>
      <c r="E588">
        <v>16</v>
      </c>
    </row>
    <row r="589" spans="1:5" hidden="1" x14ac:dyDescent="0.2">
      <c r="A589" t="s">
        <v>24</v>
      </c>
      <c r="B589" t="s">
        <v>55</v>
      </c>
      <c r="C589" t="s">
        <v>57</v>
      </c>
      <c r="D589" t="s">
        <v>649</v>
      </c>
      <c r="E589">
        <v>1</v>
      </c>
    </row>
    <row r="590" spans="1:5" hidden="1" x14ac:dyDescent="0.2">
      <c r="A590" t="s">
        <v>24</v>
      </c>
      <c r="B590" t="s">
        <v>55</v>
      </c>
      <c r="C590" t="s">
        <v>58</v>
      </c>
      <c r="D590" t="s">
        <v>650</v>
      </c>
      <c r="E590">
        <v>10</v>
      </c>
    </row>
    <row r="591" spans="1:5" hidden="1" x14ac:dyDescent="0.2">
      <c r="A591" t="s">
        <v>24</v>
      </c>
      <c r="B591" t="s">
        <v>55</v>
      </c>
      <c r="C591" t="s">
        <v>59</v>
      </c>
      <c r="D591" t="s">
        <v>651</v>
      </c>
      <c r="E591">
        <v>18</v>
      </c>
    </row>
    <row r="592" spans="1:5" hidden="1" x14ac:dyDescent="0.2">
      <c r="A592" t="s">
        <v>24</v>
      </c>
      <c r="B592" t="s">
        <v>54</v>
      </c>
      <c r="C592" t="s">
        <v>57</v>
      </c>
      <c r="D592" t="s">
        <v>652</v>
      </c>
      <c r="E592">
        <v>4</v>
      </c>
    </row>
    <row r="593" spans="1:5" hidden="1" x14ac:dyDescent="0.2">
      <c r="A593" t="s">
        <v>24</v>
      </c>
      <c r="B593" t="s">
        <v>54</v>
      </c>
      <c r="C593" t="s">
        <v>58</v>
      </c>
      <c r="D593" t="s">
        <v>653</v>
      </c>
      <c r="E593">
        <v>3</v>
      </c>
    </row>
    <row r="594" spans="1:5" hidden="1" x14ac:dyDescent="0.2">
      <c r="A594" t="s">
        <v>24</v>
      </c>
      <c r="B594" t="s">
        <v>54</v>
      </c>
      <c r="C594" t="s">
        <v>59</v>
      </c>
      <c r="D594" t="s">
        <v>654</v>
      </c>
      <c r="E594">
        <v>14</v>
      </c>
    </row>
    <row r="595" spans="1:5" hidden="1" x14ac:dyDescent="0.2">
      <c r="A595" t="s">
        <v>24</v>
      </c>
      <c r="B595" t="s">
        <v>53</v>
      </c>
      <c r="C595" t="s">
        <v>57</v>
      </c>
      <c r="D595" t="s">
        <v>655</v>
      </c>
      <c r="E595">
        <v>4</v>
      </c>
    </row>
    <row r="596" spans="1:5" hidden="1" x14ac:dyDescent="0.2">
      <c r="A596" t="s">
        <v>24</v>
      </c>
      <c r="B596" t="s">
        <v>53</v>
      </c>
      <c r="C596" t="s">
        <v>58</v>
      </c>
      <c r="D596" t="s">
        <v>656</v>
      </c>
      <c r="E596">
        <v>1</v>
      </c>
    </row>
    <row r="597" spans="1:5" hidden="1" x14ac:dyDescent="0.2">
      <c r="A597" t="s">
        <v>24</v>
      </c>
      <c r="B597" t="s">
        <v>53</v>
      </c>
      <c r="C597" t="s">
        <v>60</v>
      </c>
      <c r="D597" t="s">
        <v>657</v>
      </c>
      <c r="E597">
        <v>1</v>
      </c>
    </row>
    <row r="598" spans="1:5" hidden="1" x14ac:dyDescent="0.2">
      <c r="A598" t="s">
        <v>24</v>
      </c>
      <c r="B598" t="s">
        <v>53</v>
      </c>
      <c r="C598" t="s">
        <v>59</v>
      </c>
      <c r="D598" t="s">
        <v>658</v>
      </c>
      <c r="E598">
        <v>4</v>
      </c>
    </row>
    <row r="599" spans="1:5" hidden="1" x14ac:dyDescent="0.2">
      <c r="A599" t="s">
        <v>24</v>
      </c>
      <c r="B599" t="s">
        <v>52</v>
      </c>
      <c r="C599" t="s">
        <v>58</v>
      </c>
      <c r="D599" t="s">
        <v>659</v>
      </c>
      <c r="E599">
        <v>1</v>
      </c>
    </row>
    <row r="600" spans="1:5" hidden="1" x14ac:dyDescent="0.2">
      <c r="A600" t="s">
        <v>24</v>
      </c>
      <c r="B600" t="s">
        <v>52</v>
      </c>
      <c r="C600" t="s">
        <v>60</v>
      </c>
      <c r="D600" t="s">
        <v>660</v>
      </c>
      <c r="E600">
        <v>1</v>
      </c>
    </row>
    <row r="601" spans="1:5" hidden="1" x14ac:dyDescent="0.2">
      <c r="A601" t="s">
        <v>19</v>
      </c>
      <c r="B601" t="s">
        <v>51</v>
      </c>
      <c r="C601" t="s">
        <v>57</v>
      </c>
      <c r="D601" t="s">
        <v>661</v>
      </c>
      <c r="E601">
        <v>1</v>
      </c>
    </row>
    <row r="602" spans="1:5" hidden="1" x14ac:dyDescent="0.2">
      <c r="A602" t="s">
        <v>19</v>
      </c>
      <c r="B602" t="s">
        <v>56</v>
      </c>
      <c r="C602" t="s">
        <v>57</v>
      </c>
      <c r="D602" t="s">
        <v>662</v>
      </c>
      <c r="E602">
        <v>2</v>
      </c>
    </row>
    <row r="603" spans="1:5" hidden="1" x14ac:dyDescent="0.2">
      <c r="A603" t="s">
        <v>19</v>
      </c>
      <c r="B603" t="s">
        <v>56</v>
      </c>
      <c r="C603" t="s">
        <v>58</v>
      </c>
      <c r="D603" t="s">
        <v>663</v>
      </c>
      <c r="E603">
        <v>9</v>
      </c>
    </row>
    <row r="604" spans="1:5" hidden="1" x14ac:dyDescent="0.2">
      <c r="A604" t="s">
        <v>19</v>
      </c>
      <c r="B604" t="s">
        <v>56</v>
      </c>
      <c r="C604" t="s">
        <v>60</v>
      </c>
      <c r="D604" t="s">
        <v>664</v>
      </c>
      <c r="E604">
        <v>4</v>
      </c>
    </row>
    <row r="605" spans="1:5" hidden="1" x14ac:dyDescent="0.2">
      <c r="A605" t="s">
        <v>19</v>
      </c>
      <c r="B605" t="s">
        <v>56</v>
      </c>
      <c r="C605" t="s">
        <v>59</v>
      </c>
      <c r="D605" t="s">
        <v>665</v>
      </c>
      <c r="E605">
        <v>9</v>
      </c>
    </row>
    <row r="606" spans="1:5" hidden="1" x14ac:dyDescent="0.2">
      <c r="A606" t="s">
        <v>19</v>
      </c>
      <c r="B606" t="s">
        <v>55</v>
      </c>
      <c r="C606" t="s">
        <v>57</v>
      </c>
      <c r="D606" t="s">
        <v>666</v>
      </c>
      <c r="E606">
        <v>3</v>
      </c>
    </row>
    <row r="607" spans="1:5" hidden="1" x14ac:dyDescent="0.2">
      <c r="A607" t="s">
        <v>19</v>
      </c>
      <c r="B607" t="s">
        <v>55</v>
      </c>
      <c r="C607" t="s">
        <v>58</v>
      </c>
      <c r="D607" t="s">
        <v>667</v>
      </c>
      <c r="E607">
        <v>19</v>
      </c>
    </row>
    <row r="608" spans="1:5" hidden="1" x14ac:dyDescent="0.2">
      <c r="A608" t="s">
        <v>19</v>
      </c>
      <c r="B608" t="s">
        <v>55</v>
      </c>
      <c r="C608" t="s">
        <v>59</v>
      </c>
      <c r="D608" t="s">
        <v>668</v>
      </c>
      <c r="E608">
        <v>6</v>
      </c>
    </row>
    <row r="609" spans="1:5" hidden="1" x14ac:dyDescent="0.2">
      <c r="A609" t="s">
        <v>19</v>
      </c>
      <c r="B609" t="s">
        <v>54</v>
      </c>
      <c r="C609" t="s">
        <v>57</v>
      </c>
      <c r="D609" t="s">
        <v>669</v>
      </c>
      <c r="E609">
        <v>2</v>
      </c>
    </row>
    <row r="610" spans="1:5" hidden="1" x14ac:dyDescent="0.2">
      <c r="A610" t="s">
        <v>19</v>
      </c>
      <c r="B610" t="s">
        <v>54</v>
      </c>
      <c r="C610" t="s">
        <v>58</v>
      </c>
      <c r="D610" t="s">
        <v>670</v>
      </c>
      <c r="E610">
        <v>2</v>
      </c>
    </row>
    <row r="611" spans="1:5" hidden="1" x14ac:dyDescent="0.2">
      <c r="A611" t="s">
        <v>19</v>
      </c>
      <c r="B611" t="s">
        <v>54</v>
      </c>
      <c r="C611" t="s">
        <v>59</v>
      </c>
      <c r="D611" t="s">
        <v>671</v>
      </c>
      <c r="E611">
        <v>2</v>
      </c>
    </row>
    <row r="612" spans="1:5" hidden="1" x14ac:dyDescent="0.2">
      <c r="A612" t="s">
        <v>19</v>
      </c>
      <c r="B612" t="s">
        <v>53</v>
      </c>
      <c r="C612" t="s">
        <v>58</v>
      </c>
      <c r="D612" t="s">
        <v>672</v>
      </c>
      <c r="E612">
        <v>1</v>
      </c>
    </row>
    <row r="613" spans="1:5" hidden="1" x14ac:dyDescent="0.2">
      <c r="A613" t="s">
        <v>19</v>
      </c>
      <c r="B613" t="s">
        <v>53</v>
      </c>
      <c r="C613" t="s">
        <v>59</v>
      </c>
      <c r="D613" t="s">
        <v>673</v>
      </c>
      <c r="E613">
        <v>1</v>
      </c>
    </row>
    <row r="614" spans="1:5" x14ac:dyDescent="0.2">
      <c r="A614" t="s">
        <v>16</v>
      </c>
      <c r="B614" t="s">
        <v>51</v>
      </c>
      <c r="C614" t="s">
        <v>57</v>
      </c>
      <c r="D614" t="s">
        <v>674</v>
      </c>
      <c r="E614">
        <v>2</v>
      </c>
    </row>
    <row r="615" spans="1:5" x14ac:dyDescent="0.2">
      <c r="A615" t="s">
        <v>16</v>
      </c>
      <c r="B615" t="s">
        <v>51</v>
      </c>
      <c r="C615" t="s">
        <v>58</v>
      </c>
      <c r="D615" t="s">
        <v>675</v>
      </c>
      <c r="E615">
        <v>4</v>
      </c>
    </row>
    <row r="616" spans="1:5" x14ac:dyDescent="0.2">
      <c r="A616" t="s">
        <v>16</v>
      </c>
      <c r="B616" t="s">
        <v>51</v>
      </c>
      <c r="C616" t="s">
        <v>59</v>
      </c>
      <c r="D616" t="s">
        <v>676</v>
      </c>
      <c r="E616">
        <v>6</v>
      </c>
    </row>
    <row r="617" spans="1:5" x14ac:dyDescent="0.2">
      <c r="A617" t="s">
        <v>16</v>
      </c>
      <c r="B617" t="s">
        <v>56</v>
      </c>
      <c r="C617" t="s">
        <v>57</v>
      </c>
      <c r="D617" t="s">
        <v>677</v>
      </c>
      <c r="E617">
        <v>4</v>
      </c>
    </row>
    <row r="618" spans="1:5" x14ac:dyDescent="0.2">
      <c r="A618" t="s">
        <v>16</v>
      </c>
      <c r="B618" t="s">
        <v>56</v>
      </c>
      <c r="C618" t="s">
        <v>58</v>
      </c>
      <c r="D618" t="s">
        <v>678</v>
      </c>
      <c r="E618">
        <v>12</v>
      </c>
    </row>
    <row r="619" spans="1:5" x14ac:dyDescent="0.2">
      <c r="A619" t="s">
        <v>16</v>
      </c>
      <c r="B619" t="s">
        <v>56</v>
      </c>
      <c r="C619" t="s">
        <v>60</v>
      </c>
      <c r="D619" t="s">
        <v>679</v>
      </c>
      <c r="E619">
        <v>6</v>
      </c>
    </row>
    <row r="620" spans="1:5" x14ac:dyDescent="0.2">
      <c r="A620" t="s">
        <v>16</v>
      </c>
      <c r="B620" t="s">
        <v>56</v>
      </c>
      <c r="C620" t="s">
        <v>59</v>
      </c>
      <c r="D620" t="s">
        <v>680</v>
      </c>
      <c r="E620">
        <v>17</v>
      </c>
    </row>
    <row r="621" spans="1:5" x14ac:dyDescent="0.2">
      <c r="A621" t="s">
        <v>16</v>
      </c>
      <c r="B621" t="s">
        <v>55</v>
      </c>
      <c r="C621" t="s">
        <v>57</v>
      </c>
      <c r="D621" t="s">
        <v>681</v>
      </c>
      <c r="E621">
        <v>12</v>
      </c>
    </row>
    <row r="622" spans="1:5" x14ac:dyDescent="0.2">
      <c r="A622" t="s">
        <v>16</v>
      </c>
      <c r="B622" t="s">
        <v>55</v>
      </c>
      <c r="C622" t="s">
        <v>58</v>
      </c>
      <c r="D622" t="s">
        <v>682</v>
      </c>
      <c r="E622">
        <v>46</v>
      </c>
    </row>
    <row r="623" spans="1:5" x14ac:dyDescent="0.2">
      <c r="A623" t="s">
        <v>16</v>
      </c>
      <c r="B623" t="s">
        <v>55</v>
      </c>
      <c r="C623" t="s">
        <v>60</v>
      </c>
      <c r="D623" t="s">
        <v>683</v>
      </c>
      <c r="E623">
        <v>22</v>
      </c>
    </row>
    <row r="624" spans="1:5" x14ac:dyDescent="0.2">
      <c r="A624" t="s">
        <v>16</v>
      </c>
      <c r="B624" t="s">
        <v>55</v>
      </c>
      <c r="C624" t="s">
        <v>59</v>
      </c>
      <c r="D624" t="s">
        <v>684</v>
      </c>
      <c r="E624">
        <v>55</v>
      </c>
    </row>
    <row r="625" spans="1:5" x14ac:dyDescent="0.2">
      <c r="A625" t="s">
        <v>16</v>
      </c>
      <c r="B625" t="s">
        <v>54</v>
      </c>
      <c r="C625" t="s">
        <v>57</v>
      </c>
      <c r="D625" t="s">
        <v>685</v>
      </c>
      <c r="E625">
        <v>10</v>
      </c>
    </row>
    <row r="626" spans="1:5" x14ac:dyDescent="0.2">
      <c r="A626" t="s">
        <v>16</v>
      </c>
      <c r="B626" t="s">
        <v>54</v>
      </c>
      <c r="C626" t="s">
        <v>58</v>
      </c>
      <c r="D626" t="s">
        <v>686</v>
      </c>
      <c r="E626">
        <v>14</v>
      </c>
    </row>
    <row r="627" spans="1:5" x14ac:dyDescent="0.2">
      <c r="A627" t="s">
        <v>16</v>
      </c>
      <c r="B627" t="s">
        <v>54</v>
      </c>
      <c r="C627" t="s">
        <v>60</v>
      </c>
      <c r="D627" t="s">
        <v>687</v>
      </c>
      <c r="E627">
        <v>2</v>
      </c>
    </row>
    <row r="628" spans="1:5" x14ac:dyDescent="0.2">
      <c r="A628" t="s">
        <v>16</v>
      </c>
      <c r="B628" t="s">
        <v>54</v>
      </c>
      <c r="C628" t="s">
        <v>59</v>
      </c>
      <c r="D628" t="s">
        <v>688</v>
      </c>
      <c r="E628">
        <v>23</v>
      </c>
    </row>
    <row r="629" spans="1:5" x14ac:dyDescent="0.2">
      <c r="A629" t="s">
        <v>16</v>
      </c>
      <c r="B629" t="s">
        <v>53</v>
      </c>
      <c r="C629" t="s">
        <v>57</v>
      </c>
      <c r="D629" t="s">
        <v>689</v>
      </c>
      <c r="E629">
        <v>2</v>
      </c>
    </row>
    <row r="630" spans="1:5" x14ac:dyDescent="0.2">
      <c r="A630" t="s">
        <v>16</v>
      </c>
      <c r="B630" t="s">
        <v>53</v>
      </c>
      <c r="C630" t="s">
        <v>58</v>
      </c>
      <c r="D630" t="s">
        <v>690</v>
      </c>
      <c r="E630">
        <v>7</v>
      </c>
    </row>
    <row r="631" spans="1:5" x14ac:dyDescent="0.2">
      <c r="A631" t="s">
        <v>16</v>
      </c>
      <c r="B631" t="s">
        <v>53</v>
      </c>
      <c r="C631" t="s">
        <v>60</v>
      </c>
      <c r="D631" t="s">
        <v>691</v>
      </c>
      <c r="E631">
        <v>1</v>
      </c>
    </row>
    <row r="632" spans="1:5" x14ac:dyDescent="0.2">
      <c r="A632" t="s">
        <v>16</v>
      </c>
      <c r="B632" t="s">
        <v>53</v>
      </c>
      <c r="C632" t="s">
        <v>59</v>
      </c>
      <c r="D632" t="s">
        <v>692</v>
      </c>
      <c r="E632">
        <v>10</v>
      </c>
    </row>
    <row r="633" spans="1:5" x14ac:dyDescent="0.2">
      <c r="A633" t="s">
        <v>16</v>
      </c>
      <c r="B633" t="s">
        <v>52</v>
      </c>
      <c r="C633" t="s">
        <v>57</v>
      </c>
      <c r="D633" t="s">
        <v>693</v>
      </c>
      <c r="E633">
        <v>1</v>
      </c>
    </row>
    <row r="634" spans="1:5" x14ac:dyDescent="0.2">
      <c r="A634" t="s">
        <v>16</v>
      </c>
      <c r="B634" t="s">
        <v>52</v>
      </c>
      <c r="C634" t="s">
        <v>58</v>
      </c>
      <c r="D634" t="s">
        <v>694</v>
      </c>
      <c r="E634">
        <v>3</v>
      </c>
    </row>
    <row r="635" spans="1:5" x14ac:dyDescent="0.2">
      <c r="A635" t="s">
        <v>16</v>
      </c>
      <c r="B635" t="s">
        <v>52</v>
      </c>
      <c r="C635" t="s">
        <v>59</v>
      </c>
      <c r="D635" t="s">
        <v>695</v>
      </c>
      <c r="E635">
        <v>5</v>
      </c>
    </row>
    <row r="636" spans="1:5" hidden="1" x14ac:dyDescent="0.2">
      <c r="A636" t="s">
        <v>42</v>
      </c>
      <c r="B636" t="s">
        <v>51</v>
      </c>
      <c r="C636" t="s">
        <v>58</v>
      </c>
      <c r="D636" t="s">
        <v>696</v>
      </c>
      <c r="E636">
        <v>2</v>
      </c>
    </row>
    <row r="637" spans="1:5" hidden="1" x14ac:dyDescent="0.2">
      <c r="A637" t="s">
        <v>42</v>
      </c>
      <c r="B637" t="s">
        <v>56</v>
      </c>
      <c r="C637" t="s">
        <v>57</v>
      </c>
      <c r="D637" t="s">
        <v>697</v>
      </c>
      <c r="E637">
        <v>2</v>
      </c>
    </row>
    <row r="638" spans="1:5" hidden="1" x14ac:dyDescent="0.2">
      <c r="A638" t="s">
        <v>42</v>
      </c>
      <c r="B638" t="s">
        <v>56</v>
      </c>
      <c r="C638" t="s">
        <v>60</v>
      </c>
      <c r="D638" t="s">
        <v>698</v>
      </c>
      <c r="E638">
        <v>1</v>
      </c>
    </row>
    <row r="639" spans="1:5" hidden="1" x14ac:dyDescent="0.2">
      <c r="A639" t="s">
        <v>42</v>
      </c>
      <c r="B639" t="s">
        <v>56</v>
      </c>
      <c r="C639" t="s">
        <v>59</v>
      </c>
      <c r="D639" t="s">
        <v>699</v>
      </c>
      <c r="E639">
        <v>6</v>
      </c>
    </row>
    <row r="640" spans="1:5" hidden="1" x14ac:dyDescent="0.2">
      <c r="A640" t="s">
        <v>42</v>
      </c>
      <c r="B640" t="s">
        <v>55</v>
      </c>
      <c r="C640" t="s">
        <v>57</v>
      </c>
      <c r="D640" t="s">
        <v>700</v>
      </c>
      <c r="E640">
        <v>3</v>
      </c>
    </row>
    <row r="641" spans="1:5" hidden="1" x14ac:dyDescent="0.2">
      <c r="A641" t="s">
        <v>42</v>
      </c>
      <c r="B641" t="s">
        <v>55</v>
      </c>
      <c r="C641" t="s">
        <v>58</v>
      </c>
      <c r="D641" t="s">
        <v>701</v>
      </c>
      <c r="E641">
        <v>9</v>
      </c>
    </row>
    <row r="642" spans="1:5" hidden="1" x14ac:dyDescent="0.2">
      <c r="A642" t="s">
        <v>42</v>
      </c>
      <c r="B642" t="s">
        <v>55</v>
      </c>
      <c r="C642" t="s">
        <v>59</v>
      </c>
      <c r="D642" t="s">
        <v>702</v>
      </c>
      <c r="E642">
        <v>12</v>
      </c>
    </row>
    <row r="643" spans="1:5" hidden="1" x14ac:dyDescent="0.2">
      <c r="A643" t="s">
        <v>42</v>
      </c>
      <c r="B643" t="s">
        <v>54</v>
      </c>
      <c r="C643" t="s">
        <v>58</v>
      </c>
      <c r="D643" t="s">
        <v>703</v>
      </c>
      <c r="E643">
        <v>3</v>
      </c>
    </row>
    <row r="644" spans="1:5" hidden="1" x14ac:dyDescent="0.2">
      <c r="A644" t="s">
        <v>42</v>
      </c>
      <c r="B644" t="s">
        <v>54</v>
      </c>
      <c r="C644" t="s">
        <v>60</v>
      </c>
      <c r="D644" t="s">
        <v>704</v>
      </c>
      <c r="E644">
        <v>2</v>
      </c>
    </row>
    <row r="645" spans="1:5" hidden="1" x14ac:dyDescent="0.2">
      <c r="A645" t="s">
        <v>42</v>
      </c>
      <c r="B645" t="s">
        <v>54</v>
      </c>
      <c r="C645" t="s">
        <v>59</v>
      </c>
      <c r="D645" t="s">
        <v>705</v>
      </c>
      <c r="E645">
        <v>3</v>
      </c>
    </row>
    <row r="646" spans="1:5" hidden="1" x14ac:dyDescent="0.2">
      <c r="A646" t="s">
        <v>42</v>
      </c>
      <c r="B646" t="s">
        <v>53</v>
      </c>
      <c r="C646" t="s">
        <v>60</v>
      </c>
      <c r="D646" t="s">
        <v>706</v>
      </c>
      <c r="E646">
        <v>1</v>
      </c>
    </row>
    <row r="647" spans="1:5" hidden="1" x14ac:dyDescent="0.2">
      <c r="A647" t="s">
        <v>42</v>
      </c>
      <c r="B647" t="s">
        <v>53</v>
      </c>
      <c r="C647" t="s">
        <v>59</v>
      </c>
      <c r="D647" t="s">
        <v>707</v>
      </c>
      <c r="E647">
        <v>2</v>
      </c>
    </row>
    <row r="648" spans="1:5" hidden="1" x14ac:dyDescent="0.2">
      <c r="A648" t="s">
        <v>42</v>
      </c>
      <c r="B648" t="s">
        <v>52</v>
      </c>
      <c r="C648" t="s">
        <v>58</v>
      </c>
      <c r="D648" t="s">
        <v>708</v>
      </c>
      <c r="E648">
        <v>4</v>
      </c>
    </row>
    <row r="649" spans="1:5" hidden="1" x14ac:dyDescent="0.2">
      <c r="A649" t="s">
        <v>42</v>
      </c>
      <c r="B649" t="s">
        <v>52</v>
      </c>
      <c r="C649" t="s">
        <v>59</v>
      </c>
      <c r="D649" t="s">
        <v>709</v>
      </c>
      <c r="E649">
        <v>1</v>
      </c>
    </row>
    <row r="650" spans="1:5" hidden="1" x14ac:dyDescent="0.2">
      <c r="A650" t="s">
        <v>37</v>
      </c>
      <c r="B650" t="s">
        <v>56</v>
      </c>
      <c r="C650" t="s">
        <v>57</v>
      </c>
      <c r="D650" t="s">
        <v>710</v>
      </c>
      <c r="E650">
        <v>1</v>
      </c>
    </row>
    <row r="651" spans="1:5" hidden="1" x14ac:dyDescent="0.2">
      <c r="A651" t="s">
        <v>37</v>
      </c>
      <c r="B651" t="s">
        <v>56</v>
      </c>
      <c r="C651" t="s">
        <v>58</v>
      </c>
      <c r="D651" t="s">
        <v>711</v>
      </c>
      <c r="E651">
        <v>3</v>
      </c>
    </row>
    <row r="652" spans="1:5" hidden="1" x14ac:dyDescent="0.2">
      <c r="A652" t="s">
        <v>37</v>
      </c>
      <c r="B652" t="s">
        <v>56</v>
      </c>
      <c r="C652" t="s">
        <v>60</v>
      </c>
      <c r="D652" t="s">
        <v>712</v>
      </c>
      <c r="E652">
        <v>1</v>
      </c>
    </row>
    <row r="653" spans="1:5" hidden="1" x14ac:dyDescent="0.2">
      <c r="A653" t="s">
        <v>37</v>
      </c>
      <c r="B653" t="s">
        <v>56</v>
      </c>
      <c r="C653" t="s">
        <v>59</v>
      </c>
      <c r="D653" t="s">
        <v>713</v>
      </c>
      <c r="E653">
        <v>7</v>
      </c>
    </row>
    <row r="654" spans="1:5" hidden="1" x14ac:dyDescent="0.2">
      <c r="A654" t="s">
        <v>37</v>
      </c>
      <c r="B654" t="s">
        <v>55</v>
      </c>
      <c r="C654" t="s">
        <v>60</v>
      </c>
      <c r="D654" t="s">
        <v>714</v>
      </c>
      <c r="E654">
        <v>1</v>
      </c>
    </row>
    <row r="655" spans="1:5" hidden="1" x14ac:dyDescent="0.2">
      <c r="A655" t="s">
        <v>37</v>
      </c>
      <c r="B655" t="s">
        <v>55</v>
      </c>
      <c r="C655" t="s">
        <v>59</v>
      </c>
      <c r="D655" t="s">
        <v>715</v>
      </c>
      <c r="E655">
        <v>4</v>
      </c>
    </row>
    <row r="656" spans="1:5" hidden="1" x14ac:dyDescent="0.2">
      <c r="A656" t="s">
        <v>37</v>
      </c>
      <c r="B656" t="s">
        <v>54</v>
      </c>
      <c r="C656" t="s">
        <v>57</v>
      </c>
      <c r="D656" t="s">
        <v>716</v>
      </c>
      <c r="E656">
        <v>1</v>
      </c>
    </row>
    <row r="657" spans="1:5" hidden="1" x14ac:dyDescent="0.2">
      <c r="A657" t="s">
        <v>37</v>
      </c>
      <c r="B657" t="s">
        <v>54</v>
      </c>
      <c r="C657" t="s">
        <v>58</v>
      </c>
      <c r="D657" t="s">
        <v>717</v>
      </c>
      <c r="E657">
        <v>1</v>
      </c>
    </row>
    <row r="658" spans="1:5" hidden="1" x14ac:dyDescent="0.2">
      <c r="A658" t="s">
        <v>37</v>
      </c>
      <c r="B658" t="s">
        <v>54</v>
      </c>
      <c r="C658" t="s">
        <v>59</v>
      </c>
      <c r="D658" t="s">
        <v>718</v>
      </c>
      <c r="E658">
        <v>1</v>
      </c>
    </row>
    <row r="659" spans="1:5" x14ac:dyDescent="0.2">
      <c r="A659" t="s">
        <v>11</v>
      </c>
      <c r="B659" t="s">
        <v>51</v>
      </c>
      <c r="C659" t="s">
        <v>57</v>
      </c>
      <c r="D659" t="s">
        <v>719</v>
      </c>
      <c r="E659">
        <v>4</v>
      </c>
    </row>
    <row r="660" spans="1:5" x14ac:dyDescent="0.2">
      <c r="A660" t="s">
        <v>11</v>
      </c>
      <c r="B660" t="s">
        <v>51</v>
      </c>
      <c r="C660" t="s">
        <v>58</v>
      </c>
      <c r="D660" t="s">
        <v>720</v>
      </c>
      <c r="E660">
        <v>9</v>
      </c>
    </row>
    <row r="661" spans="1:5" x14ac:dyDescent="0.2">
      <c r="A661" t="s">
        <v>11</v>
      </c>
      <c r="B661" t="s">
        <v>51</v>
      </c>
      <c r="C661" t="s">
        <v>59</v>
      </c>
      <c r="D661" t="s">
        <v>721</v>
      </c>
      <c r="E661">
        <v>6</v>
      </c>
    </row>
    <row r="662" spans="1:5" x14ac:dyDescent="0.2">
      <c r="A662" t="s">
        <v>11</v>
      </c>
      <c r="B662" t="s">
        <v>56</v>
      </c>
      <c r="C662" t="s">
        <v>57</v>
      </c>
      <c r="D662" t="s">
        <v>722</v>
      </c>
      <c r="E662">
        <v>15</v>
      </c>
    </row>
    <row r="663" spans="1:5" x14ac:dyDescent="0.2">
      <c r="A663" t="s">
        <v>11</v>
      </c>
      <c r="B663" t="s">
        <v>56</v>
      </c>
      <c r="C663" t="s">
        <v>58</v>
      </c>
      <c r="D663" t="s">
        <v>723</v>
      </c>
      <c r="E663">
        <v>26</v>
      </c>
    </row>
    <row r="664" spans="1:5" x14ac:dyDescent="0.2">
      <c r="A664" t="s">
        <v>11</v>
      </c>
      <c r="B664" t="s">
        <v>56</v>
      </c>
      <c r="C664" t="s">
        <v>60</v>
      </c>
      <c r="D664" t="s">
        <v>724</v>
      </c>
      <c r="E664">
        <v>6</v>
      </c>
    </row>
    <row r="665" spans="1:5" x14ac:dyDescent="0.2">
      <c r="A665" t="s">
        <v>11</v>
      </c>
      <c r="B665" t="s">
        <v>56</v>
      </c>
      <c r="C665" t="s">
        <v>59</v>
      </c>
      <c r="D665" t="s">
        <v>725</v>
      </c>
      <c r="E665">
        <v>35</v>
      </c>
    </row>
    <row r="666" spans="1:5" x14ac:dyDescent="0.2">
      <c r="A666" t="s">
        <v>11</v>
      </c>
      <c r="B666" t="s">
        <v>55</v>
      </c>
      <c r="C666" t="s">
        <v>57</v>
      </c>
      <c r="D666" t="s">
        <v>726</v>
      </c>
      <c r="E666">
        <v>18</v>
      </c>
    </row>
    <row r="667" spans="1:5" x14ac:dyDescent="0.2">
      <c r="A667" t="s">
        <v>11</v>
      </c>
      <c r="B667" t="s">
        <v>55</v>
      </c>
      <c r="C667" t="s">
        <v>58</v>
      </c>
      <c r="D667" t="s">
        <v>727</v>
      </c>
      <c r="E667">
        <v>54</v>
      </c>
    </row>
    <row r="668" spans="1:5" x14ac:dyDescent="0.2">
      <c r="A668" t="s">
        <v>11</v>
      </c>
      <c r="B668" t="s">
        <v>55</v>
      </c>
      <c r="C668" t="s">
        <v>60</v>
      </c>
      <c r="D668" t="s">
        <v>728</v>
      </c>
      <c r="E668">
        <v>11</v>
      </c>
    </row>
    <row r="669" spans="1:5" x14ac:dyDescent="0.2">
      <c r="A669" t="s">
        <v>11</v>
      </c>
      <c r="B669" t="s">
        <v>55</v>
      </c>
      <c r="C669" t="s">
        <v>59</v>
      </c>
      <c r="D669" t="s">
        <v>729</v>
      </c>
      <c r="E669">
        <v>63</v>
      </c>
    </row>
    <row r="670" spans="1:5" x14ac:dyDescent="0.2">
      <c r="A670" t="s">
        <v>11</v>
      </c>
      <c r="B670" t="s">
        <v>54</v>
      </c>
      <c r="C670" t="s">
        <v>57</v>
      </c>
      <c r="D670" t="s">
        <v>730</v>
      </c>
      <c r="E670">
        <v>8</v>
      </c>
    </row>
    <row r="671" spans="1:5" x14ac:dyDescent="0.2">
      <c r="A671" t="s">
        <v>11</v>
      </c>
      <c r="B671" t="s">
        <v>54</v>
      </c>
      <c r="C671" t="s">
        <v>58</v>
      </c>
      <c r="D671" t="s">
        <v>731</v>
      </c>
      <c r="E671">
        <v>20</v>
      </c>
    </row>
    <row r="672" spans="1:5" x14ac:dyDescent="0.2">
      <c r="A672" t="s">
        <v>11</v>
      </c>
      <c r="B672" t="s">
        <v>54</v>
      </c>
      <c r="C672" t="s">
        <v>60</v>
      </c>
      <c r="D672" t="s">
        <v>732</v>
      </c>
      <c r="E672">
        <v>1</v>
      </c>
    </row>
    <row r="673" spans="1:5" x14ac:dyDescent="0.2">
      <c r="A673" t="s">
        <v>11</v>
      </c>
      <c r="B673" t="s">
        <v>54</v>
      </c>
      <c r="C673" t="s">
        <v>59</v>
      </c>
      <c r="D673" t="s">
        <v>733</v>
      </c>
      <c r="E673">
        <v>27</v>
      </c>
    </row>
    <row r="674" spans="1:5" x14ac:dyDescent="0.2">
      <c r="A674" t="s">
        <v>11</v>
      </c>
      <c r="B674" t="s">
        <v>53</v>
      </c>
      <c r="C674" t="s">
        <v>57</v>
      </c>
      <c r="D674" t="s">
        <v>734</v>
      </c>
      <c r="E674">
        <v>4</v>
      </c>
    </row>
    <row r="675" spans="1:5" x14ac:dyDescent="0.2">
      <c r="A675" t="s">
        <v>11</v>
      </c>
      <c r="B675" t="s">
        <v>53</v>
      </c>
      <c r="C675" t="s">
        <v>58</v>
      </c>
      <c r="D675" t="s">
        <v>735</v>
      </c>
      <c r="E675">
        <v>11</v>
      </c>
    </row>
    <row r="676" spans="1:5" x14ac:dyDescent="0.2">
      <c r="A676" t="s">
        <v>11</v>
      </c>
      <c r="B676" t="s">
        <v>53</v>
      </c>
      <c r="C676" t="s">
        <v>60</v>
      </c>
      <c r="D676" t="s">
        <v>736</v>
      </c>
      <c r="E676">
        <v>1</v>
      </c>
    </row>
    <row r="677" spans="1:5" x14ac:dyDescent="0.2">
      <c r="A677" t="s">
        <v>11</v>
      </c>
      <c r="B677" t="s">
        <v>53</v>
      </c>
      <c r="C677" t="s">
        <v>59</v>
      </c>
      <c r="D677" t="s">
        <v>737</v>
      </c>
      <c r="E677">
        <v>13</v>
      </c>
    </row>
    <row r="678" spans="1:5" x14ac:dyDescent="0.2">
      <c r="A678" t="s">
        <v>11</v>
      </c>
      <c r="B678" t="s">
        <v>52</v>
      </c>
      <c r="C678" t="s">
        <v>57</v>
      </c>
      <c r="D678" t="s">
        <v>738</v>
      </c>
      <c r="E678">
        <v>3</v>
      </c>
    </row>
    <row r="679" spans="1:5" x14ac:dyDescent="0.2">
      <c r="A679" t="s">
        <v>11</v>
      </c>
      <c r="B679" t="s">
        <v>52</v>
      </c>
      <c r="C679" t="s">
        <v>58</v>
      </c>
      <c r="D679" t="s">
        <v>739</v>
      </c>
      <c r="E679">
        <v>4</v>
      </c>
    </row>
    <row r="680" spans="1:5" x14ac:dyDescent="0.2">
      <c r="A680" t="s">
        <v>11</v>
      </c>
      <c r="B680" t="s">
        <v>52</v>
      </c>
      <c r="C680" t="s">
        <v>59</v>
      </c>
      <c r="D680" t="s">
        <v>740</v>
      </c>
      <c r="E680">
        <v>1</v>
      </c>
    </row>
    <row r="681" spans="1:5" hidden="1" x14ac:dyDescent="0.2"/>
    <row r="682" spans="1:5" hidden="1" x14ac:dyDescent="0.2"/>
    <row r="683" spans="1:5" hidden="1" x14ac:dyDescent="0.2"/>
    <row r="684" spans="1:5" hidden="1" x14ac:dyDescent="0.2"/>
    <row r="685" spans="1:5" hidden="1" x14ac:dyDescent="0.2"/>
    <row r="686" spans="1:5" hidden="1" x14ac:dyDescent="0.2"/>
    <row r="687" spans="1:5" hidden="1" x14ac:dyDescent="0.2"/>
    <row r="688" spans="1:5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hidden="1" x14ac:dyDescent="0.2"/>
    <row r="2674" hidden="1" x14ac:dyDescent="0.2"/>
    <row r="2675" hidden="1" x14ac:dyDescent="0.2"/>
    <row r="2676" hidden="1" x14ac:dyDescent="0.2"/>
    <row r="2677" hidden="1" x14ac:dyDescent="0.2"/>
    <row r="2678" hidden="1" x14ac:dyDescent="0.2"/>
    <row r="2679" hidden="1" x14ac:dyDescent="0.2"/>
    <row r="2680" hidden="1" x14ac:dyDescent="0.2"/>
    <row r="2681" hidden="1" x14ac:dyDescent="0.2"/>
    <row r="2682" hidden="1" x14ac:dyDescent="0.2"/>
    <row r="2683" hidden="1" x14ac:dyDescent="0.2"/>
    <row r="2684" hidden="1" x14ac:dyDescent="0.2"/>
    <row r="2685" hidden="1" x14ac:dyDescent="0.2"/>
    <row r="2686" hidden="1" x14ac:dyDescent="0.2"/>
    <row r="2687" hidden="1" x14ac:dyDescent="0.2"/>
    <row r="2688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hidden="1" x14ac:dyDescent="0.2"/>
    <row r="2722" hidden="1" x14ac:dyDescent="0.2"/>
    <row r="2723" hidden="1" x14ac:dyDescent="0.2"/>
    <row r="2724" hidden="1" x14ac:dyDescent="0.2"/>
    <row r="2725" hidden="1" x14ac:dyDescent="0.2"/>
    <row r="2726" hidden="1" x14ac:dyDescent="0.2"/>
    <row r="2727" hidden="1" x14ac:dyDescent="0.2"/>
    <row r="2728" hidden="1" x14ac:dyDescent="0.2"/>
    <row r="2729" hidden="1" x14ac:dyDescent="0.2"/>
    <row r="2730" hidden="1" x14ac:dyDescent="0.2"/>
    <row r="2731" hidden="1" x14ac:dyDescent="0.2"/>
    <row r="2732" hidden="1" x14ac:dyDescent="0.2"/>
    <row r="2733" hidden="1" x14ac:dyDescent="0.2"/>
    <row r="2734" hidden="1" x14ac:dyDescent="0.2"/>
    <row r="2735" hidden="1" x14ac:dyDescent="0.2"/>
    <row r="273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hidden="1" x14ac:dyDescent="0.2"/>
    <row r="2850" hidden="1" x14ac:dyDescent="0.2"/>
    <row r="2851" hidden="1" x14ac:dyDescent="0.2"/>
    <row r="2852" hidden="1" x14ac:dyDescent="0.2"/>
    <row r="2853" hidden="1" x14ac:dyDescent="0.2"/>
    <row r="2854" hidden="1" x14ac:dyDescent="0.2"/>
    <row r="2855" hidden="1" x14ac:dyDescent="0.2"/>
    <row r="2856" hidden="1" x14ac:dyDescent="0.2"/>
    <row r="2857" hidden="1" x14ac:dyDescent="0.2"/>
    <row r="2858" hidden="1" x14ac:dyDescent="0.2"/>
    <row r="2859" hidden="1" x14ac:dyDescent="0.2"/>
    <row r="2860" hidden="1" x14ac:dyDescent="0.2"/>
    <row r="2861" hidden="1" x14ac:dyDescent="0.2"/>
    <row r="2862" hidden="1" x14ac:dyDescent="0.2"/>
    <row r="2863" hidden="1" x14ac:dyDescent="0.2"/>
    <row r="2864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hidden="1" x14ac:dyDescent="0.2"/>
    <row r="2898" hidden="1" x14ac:dyDescent="0.2"/>
    <row r="2899" hidden="1" x14ac:dyDescent="0.2"/>
    <row r="2900" hidden="1" x14ac:dyDescent="0.2"/>
    <row r="2901" hidden="1" x14ac:dyDescent="0.2"/>
    <row r="2902" hidden="1" x14ac:dyDescent="0.2"/>
    <row r="2903" hidden="1" x14ac:dyDescent="0.2"/>
    <row r="2904" hidden="1" x14ac:dyDescent="0.2"/>
    <row r="2905" hidden="1" x14ac:dyDescent="0.2"/>
    <row r="2906" hidden="1" x14ac:dyDescent="0.2"/>
    <row r="2907" hidden="1" x14ac:dyDescent="0.2"/>
    <row r="2908" hidden="1" x14ac:dyDescent="0.2"/>
    <row r="2909" hidden="1" x14ac:dyDescent="0.2"/>
    <row r="2910" hidden="1" x14ac:dyDescent="0.2"/>
    <row r="2911" hidden="1" x14ac:dyDescent="0.2"/>
    <row r="2912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hidden="1" x14ac:dyDescent="0.2"/>
    <row r="2930" hidden="1" x14ac:dyDescent="0.2"/>
    <row r="2931" hidden="1" x14ac:dyDescent="0.2"/>
    <row r="2932" hidden="1" x14ac:dyDescent="0.2"/>
    <row r="2933" hidden="1" x14ac:dyDescent="0.2"/>
    <row r="2934" hidden="1" x14ac:dyDescent="0.2"/>
    <row r="2935" hidden="1" x14ac:dyDescent="0.2"/>
    <row r="2936" hidden="1" x14ac:dyDescent="0.2"/>
    <row r="2937" hidden="1" x14ac:dyDescent="0.2"/>
    <row r="2938" hidden="1" x14ac:dyDescent="0.2"/>
    <row r="2939" hidden="1" x14ac:dyDescent="0.2"/>
    <row r="2940" hidden="1" x14ac:dyDescent="0.2"/>
    <row r="2941" hidden="1" x14ac:dyDescent="0.2"/>
    <row r="2942" hidden="1" x14ac:dyDescent="0.2"/>
    <row r="2943" hidden="1" x14ac:dyDescent="0.2"/>
    <row r="2944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hidden="1" x14ac:dyDescent="0.2"/>
    <row r="2978" hidden="1" x14ac:dyDescent="0.2"/>
    <row r="2979" hidden="1" x14ac:dyDescent="0.2"/>
    <row r="2980" hidden="1" x14ac:dyDescent="0.2"/>
    <row r="2981" hidden="1" x14ac:dyDescent="0.2"/>
    <row r="2982" hidden="1" x14ac:dyDescent="0.2"/>
    <row r="2983" hidden="1" x14ac:dyDescent="0.2"/>
    <row r="2984" hidden="1" x14ac:dyDescent="0.2"/>
    <row r="2985" hidden="1" x14ac:dyDescent="0.2"/>
    <row r="2986" hidden="1" x14ac:dyDescent="0.2"/>
    <row r="2987" hidden="1" x14ac:dyDescent="0.2"/>
    <row r="2988" hidden="1" x14ac:dyDescent="0.2"/>
    <row r="2989" hidden="1" x14ac:dyDescent="0.2"/>
    <row r="2990" hidden="1" x14ac:dyDescent="0.2"/>
    <row r="2991" hidden="1" x14ac:dyDescent="0.2"/>
    <row r="2992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hidden="1" x14ac:dyDescent="0.2"/>
    <row r="3010" hidden="1" x14ac:dyDescent="0.2"/>
    <row r="3011" hidden="1" x14ac:dyDescent="0.2"/>
    <row r="3012" hidden="1" x14ac:dyDescent="0.2"/>
    <row r="3013" hidden="1" x14ac:dyDescent="0.2"/>
    <row r="3014" hidden="1" x14ac:dyDescent="0.2"/>
    <row r="3015" hidden="1" x14ac:dyDescent="0.2"/>
    <row r="3016" hidden="1" x14ac:dyDescent="0.2"/>
    <row r="3017" hidden="1" x14ac:dyDescent="0.2"/>
    <row r="3018" hidden="1" x14ac:dyDescent="0.2"/>
    <row r="3019" hidden="1" x14ac:dyDescent="0.2"/>
    <row r="3020" hidden="1" x14ac:dyDescent="0.2"/>
    <row r="3021" hidden="1" x14ac:dyDescent="0.2"/>
    <row r="3022" hidden="1" x14ac:dyDescent="0.2"/>
    <row r="3023" hidden="1" x14ac:dyDescent="0.2"/>
    <row r="3024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hidden="1" x14ac:dyDescent="0.2"/>
    <row r="3090" hidden="1" x14ac:dyDescent="0.2"/>
    <row r="3091" hidden="1" x14ac:dyDescent="0.2"/>
    <row r="3092" hidden="1" x14ac:dyDescent="0.2"/>
    <row r="3093" hidden="1" x14ac:dyDescent="0.2"/>
    <row r="3094" hidden="1" x14ac:dyDescent="0.2"/>
    <row r="3095" hidden="1" x14ac:dyDescent="0.2"/>
    <row r="3096" hidden="1" x14ac:dyDescent="0.2"/>
    <row r="3097" hidden="1" x14ac:dyDescent="0.2"/>
    <row r="3098" hidden="1" x14ac:dyDescent="0.2"/>
    <row r="3099" hidden="1" x14ac:dyDescent="0.2"/>
    <row r="3100" hidden="1" x14ac:dyDescent="0.2"/>
    <row r="3101" hidden="1" x14ac:dyDescent="0.2"/>
    <row r="3102" hidden="1" x14ac:dyDescent="0.2"/>
    <row r="3103" hidden="1" x14ac:dyDescent="0.2"/>
    <row r="3104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hidden="1" x14ac:dyDescent="0.2"/>
    <row r="3170" hidden="1" x14ac:dyDescent="0.2"/>
    <row r="3171" hidden="1" x14ac:dyDescent="0.2"/>
    <row r="3172" hidden="1" x14ac:dyDescent="0.2"/>
    <row r="3173" hidden="1" x14ac:dyDescent="0.2"/>
    <row r="3174" hidden="1" x14ac:dyDescent="0.2"/>
    <row r="3175" hidden="1" x14ac:dyDescent="0.2"/>
    <row r="3176" hidden="1" x14ac:dyDescent="0.2"/>
    <row r="3177" hidden="1" x14ac:dyDescent="0.2"/>
    <row r="3178" hidden="1" x14ac:dyDescent="0.2"/>
    <row r="3179" hidden="1" x14ac:dyDescent="0.2"/>
    <row r="3180" hidden="1" x14ac:dyDescent="0.2"/>
    <row r="3181" hidden="1" x14ac:dyDescent="0.2"/>
    <row r="3182" hidden="1" x14ac:dyDescent="0.2"/>
    <row r="3183" hidden="1" x14ac:dyDescent="0.2"/>
    <row r="3184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hidden="1" x14ac:dyDescent="0.2"/>
    <row r="3266" hidden="1" x14ac:dyDescent="0.2"/>
    <row r="3267" hidden="1" x14ac:dyDescent="0.2"/>
    <row r="3268" hidden="1" x14ac:dyDescent="0.2"/>
    <row r="3269" hidden="1" x14ac:dyDescent="0.2"/>
    <row r="3270" hidden="1" x14ac:dyDescent="0.2"/>
    <row r="3271" hidden="1" x14ac:dyDescent="0.2"/>
    <row r="3272" hidden="1" x14ac:dyDescent="0.2"/>
    <row r="3273" hidden="1" x14ac:dyDescent="0.2"/>
    <row r="3274" hidden="1" x14ac:dyDescent="0.2"/>
    <row r="3275" hidden="1" x14ac:dyDescent="0.2"/>
    <row r="3276" hidden="1" x14ac:dyDescent="0.2"/>
    <row r="3277" hidden="1" x14ac:dyDescent="0.2"/>
    <row r="3278" hidden="1" x14ac:dyDescent="0.2"/>
    <row r="3279" hidden="1" x14ac:dyDescent="0.2"/>
    <row r="3280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hidden="1" x14ac:dyDescent="0.2"/>
    <row r="3362" hidden="1" x14ac:dyDescent="0.2"/>
    <row r="3363" hidden="1" x14ac:dyDescent="0.2"/>
    <row r="3364" hidden="1" x14ac:dyDescent="0.2"/>
    <row r="3365" hidden="1" x14ac:dyDescent="0.2"/>
    <row r="3366" hidden="1" x14ac:dyDescent="0.2"/>
    <row r="3367" hidden="1" x14ac:dyDescent="0.2"/>
    <row r="3368" hidden="1" x14ac:dyDescent="0.2"/>
    <row r="3369" hidden="1" x14ac:dyDescent="0.2"/>
    <row r="3370" hidden="1" x14ac:dyDescent="0.2"/>
    <row r="3371" hidden="1" x14ac:dyDescent="0.2"/>
    <row r="3372" hidden="1" x14ac:dyDescent="0.2"/>
    <row r="3373" hidden="1" x14ac:dyDescent="0.2"/>
    <row r="3374" hidden="1" x14ac:dyDescent="0.2"/>
    <row r="3375" hidden="1" x14ac:dyDescent="0.2"/>
    <row r="337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hidden="1" x14ac:dyDescent="0.2"/>
    <row r="3458" hidden="1" x14ac:dyDescent="0.2"/>
    <row r="3459" hidden="1" x14ac:dyDescent="0.2"/>
    <row r="3460" hidden="1" x14ac:dyDescent="0.2"/>
    <row r="3461" hidden="1" x14ac:dyDescent="0.2"/>
    <row r="3462" hidden="1" x14ac:dyDescent="0.2"/>
    <row r="3463" hidden="1" x14ac:dyDescent="0.2"/>
    <row r="3464" hidden="1" x14ac:dyDescent="0.2"/>
    <row r="3465" hidden="1" x14ac:dyDescent="0.2"/>
    <row r="3466" hidden="1" x14ac:dyDescent="0.2"/>
    <row r="3467" hidden="1" x14ac:dyDescent="0.2"/>
    <row r="3468" hidden="1" x14ac:dyDescent="0.2"/>
    <row r="3469" hidden="1" x14ac:dyDescent="0.2"/>
    <row r="3470" hidden="1" x14ac:dyDescent="0.2"/>
    <row r="3471" hidden="1" x14ac:dyDescent="0.2"/>
    <row r="3472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hidden="1" x14ac:dyDescent="0.2"/>
    <row r="3506" hidden="1" x14ac:dyDescent="0.2"/>
    <row r="3507" hidden="1" x14ac:dyDescent="0.2"/>
    <row r="3508" hidden="1" x14ac:dyDescent="0.2"/>
    <row r="3509" hidden="1" x14ac:dyDescent="0.2"/>
    <row r="3510" hidden="1" x14ac:dyDescent="0.2"/>
    <row r="3511" hidden="1" x14ac:dyDescent="0.2"/>
    <row r="3512" hidden="1" x14ac:dyDescent="0.2"/>
    <row r="3513" hidden="1" x14ac:dyDescent="0.2"/>
    <row r="3514" hidden="1" x14ac:dyDescent="0.2"/>
    <row r="3515" hidden="1" x14ac:dyDescent="0.2"/>
    <row r="3516" hidden="1" x14ac:dyDescent="0.2"/>
    <row r="3517" hidden="1" x14ac:dyDescent="0.2"/>
    <row r="3518" hidden="1" x14ac:dyDescent="0.2"/>
    <row r="3519" hidden="1" x14ac:dyDescent="0.2"/>
    <row r="3520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hidden="1" x14ac:dyDescent="0.2"/>
    <row r="3570" hidden="1" x14ac:dyDescent="0.2"/>
    <row r="3571" hidden="1" x14ac:dyDescent="0.2"/>
    <row r="3572" hidden="1" x14ac:dyDescent="0.2"/>
    <row r="3573" hidden="1" x14ac:dyDescent="0.2"/>
    <row r="3574" hidden="1" x14ac:dyDescent="0.2"/>
    <row r="3575" hidden="1" x14ac:dyDescent="0.2"/>
    <row r="3576" hidden="1" x14ac:dyDescent="0.2"/>
    <row r="3577" hidden="1" x14ac:dyDescent="0.2"/>
    <row r="3578" hidden="1" x14ac:dyDescent="0.2"/>
    <row r="3579" hidden="1" x14ac:dyDescent="0.2"/>
    <row r="3580" hidden="1" x14ac:dyDescent="0.2"/>
    <row r="3581" hidden="1" x14ac:dyDescent="0.2"/>
    <row r="3582" hidden="1" x14ac:dyDescent="0.2"/>
    <row r="3583" hidden="1" x14ac:dyDescent="0.2"/>
    <row r="3584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hidden="1" x14ac:dyDescent="0.2"/>
    <row r="3602" hidden="1" x14ac:dyDescent="0.2"/>
    <row r="3603" hidden="1" x14ac:dyDescent="0.2"/>
    <row r="3604" hidden="1" x14ac:dyDescent="0.2"/>
    <row r="3605" hidden="1" x14ac:dyDescent="0.2"/>
    <row r="3606" hidden="1" x14ac:dyDescent="0.2"/>
    <row r="3607" hidden="1" x14ac:dyDescent="0.2"/>
    <row r="3608" hidden="1" x14ac:dyDescent="0.2"/>
    <row r="3609" hidden="1" x14ac:dyDescent="0.2"/>
    <row r="3610" hidden="1" x14ac:dyDescent="0.2"/>
    <row r="3611" hidden="1" x14ac:dyDescent="0.2"/>
    <row r="3612" hidden="1" x14ac:dyDescent="0.2"/>
    <row r="3613" hidden="1" x14ac:dyDescent="0.2"/>
    <row r="3614" hidden="1" x14ac:dyDescent="0.2"/>
    <row r="3615" hidden="1" x14ac:dyDescent="0.2"/>
    <row r="361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hidden="1" x14ac:dyDescent="0.2"/>
    <row r="3650" hidden="1" x14ac:dyDescent="0.2"/>
    <row r="3651" hidden="1" x14ac:dyDescent="0.2"/>
    <row r="3652" hidden="1" x14ac:dyDescent="0.2"/>
    <row r="3653" hidden="1" x14ac:dyDescent="0.2"/>
    <row r="3654" hidden="1" x14ac:dyDescent="0.2"/>
    <row r="3655" hidden="1" x14ac:dyDescent="0.2"/>
    <row r="3656" hidden="1" x14ac:dyDescent="0.2"/>
    <row r="3657" hidden="1" x14ac:dyDescent="0.2"/>
    <row r="3658" hidden="1" x14ac:dyDescent="0.2"/>
    <row r="3659" hidden="1" x14ac:dyDescent="0.2"/>
    <row r="3660" hidden="1" x14ac:dyDescent="0.2"/>
    <row r="3661" hidden="1" x14ac:dyDescent="0.2"/>
    <row r="3662" hidden="1" x14ac:dyDescent="0.2"/>
    <row r="3663" hidden="1" x14ac:dyDescent="0.2"/>
    <row r="3664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hidden="1" x14ac:dyDescent="0.2"/>
    <row r="3682" hidden="1" x14ac:dyDescent="0.2"/>
    <row r="3683" hidden="1" x14ac:dyDescent="0.2"/>
    <row r="3684" hidden="1" x14ac:dyDescent="0.2"/>
    <row r="3685" hidden="1" x14ac:dyDescent="0.2"/>
    <row r="3686" hidden="1" x14ac:dyDescent="0.2"/>
    <row r="3687" hidden="1" x14ac:dyDescent="0.2"/>
    <row r="3688" hidden="1" x14ac:dyDescent="0.2"/>
    <row r="3689" hidden="1" x14ac:dyDescent="0.2"/>
    <row r="3690" hidden="1" x14ac:dyDescent="0.2"/>
    <row r="3691" hidden="1" x14ac:dyDescent="0.2"/>
    <row r="3692" hidden="1" x14ac:dyDescent="0.2"/>
    <row r="3693" hidden="1" x14ac:dyDescent="0.2"/>
    <row r="3694" hidden="1" x14ac:dyDescent="0.2"/>
    <row r="3695" hidden="1" x14ac:dyDescent="0.2"/>
    <row r="369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hidden="1" x14ac:dyDescent="0.2"/>
    <row r="3746" hidden="1" x14ac:dyDescent="0.2"/>
    <row r="3747" hidden="1" x14ac:dyDescent="0.2"/>
    <row r="3748" hidden="1" x14ac:dyDescent="0.2"/>
    <row r="3749" hidden="1" x14ac:dyDescent="0.2"/>
    <row r="3750" hidden="1" x14ac:dyDescent="0.2"/>
    <row r="3751" hidden="1" x14ac:dyDescent="0.2"/>
    <row r="3752" hidden="1" x14ac:dyDescent="0.2"/>
    <row r="3753" hidden="1" x14ac:dyDescent="0.2"/>
    <row r="3754" hidden="1" x14ac:dyDescent="0.2"/>
    <row r="3755" hidden="1" x14ac:dyDescent="0.2"/>
    <row r="3756" hidden="1" x14ac:dyDescent="0.2"/>
    <row r="3757" hidden="1" x14ac:dyDescent="0.2"/>
    <row r="3758" hidden="1" x14ac:dyDescent="0.2"/>
    <row r="3759" hidden="1" x14ac:dyDescent="0.2"/>
    <row r="3760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hidden="1" x14ac:dyDescent="0.2"/>
    <row r="3794" hidden="1" x14ac:dyDescent="0.2"/>
    <row r="3795" hidden="1" x14ac:dyDescent="0.2"/>
    <row r="3796" hidden="1" x14ac:dyDescent="0.2"/>
    <row r="3797" hidden="1" x14ac:dyDescent="0.2"/>
    <row r="3798" hidden="1" x14ac:dyDescent="0.2"/>
    <row r="3799" hidden="1" x14ac:dyDescent="0.2"/>
    <row r="3800" hidden="1" x14ac:dyDescent="0.2"/>
    <row r="3801" hidden="1" x14ac:dyDescent="0.2"/>
    <row r="3802" hidden="1" x14ac:dyDescent="0.2"/>
    <row r="3803" hidden="1" x14ac:dyDescent="0.2"/>
    <row r="3804" hidden="1" x14ac:dyDescent="0.2"/>
    <row r="3805" hidden="1" x14ac:dyDescent="0.2"/>
    <row r="3806" hidden="1" x14ac:dyDescent="0.2"/>
    <row r="3807" hidden="1" x14ac:dyDescent="0.2"/>
    <row r="3808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hidden="1" x14ac:dyDescent="0.2"/>
    <row r="3874" hidden="1" x14ac:dyDescent="0.2"/>
    <row r="3875" hidden="1" x14ac:dyDescent="0.2"/>
    <row r="3876" hidden="1" x14ac:dyDescent="0.2"/>
    <row r="3877" hidden="1" x14ac:dyDescent="0.2"/>
    <row r="3878" hidden="1" x14ac:dyDescent="0.2"/>
    <row r="3879" hidden="1" x14ac:dyDescent="0.2"/>
    <row r="3880" hidden="1" x14ac:dyDescent="0.2"/>
    <row r="3881" hidden="1" x14ac:dyDescent="0.2"/>
    <row r="3882" hidden="1" x14ac:dyDescent="0.2"/>
    <row r="3883" hidden="1" x14ac:dyDescent="0.2"/>
    <row r="3884" hidden="1" x14ac:dyDescent="0.2"/>
    <row r="3885" hidden="1" x14ac:dyDescent="0.2"/>
    <row r="3886" hidden="1" x14ac:dyDescent="0.2"/>
    <row r="3887" hidden="1" x14ac:dyDescent="0.2"/>
    <row r="3888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hidden="1" x14ac:dyDescent="0.2"/>
    <row r="3970" hidden="1" x14ac:dyDescent="0.2"/>
    <row r="3971" hidden="1" x14ac:dyDescent="0.2"/>
    <row r="3972" hidden="1" x14ac:dyDescent="0.2"/>
    <row r="3973" hidden="1" x14ac:dyDescent="0.2"/>
    <row r="3974" hidden="1" x14ac:dyDescent="0.2"/>
    <row r="3975" hidden="1" x14ac:dyDescent="0.2"/>
    <row r="3976" hidden="1" x14ac:dyDescent="0.2"/>
    <row r="3977" hidden="1" x14ac:dyDescent="0.2"/>
    <row r="3978" hidden="1" x14ac:dyDescent="0.2"/>
    <row r="3979" hidden="1" x14ac:dyDescent="0.2"/>
    <row r="3980" hidden="1" x14ac:dyDescent="0.2"/>
    <row r="3981" hidden="1" x14ac:dyDescent="0.2"/>
    <row r="3982" hidden="1" x14ac:dyDescent="0.2"/>
    <row r="3983" hidden="1" x14ac:dyDescent="0.2"/>
    <row r="3984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hidden="1" x14ac:dyDescent="0.2"/>
    <row r="4130" hidden="1" x14ac:dyDescent="0.2"/>
    <row r="4131" hidden="1" x14ac:dyDescent="0.2"/>
    <row r="4132" hidden="1" x14ac:dyDescent="0.2"/>
    <row r="4133" hidden="1" x14ac:dyDescent="0.2"/>
    <row r="4134" hidden="1" x14ac:dyDescent="0.2"/>
    <row r="4135" hidden="1" x14ac:dyDescent="0.2"/>
    <row r="4136" hidden="1" x14ac:dyDescent="0.2"/>
    <row r="4137" hidden="1" x14ac:dyDescent="0.2"/>
    <row r="4138" hidden="1" x14ac:dyDescent="0.2"/>
    <row r="4139" hidden="1" x14ac:dyDescent="0.2"/>
    <row r="4140" hidden="1" x14ac:dyDescent="0.2"/>
    <row r="4141" hidden="1" x14ac:dyDescent="0.2"/>
    <row r="4142" hidden="1" x14ac:dyDescent="0.2"/>
    <row r="4143" hidden="1" x14ac:dyDescent="0.2"/>
    <row r="4144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hidden="1" x14ac:dyDescent="0.2"/>
    <row r="4178" hidden="1" x14ac:dyDescent="0.2"/>
    <row r="4179" hidden="1" x14ac:dyDescent="0.2"/>
    <row r="4180" hidden="1" x14ac:dyDescent="0.2"/>
    <row r="4181" hidden="1" x14ac:dyDescent="0.2"/>
    <row r="4182" hidden="1" x14ac:dyDescent="0.2"/>
    <row r="4183" hidden="1" x14ac:dyDescent="0.2"/>
    <row r="4184" hidden="1" x14ac:dyDescent="0.2"/>
    <row r="4185" hidden="1" x14ac:dyDescent="0.2"/>
    <row r="4186" hidden="1" x14ac:dyDescent="0.2"/>
    <row r="4187" hidden="1" x14ac:dyDescent="0.2"/>
    <row r="4188" hidden="1" x14ac:dyDescent="0.2"/>
    <row r="4189" hidden="1" x14ac:dyDescent="0.2"/>
    <row r="4190" hidden="1" x14ac:dyDescent="0.2"/>
    <row r="4191" hidden="1" x14ac:dyDescent="0.2"/>
    <row r="4192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hidden="1" x14ac:dyDescent="0.2"/>
    <row r="4226" hidden="1" x14ac:dyDescent="0.2"/>
    <row r="4227" hidden="1" x14ac:dyDescent="0.2"/>
    <row r="4228" hidden="1" x14ac:dyDescent="0.2"/>
    <row r="4229" hidden="1" x14ac:dyDescent="0.2"/>
    <row r="4230" hidden="1" x14ac:dyDescent="0.2"/>
    <row r="4231" hidden="1" x14ac:dyDescent="0.2"/>
    <row r="4232" hidden="1" x14ac:dyDescent="0.2"/>
    <row r="4233" hidden="1" x14ac:dyDescent="0.2"/>
    <row r="4234" hidden="1" x14ac:dyDescent="0.2"/>
    <row r="4235" hidden="1" x14ac:dyDescent="0.2"/>
    <row r="4236" hidden="1" x14ac:dyDescent="0.2"/>
    <row r="4237" hidden="1" x14ac:dyDescent="0.2"/>
    <row r="4238" hidden="1" x14ac:dyDescent="0.2"/>
    <row r="4239" hidden="1" x14ac:dyDescent="0.2"/>
    <row r="4240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hidden="1" x14ac:dyDescent="0.2"/>
    <row r="4418" hidden="1" x14ac:dyDescent="0.2"/>
    <row r="4419" hidden="1" x14ac:dyDescent="0.2"/>
    <row r="4420" hidden="1" x14ac:dyDescent="0.2"/>
    <row r="4421" hidden="1" x14ac:dyDescent="0.2"/>
    <row r="4422" hidden="1" x14ac:dyDescent="0.2"/>
    <row r="4423" hidden="1" x14ac:dyDescent="0.2"/>
    <row r="4424" hidden="1" x14ac:dyDescent="0.2"/>
    <row r="4425" hidden="1" x14ac:dyDescent="0.2"/>
    <row r="4426" hidden="1" x14ac:dyDescent="0.2"/>
    <row r="4427" hidden="1" x14ac:dyDescent="0.2"/>
    <row r="4428" hidden="1" x14ac:dyDescent="0.2"/>
    <row r="4429" hidden="1" x14ac:dyDescent="0.2"/>
    <row r="4430" hidden="1" x14ac:dyDescent="0.2"/>
    <row r="4431" hidden="1" x14ac:dyDescent="0.2"/>
    <row r="4432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hidden="1" x14ac:dyDescent="0.2"/>
    <row r="4578" hidden="1" x14ac:dyDescent="0.2"/>
    <row r="4579" hidden="1" x14ac:dyDescent="0.2"/>
    <row r="4580" hidden="1" x14ac:dyDescent="0.2"/>
    <row r="4581" hidden="1" x14ac:dyDescent="0.2"/>
    <row r="4582" hidden="1" x14ac:dyDescent="0.2"/>
    <row r="4583" hidden="1" x14ac:dyDescent="0.2"/>
    <row r="4584" hidden="1" x14ac:dyDescent="0.2"/>
    <row r="4585" hidden="1" x14ac:dyDescent="0.2"/>
    <row r="4586" hidden="1" x14ac:dyDescent="0.2"/>
    <row r="4587" hidden="1" x14ac:dyDescent="0.2"/>
    <row r="4588" hidden="1" x14ac:dyDescent="0.2"/>
    <row r="4589" hidden="1" x14ac:dyDescent="0.2"/>
    <row r="4590" hidden="1" x14ac:dyDescent="0.2"/>
    <row r="4591" hidden="1" x14ac:dyDescent="0.2"/>
    <row r="4592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hidden="1" x14ac:dyDescent="0.2"/>
    <row r="4626" hidden="1" x14ac:dyDescent="0.2"/>
    <row r="4627" hidden="1" x14ac:dyDescent="0.2"/>
    <row r="4628" hidden="1" x14ac:dyDescent="0.2"/>
    <row r="4629" hidden="1" x14ac:dyDescent="0.2"/>
    <row r="4630" hidden="1" x14ac:dyDescent="0.2"/>
    <row r="4631" hidden="1" x14ac:dyDescent="0.2"/>
    <row r="4632" hidden="1" x14ac:dyDescent="0.2"/>
    <row r="4633" hidden="1" x14ac:dyDescent="0.2"/>
    <row r="4634" hidden="1" x14ac:dyDescent="0.2"/>
    <row r="4635" hidden="1" x14ac:dyDescent="0.2"/>
    <row r="4636" hidden="1" x14ac:dyDescent="0.2"/>
    <row r="4637" hidden="1" x14ac:dyDescent="0.2"/>
    <row r="4638" hidden="1" x14ac:dyDescent="0.2"/>
    <row r="4639" hidden="1" x14ac:dyDescent="0.2"/>
    <row r="4640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hidden="1" x14ac:dyDescent="0.2"/>
    <row r="4706" hidden="1" x14ac:dyDescent="0.2"/>
    <row r="4707" hidden="1" x14ac:dyDescent="0.2"/>
    <row r="4708" hidden="1" x14ac:dyDescent="0.2"/>
    <row r="4709" hidden="1" x14ac:dyDescent="0.2"/>
    <row r="4710" hidden="1" x14ac:dyDescent="0.2"/>
    <row r="4711" hidden="1" x14ac:dyDescent="0.2"/>
    <row r="4712" hidden="1" x14ac:dyDescent="0.2"/>
    <row r="4713" hidden="1" x14ac:dyDescent="0.2"/>
    <row r="4714" hidden="1" x14ac:dyDescent="0.2"/>
    <row r="4715" hidden="1" x14ac:dyDescent="0.2"/>
    <row r="4716" hidden="1" x14ac:dyDescent="0.2"/>
    <row r="4717" hidden="1" x14ac:dyDescent="0.2"/>
    <row r="4718" hidden="1" x14ac:dyDescent="0.2"/>
    <row r="4719" hidden="1" x14ac:dyDescent="0.2"/>
    <row r="4720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hidden="1" x14ac:dyDescent="0.2"/>
    <row r="4738" hidden="1" x14ac:dyDescent="0.2"/>
    <row r="4739" hidden="1" x14ac:dyDescent="0.2"/>
    <row r="4740" hidden="1" x14ac:dyDescent="0.2"/>
    <row r="4741" hidden="1" x14ac:dyDescent="0.2"/>
    <row r="4742" hidden="1" x14ac:dyDescent="0.2"/>
    <row r="4743" hidden="1" x14ac:dyDescent="0.2"/>
    <row r="4744" hidden="1" x14ac:dyDescent="0.2"/>
    <row r="4745" hidden="1" x14ac:dyDescent="0.2"/>
    <row r="4746" hidden="1" x14ac:dyDescent="0.2"/>
    <row r="4747" hidden="1" x14ac:dyDescent="0.2"/>
    <row r="4748" hidden="1" x14ac:dyDescent="0.2"/>
    <row r="4749" hidden="1" x14ac:dyDescent="0.2"/>
    <row r="4750" hidden="1" x14ac:dyDescent="0.2"/>
    <row r="4751" hidden="1" x14ac:dyDescent="0.2"/>
    <row r="4752" hidden="1" x14ac:dyDescent="0.2"/>
    <row r="4753" hidden="1" x14ac:dyDescent="0.2"/>
    <row r="4754" hidden="1" x14ac:dyDescent="0.2"/>
    <row r="4755" hidden="1" x14ac:dyDescent="0.2"/>
    <row r="4756" hidden="1" x14ac:dyDescent="0.2"/>
    <row r="4757" hidden="1" x14ac:dyDescent="0.2"/>
    <row r="4758" hidden="1" x14ac:dyDescent="0.2"/>
    <row r="4759" hidden="1" x14ac:dyDescent="0.2"/>
    <row r="4760" hidden="1" x14ac:dyDescent="0.2"/>
    <row r="4761" hidden="1" x14ac:dyDescent="0.2"/>
    <row r="4762" hidden="1" x14ac:dyDescent="0.2"/>
    <row r="4763" hidden="1" x14ac:dyDescent="0.2"/>
    <row r="4764" hidden="1" x14ac:dyDescent="0.2"/>
    <row r="4765" hidden="1" x14ac:dyDescent="0.2"/>
    <row r="4766" hidden="1" x14ac:dyDescent="0.2"/>
    <row r="4767" hidden="1" x14ac:dyDescent="0.2"/>
    <row r="4768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hidden="1" x14ac:dyDescent="0.2"/>
    <row r="4786" hidden="1" x14ac:dyDescent="0.2"/>
    <row r="4787" hidden="1" x14ac:dyDescent="0.2"/>
    <row r="4788" hidden="1" x14ac:dyDescent="0.2"/>
    <row r="4789" hidden="1" x14ac:dyDescent="0.2"/>
    <row r="4790" hidden="1" x14ac:dyDescent="0.2"/>
    <row r="4791" hidden="1" x14ac:dyDescent="0.2"/>
    <row r="4792" hidden="1" x14ac:dyDescent="0.2"/>
    <row r="4793" hidden="1" x14ac:dyDescent="0.2"/>
    <row r="4794" hidden="1" x14ac:dyDescent="0.2"/>
    <row r="4795" hidden="1" x14ac:dyDescent="0.2"/>
    <row r="4796" hidden="1" x14ac:dyDescent="0.2"/>
    <row r="4797" hidden="1" x14ac:dyDescent="0.2"/>
    <row r="4798" hidden="1" x14ac:dyDescent="0.2"/>
    <row r="4799" hidden="1" x14ac:dyDescent="0.2"/>
    <row r="4800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hidden="1" x14ac:dyDescent="0.2"/>
    <row r="4818" hidden="1" x14ac:dyDescent="0.2"/>
    <row r="4819" hidden="1" x14ac:dyDescent="0.2"/>
    <row r="4820" hidden="1" x14ac:dyDescent="0.2"/>
    <row r="4821" hidden="1" x14ac:dyDescent="0.2"/>
    <row r="4822" hidden="1" x14ac:dyDescent="0.2"/>
    <row r="4823" hidden="1" x14ac:dyDescent="0.2"/>
    <row r="4824" hidden="1" x14ac:dyDescent="0.2"/>
    <row r="4825" hidden="1" x14ac:dyDescent="0.2"/>
    <row r="4826" hidden="1" x14ac:dyDescent="0.2"/>
    <row r="4827" hidden="1" x14ac:dyDescent="0.2"/>
    <row r="4828" hidden="1" x14ac:dyDescent="0.2"/>
    <row r="4829" hidden="1" x14ac:dyDescent="0.2"/>
    <row r="4830" hidden="1" x14ac:dyDescent="0.2"/>
    <row r="4831" hidden="1" x14ac:dyDescent="0.2"/>
    <row r="4832" hidden="1" x14ac:dyDescent="0.2"/>
    <row r="4833" hidden="1" x14ac:dyDescent="0.2"/>
    <row r="4834" hidden="1" x14ac:dyDescent="0.2"/>
    <row r="4835" hidden="1" x14ac:dyDescent="0.2"/>
    <row r="4836" hidden="1" x14ac:dyDescent="0.2"/>
    <row r="4837" hidden="1" x14ac:dyDescent="0.2"/>
    <row r="4838" hidden="1" x14ac:dyDescent="0.2"/>
    <row r="4839" hidden="1" x14ac:dyDescent="0.2"/>
    <row r="4840" hidden="1" x14ac:dyDescent="0.2"/>
    <row r="4841" hidden="1" x14ac:dyDescent="0.2"/>
    <row r="4842" hidden="1" x14ac:dyDescent="0.2"/>
    <row r="4843" hidden="1" x14ac:dyDescent="0.2"/>
    <row r="4844" hidden="1" x14ac:dyDescent="0.2"/>
    <row r="4845" hidden="1" x14ac:dyDescent="0.2"/>
    <row r="4846" hidden="1" x14ac:dyDescent="0.2"/>
    <row r="4847" hidden="1" x14ac:dyDescent="0.2"/>
    <row r="4848" hidden="1" x14ac:dyDescent="0.2"/>
    <row r="4849" hidden="1" x14ac:dyDescent="0.2"/>
    <row r="4850" hidden="1" x14ac:dyDescent="0.2"/>
    <row r="4851" hidden="1" x14ac:dyDescent="0.2"/>
    <row r="4852" hidden="1" x14ac:dyDescent="0.2"/>
    <row r="4853" hidden="1" x14ac:dyDescent="0.2"/>
    <row r="4854" hidden="1" x14ac:dyDescent="0.2"/>
    <row r="4855" hidden="1" x14ac:dyDescent="0.2"/>
    <row r="4856" hidden="1" x14ac:dyDescent="0.2"/>
    <row r="4857" hidden="1" x14ac:dyDescent="0.2"/>
    <row r="4858" hidden="1" x14ac:dyDescent="0.2"/>
    <row r="4859" hidden="1" x14ac:dyDescent="0.2"/>
    <row r="4860" hidden="1" x14ac:dyDescent="0.2"/>
    <row r="4861" hidden="1" x14ac:dyDescent="0.2"/>
    <row r="4862" hidden="1" x14ac:dyDescent="0.2"/>
    <row r="4863" hidden="1" x14ac:dyDescent="0.2"/>
    <row r="4864" hidden="1" x14ac:dyDescent="0.2"/>
    <row r="4865" hidden="1" x14ac:dyDescent="0.2"/>
    <row r="4866" hidden="1" x14ac:dyDescent="0.2"/>
    <row r="4867" hidden="1" x14ac:dyDescent="0.2"/>
    <row r="4868" hidden="1" x14ac:dyDescent="0.2"/>
    <row r="4869" hidden="1" x14ac:dyDescent="0.2"/>
    <row r="4870" hidden="1" x14ac:dyDescent="0.2"/>
    <row r="4871" hidden="1" x14ac:dyDescent="0.2"/>
    <row r="4872" hidden="1" x14ac:dyDescent="0.2"/>
    <row r="4873" hidden="1" x14ac:dyDescent="0.2"/>
    <row r="4874" hidden="1" x14ac:dyDescent="0.2"/>
    <row r="4875" hidden="1" x14ac:dyDescent="0.2"/>
    <row r="4876" hidden="1" x14ac:dyDescent="0.2"/>
    <row r="4877" hidden="1" x14ac:dyDescent="0.2"/>
    <row r="4878" hidden="1" x14ac:dyDescent="0.2"/>
    <row r="4879" hidden="1" x14ac:dyDescent="0.2"/>
    <row r="4880" hidden="1" x14ac:dyDescent="0.2"/>
    <row r="4881" hidden="1" x14ac:dyDescent="0.2"/>
    <row r="4882" hidden="1" x14ac:dyDescent="0.2"/>
    <row r="4883" hidden="1" x14ac:dyDescent="0.2"/>
    <row r="4884" hidden="1" x14ac:dyDescent="0.2"/>
    <row r="4885" hidden="1" x14ac:dyDescent="0.2"/>
    <row r="4886" hidden="1" x14ac:dyDescent="0.2"/>
    <row r="4887" hidden="1" x14ac:dyDescent="0.2"/>
    <row r="4888" hidden="1" x14ac:dyDescent="0.2"/>
    <row r="4889" hidden="1" x14ac:dyDescent="0.2"/>
    <row r="4890" hidden="1" x14ac:dyDescent="0.2"/>
    <row r="4891" hidden="1" x14ac:dyDescent="0.2"/>
    <row r="4892" hidden="1" x14ac:dyDescent="0.2"/>
    <row r="4893" hidden="1" x14ac:dyDescent="0.2"/>
    <row r="4894" hidden="1" x14ac:dyDescent="0.2"/>
    <row r="4895" hidden="1" x14ac:dyDescent="0.2"/>
    <row r="4896" hidden="1" x14ac:dyDescent="0.2"/>
    <row r="4897" hidden="1" x14ac:dyDescent="0.2"/>
    <row r="4898" hidden="1" x14ac:dyDescent="0.2"/>
    <row r="4899" hidden="1" x14ac:dyDescent="0.2"/>
    <row r="4900" hidden="1" x14ac:dyDescent="0.2"/>
    <row r="4901" hidden="1" x14ac:dyDescent="0.2"/>
    <row r="4902" hidden="1" x14ac:dyDescent="0.2"/>
    <row r="4903" hidden="1" x14ac:dyDescent="0.2"/>
    <row r="4904" hidden="1" x14ac:dyDescent="0.2"/>
    <row r="4905" hidden="1" x14ac:dyDescent="0.2"/>
    <row r="4906" hidden="1" x14ac:dyDescent="0.2"/>
    <row r="4907" hidden="1" x14ac:dyDescent="0.2"/>
    <row r="4908" hidden="1" x14ac:dyDescent="0.2"/>
    <row r="4909" hidden="1" x14ac:dyDescent="0.2"/>
    <row r="4910" hidden="1" x14ac:dyDescent="0.2"/>
    <row r="4911" hidden="1" x14ac:dyDescent="0.2"/>
    <row r="4912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hidden="1" x14ac:dyDescent="0.2"/>
    <row r="4930" hidden="1" x14ac:dyDescent="0.2"/>
    <row r="4931" hidden="1" x14ac:dyDescent="0.2"/>
    <row r="4932" hidden="1" x14ac:dyDescent="0.2"/>
    <row r="4933" hidden="1" x14ac:dyDescent="0.2"/>
    <row r="4934" hidden="1" x14ac:dyDescent="0.2"/>
    <row r="4935" hidden="1" x14ac:dyDescent="0.2"/>
    <row r="4936" hidden="1" x14ac:dyDescent="0.2"/>
    <row r="4937" hidden="1" x14ac:dyDescent="0.2"/>
    <row r="4938" hidden="1" x14ac:dyDescent="0.2"/>
    <row r="4939" hidden="1" x14ac:dyDescent="0.2"/>
    <row r="4940" hidden="1" x14ac:dyDescent="0.2"/>
    <row r="4941" hidden="1" x14ac:dyDescent="0.2"/>
    <row r="4942" hidden="1" x14ac:dyDescent="0.2"/>
    <row r="4943" hidden="1" x14ac:dyDescent="0.2"/>
    <row r="4944" hidden="1" x14ac:dyDescent="0.2"/>
    <row r="4945" hidden="1" x14ac:dyDescent="0.2"/>
    <row r="4946" hidden="1" x14ac:dyDescent="0.2"/>
    <row r="4947" hidden="1" x14ac:dyDescent="0.2"/>
    <row r="4948" hidden="1" x14ac:dyDescent="0.2"/>
    <row r="4949" hidden="1" x14ac:dyDescent="0.2"/>
    <row r="4950" hidden="1" x14ac:dyDescent="0.2"/>
    <row r="4951" hidden="1" x14ac:dyDescent="0.2"/>
    <row r="4952" hidden="1" x14ac:dyDescent="0.2"/>
    <row r="4953" hidden="1" x14ac:dyDescent="0.2"/>
    <row r="4954" hidden="1" x14ac:dyDescent="0.2"/>
    <row r="4955" hidden="1" x14ac:dyDescent="0.2"/>
    <row r="4956" hidden="1" x14ac:dyDescent="0.2"/>
    <row r="4957" hidden="1" x14ac:dyDescent="0.2"/>
    <row r="4958" hidden="1" x14ac:dyDescent="0.2"/>
    <row r="4959" hidden="1" x14ac:dyDescent="0.2"/>
    <row r="4960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hidden="1" x14ac:dyDescent="0.2"/>
    <row r="4994" hidden="1" x14ac:dyDescent="0.2"/>
    <row r="4995" hidden="1" x14ac:dyDescent="0.2"/>
    <row r="4996" hidden="1" x14ac:dyDescent="0.2"/>
    <row r="4997" hidden="1" x14ac:dyDescent="0.2"/>
    <row r="4998" hidden="1" x14ac:dyDescent="0.2"/>
    <row r="4999" hidden="1" x14ac:dyDescent="0.2"/>
    <row r="5000" hidden="1" x14ac:dyDescent="0.2"/>
    <row r="5001" hidden="1" x14ac:dyDescent="0.2"/>
    <row r="5002" hidden="1" x14ac:dyDescent="0.2"/>
    <row r="5003" hidden="1" x14ac:dyDescent="0.2"/>
    <row r="5004" hidden="1" x14ac:dyDescent="0.2"/>
    <row r="5005" hidden="1" x14ac:dyDescent="0.2"/>
    <row r="5006" hidden="1" x14ac:dyDescent="0.2"/>
    <row r="5007" hidden="1" x14ac:dyDescent="0.2"/>
    <row r="5008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hidden="1" x14ac:dyDescent="0.2"/>
    <row r="5026" hidden="1" x14ac:dyDescent="0.2"/>
    <row r="5027" hidden="1" x14ac:dyDescent="0.2"/>
    <row r="5028" hidden="1" x14ac:dyDescent="0.2"/>
    <row r="5029" hidden="1" x14ac:dyDescent="0.2"/>
    <row r="5030" hidden="1" x14ac:dyDescent="0.2"/>
    <row r="5031" hidden="1" x14ac:dyDescent="0.2"/>
    <row r="5032" hidden="1" x14ac:dyDescent="0.2"/>
    <row r="5033" hidden="1" x14ac:dyDescent="0.2"/>
    <row r="5034" hidden="1" x14ac:dyDescent="0.2"/>
    <row r="5035" hidden="1" x14ac:dyDescent="0.2"/>
    <row r="5036" hidden="1" x14ac:dyDescent="0.2"/>
    <row r="5037" hidden="1" x14ac:dyDescent="0.2"/>
    <row r="5038" hidden="1" x14ac:dyDescent="0.2"/>
    <row r="5039" hidden="1" x14ac:dyDescent="0.2"/>
    <row r="5040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hidden="1" x14ac:dyDescent="0.2"/>
    <row r="5186" hidden="1" x14ac:dyDescent="0.2"/>
    <row r="5187" hidden="1" x14ac:dyDescent="0.2"/>
    <row r="5188" hidden="1" x14ac:dyDescent="0.2"/>
    <row r="5189" hidden="1" x14ac:dyDescent="0.2"/>
    <row r="5190" hidden="1" x14ac:dyDescent="0.2"/>
    <row r="5191" hidden="1" x14ac:dyDescent="0.2"/>
    <row r="5192" hidden="1" x14ac:dyDescent="0.2"/>
    <row r="5193" hidden="1" x14ac:dyDescent="0.2"/>
    <row r="5194" hidden="1" x14ac:dyDescent="0.2"/>
    <row r="5195" hidden="1" x14ac:dyDescent="0.2"/>
    <row r="5196" hidden="1" x14ac:dyDescent="0.2"/>
    <row r="5197" hidden="1" x14ac:dyDescent="0.2"/>
    <row r="5198" hidden="1" x14ac:dyDescent="0.2"/>
    <row r="5199" hidden="1" x14ac:dyDescent="0.2"/>
    <row r="5200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hidden="1" x14ac:dyDescent="0.2"/>
    <row r="5234" hidden="1" x14ac:dyDescent="0.2"/>
    <row r="5235" hidden="1" x14ac:dyDescent="0.2"/>
    <row r="5236" hidden="1" x14ac:dyDescent="0.2"/>
    <row r="5237" hidden="1" x14ac:dyDescent="0.2"/>
    <row r="5238" hidden="1" x14ac:dyDescent="0.2"/>
    <row r="5239" hidden="1" x14ac:dyDescent="0.2"/>
    <row r="5240" hidden="1" x14ac:dyDescent="0.2"/>
    <row r="5241" hidden="1" x14ac:dyDescent="0.2"/>
    <row r="5242" hidden="1" x14ac:dyDescent="0.2"/>
    <row r="5243" hidden="1" x14ac:dyDescent="0.2"/>
    <row r="5244" hidden="1" x14ac:dyDescent="0.2"/>
    <row r="5245" hidden="1" x14ac:dyDescent="0.2"/>
    <row r="5246" hidden="1" x14ac:dyDescent="0.2"/>
    <row r="5247" hidden="1" x14ac:dyDescent="0.2"/>
    <row r="5248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hidden="1" x14ac:dyDescent="0.2"/>
    <row r="5266" hidden="1" x14ac:dyDescent="0.2"/>
    <row r="5267" hidden="1" x14ac:dyDescent="0.2"/>
    <row r="5268" hidden="1" x14ac:dyDescent="0.2"/>
    <row r="5269" hidden="1" x14ac:dyDescent="0.2"/>
    <row r="5270" hidden="1" x14ac:dyDescent="0.2"/>
    <row r="5271" hidden="1" x14ac:dyDescent="0.2"/>
    <row r="5272" hidden="1" x14ac:dyDescent="0.2"/>
    <row r="5273" hidden="1" x14ac:dyDescent="0.2"/>
    <row r="5274" hidden="1" x14ac:dyDescent="0.2"/>
    <row r="5275" hidden="1" x14ac:dyDescent="0.2"/>
    <row r="5276" hidden="1" x14ac:dyDescent="0.2"/>
    <row r="5277" hidden="1" x14ac:dyDescent="0.2"/>
    <row r="5278" hidden="1" x14ac:dyDescent="0.2"/>
    <row r="5279" hidden="1" x14ac:dyDescent="0.2"/>
    <row r="5280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hidden="1" x14ac:dyDescent="0.2"/>
    <row r="5298" hidden="1" x14ac:dyDescent="0.2"/>
    <row r="5299" hidden="1" x14ac:dyDescent="0.2"/>
    <row r="5300" hidden="1" x14ac:dyDescent="0.2"/>
    <row r="5301" hidden="1" x14ac:dyDescent="0.2"/>
    <row r="5302" hidden="1" x14ac:dyDescent="0.2"/>
    <row r="5303" hidden="1" x14ac:dyDescent="0.2"/>
    <row r="5304" hidden="1" x14ac:dyDescent="0.2"/>
    <row r="5305" hidden="1" x14ac:dyDescent="0.2"/>
    <row r="5306" hidden="1" x14ac:dyDescent="0.2"/>
    <row r="5307" hidden="1" x14ac:dyDescent="0.2"/>
    <row r="5308" hidden="1" x14ac:dyDescent="0.2"/>
    <row r="5309" hidden="1" x14ac:dyDescent="0.2"/>
    <row r="5310" hidden="1" x14ac:dyDescent="0.2"/>
    <row r="5311" hidden="1" x14ac:dyDescent="0.2"/>
    <row r="5312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hidden="1" x14ac:dyDescent="0.2"/>
    <row r="5346" hidden="1" x14ac:dyDescent="0.2"/>
    <row r="5347" hidden="1" x14ac:dyDescent="0.2"/>
    <row r="5348" hidden="1" x14ac:dyDescent="0.2"/>
    <row r="5349" hidden="1" x14ac:dyDescent="0.2"/>
    <row r="5350" hidden="1" x14ac:dyDescent="0.2"/>
    <row r="5351" hidden="1" x14ac:dyDescent="0.2"/>
    <row r="5352" hidden="1" x14ac:dyDescent="0.2"/>
    <row r="5353" hidden="1" x14ac:dyDescent="0.2"/>
    <row r="5354" hidden="1" x14ac:dyDescent="0.2"/>
    <row r="5355" hidden="1" x14ac:dyDescent="0.2"/>
    <row r="5356" hidden="1" x14ac:dyDescent="0.2"/>
    <row r="5357" hidden="1" x14ac:dyDescent="0.2"/>
    <row r="5358" hidden="1" x14ac:dyDescent="0.2"/>
    <row r="5359" hidden="1" x14ac:dyDescent="0.2"/>
    <row r="5360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hidden="1" x14ac:dyDescent="0.2"/>
    <row r="5394" hidden="1" x14ac:dyDescent="0.2"/>
    <row r="5395" hidden="1" x14ac:dyDescent="0.2"/>
    <row r="5396" hidden="1" x14ac:dyDescent="0.2"/>
    <row r="5397" hidden="1" x14ac:dyDescent="0.2"/>
    <row r="5398" hidden="1" x14ac:dyDescent="0.2"/>
    <row r="5399" hidden="1" x14ac:dyDescent="0.2"/>
    <row r="5400" hidden="1" x14ac:dyDescent="0.2"/>
    <row r="5401" hidden="1" x14ac:dyDescent="0.2"/>
    <row r="5402" hidden="1" x14ac:dyDescent="0.2"/>
    <row r="5403" hidden="1" x14ac:dyDescent="0.2"/>
    <row r="5404" hidden="1" x14ac:dyDescent="0.2"/>
    <row r="5405" hidden="1" x14ac:dyDescent="0.2"/>
    <row r="5406" hidden="1" x14ac:dyDescent="0.2"/>
    <row r="5407" hidden="1" x14ac:dyDescent="0.2"/>
    <row r="5408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hidden="1" x14ac:dyDescent="0.2"/>
    <row r="5426" hidden="1" x14ac:dyDescent="0.2"/>
    <row r="5427" hidden="1" x14ac:dyDescent="0.2"/>
    <row r="5428" hidden="1" x14ac:dyDescent="0.2"/>
    <row r="5429" hidden="1" x14ac:dyDescent="0.2"/>
    <row r="5430" hidden="1" x14ac:dyDescent="0.2"/>
    <row r="5431" hidden="1" x14ac:dyDescent="0.2"/>
    <row r="5432" hidden="1" x14ac:dyDescent="0.2"/>
    <row r="5433" hidden="1" x14ac:dyDescent="0.2"/>
    <row r="5434" hidden="1" x14ac:dyDescent="0.2"/>
    <row r="5435" hidden="1" x14ac:dyDescent="0.2"/>
    <row r="5436" hidden="1" x14ac:dyDescent="0.2"/>
    <row r="5437" hidden="1" x14ac:dyDescent="0.2"/>
    <row r="5438" hidden="1" x14ac:dyDescent="0.2"/>
    <row r="5439" hidden="1" x14ac:dyDescent="0.2"/>
    <row r="5440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hidden="1" x14ac:dyDescent="0.2"/>
    <row r="5490" hidden="1" x14ac:dyDescent="0.2"/>
    <row r="5491" hidden="1" x14ac:dyDescent="0.2"/>
    <row r="5492" hidden="1" x14ac:dyDescent="0.2"/>
    <row r="5493" hidden="1" x14ac:dyDescent="0.2"/>
    <row r="5494" hidden="1" x14ac:dyDescent="0.2"/>
    <row r="5495" hidden="1" x14ac:dyDescent="0.2"/>
    <row r="5496" hidden="1" x14ac:dyDescent="0.2"/>
    <row r="5497" hidden="1" x14ac:dyDescent="0.2"/>
    <row r="5498" hidden="1" x14ac:dyDescent="0.2"/>
    <row r="5499" hidden="1" x14ac:dyDescent="0.2"/>
    <row r="5500" hidden="1" x14ac:dyDescent="0.2"/>
    <row r="5501" hidden="1" x14ac:dyDescent="0.2"/>
    <row r="5502" hidden="1" x14ac:dyDescent="0.2"/>
    <row r="5503" hidden="1" x14ac:dyDescent="0.2"/>
    <row r="5504" hidden="1" x14ac:dyDescent="0.2"/>
    <row r="5505" hidden="1" x14ac:dyDescent="0.2"/>
  </sheetData>
  <autoFilter ref="A1:A5505">
    <filterColumn colId="0">
      <filters>
        <filter val="Bernal Heights"/>
        <filter val="Downtown"/>
        <filter val="Haight-Ashbury"/>
        <filter val="Hayes Valley"/>
        <filter val="Inner Sunset"/>
        <filter val="Mission District"/>
        <filter val="Nob Hill"/>
        <filter val="Noe Valley"/>
        <filter val="Outer Sunset"/>
        <filter val="Pacific Heights"/>
        <filter val="Potrero Hill"/>
        <filter val="Richmond District"/>
        <filter val="SoMa"/>
        <filter val="The Castro"/>
        <filter val="Western Addition/NOPA"/>
      </filters>
    </filterColumn>
  </autoFilter>
  <sortState ref="A2:C5505">
    <sortCondition ref="A2:A5505"/>
    <sortCondition ref="B2:B5505"/>
    <sortCondition ref="C2:C5505"/>
  </sortState>
  <dataConsolidate topLabels="1">
    <dataRefs count="1">
      <dataRef ref="A1:C1048576" sheet="Sheet2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tabSelected="1" workbookViewId="0">
      <selection activeCell="C6" sqref="C6"/>
    </sheetView>
  </sheetViews>
  <sheetFormatPr baseColWidth="10" defaultRowHeight="16" x14ac:dyDescent="0.2"/>
  <cols>
    <col min="2" max="3" width="10.83203125" style="5"/>
  </cols>
  <sheetData>
    <row r="1" spans="1:4" x14ac:dyDescent="0.2">
      <c r="A1" s="1" t="s">
        <v>0</v>
      </c>
      <c r="B1" s="5" t="s">
        <v>49</v>
      </c>
      <c r="C1" s="5" t="s">
        <v>742</v>
      </c>
      <c r="D1" t="s">
        <v>741</v>
      </c>
    </row>
    <row r="2" spans="1:4" x14ac:dyDescent="0.2">
      <c r="A2" t="s">
        <v>7</v>
      </c>
      <c r="B2" s="5" t="s">
        <v>51</v>
      </c>
      <c r="C2" s="5" t="s">
        <v>743</v>
      </c>
      <c r="D2">
        <v>1</v>
      </c>
    </row>
    <row r="3" spans="1:4" x14ac:dyDescent="0.2">
      <c r="A3" t="s">
        <v>7</v>
      </c>
      <c r="B3" s="5" t="s">
        <v>51</v>
      </c>
      <c r="C3" s="5" t="s">
        <v>744</v>
      </c>
      <c r="D3">
        <v>4</v>
      </c>
    </row>
    <row r="4" spans="1:4" x14ac:dyDescent="0.2">
      <c r="A4" t="s">
        <v>7</v>
      </c>
      <c r="B4" s="5" t="s">
        <v>56</v>
      </c>
      <c r="C4" s="5" t="s">
        <v>743</v>
      </c>
      <c r="D4">
        <v>3</v>
      </c>
    </row>
    <row r="5" spans="1:4" x14ac:dyDescent="0.2">
      <c r="A5" t="s">
        <v>7</v>
      </c>
      <c r="B5" s="5" t="s">
        <v>56</v>
      </c>
      <c r="C5" s="5" t="s">
        <v>744</v>
      </c>
      <c r="D5">
        <v>24</v>
      </c>
    </row>
    <row r="6" spans="1:4" x14ac:dyDescent="0.2">
      <c r="A6" t="s">
        <v>7</v>
      </c>
      <c r="B6" s="5" t="s">
        <v>56</v>
      </c>
      <c r="C6" s="5" t="e">
        <v>#N/A</v>
      </c>
      <c r="D6">
        <v>5</v>
      </c>
    </row>
    <row r="7" spans="1:4" x14ac:dyDescent="0.2">
      <c r="A7" t="s">
        <v>7</v>
      </c>
      <c r="B7" s="5" t="s">
        <v>56</v>
      </c>
      <c r="C7" s="5" t="s">
        <v>743</v>
      </c>
      <c r="D7">
        <v>27</v>
      </c>
    </row>
    <row r="8" spans="1:4" x14ac:dyDescent="0.2">
      <c r="A8" t="s">
        <v>7</v>
      </c>
      <c r="B8" s="5" t="s">
        <v>55</v>
      </c>
      <c r="C8" s="5" t="s">
        <v>743</v>
      </c>
      <c r="D8">
        <v>15</v>
      </c>
    </row>
    <row r="9" spans="1:4" x14ac:dyDescent="0.2">
      <c r="A9" t="s">
        <v>7</v>
      </c>
      <c r="B9" s="5" t="s">
        <v>55</v>
      </c>
      <c r="C9" s="5" t="s">
        <v>744</v>
      </c>
      <c r="D9">
        <v>48</v>
      </c>
    </row>
    <row r="10" spans="1:4" x14ac:dyDescent="0.2">
      <c r="A10" t="s">
        <v>7</v>
      </c>
      <c r="B10" s="5" t="s">
        <v>55</v>
      </c>
      <c r="C10" s="5" t="e">
        <v>#N/A</v>
      </c>
      <c r="D10">
        <v>12</v>
      </c>
    </row>
    <row r="11" spans="1:4" x14ac:dyDescent="0.2">
      <c r="A11" t="s">
        <v>7</v>
      </c>
      <c r="B11" s="5" t="s">
        <v>55</v>
      </c>
      <c r="C11" s="5" t="s">
        <v>743</v>
      </c>
      <c r="D11">
        <v>70</v>
      </c>
    </row>
    <row r="12" spans="1:4" x14ac:dyDescent="0.2">
      <c r="A12" t="s">
        <v>7</v>
      </c>
      <c r="B12" s="5" t="s">
        <v>54</v>
      </c>
      <c r="C12" s="5" t="s">
        <v>743</v>
      </c>
      <c r="D12">
        <v>4</v>
      </c>
    </row>
    <row r="13" spans="1:4" x14ac:dyDescent="0.2">
      <c r="A13" t="s">
        <v>7</v>
      </c>
      <c r="B13" s="5" t="s">
        <v>54</v>
      </c>
      <c r="C13" s="5" t="s">
        <v>744</v>
      </c>
      <c r="D13">
        <v>16</v>
      </c>
    </row>
    <row r="14" spans="1:4" x14ac:dyDescent="0.2">
      <c r="A14" t="s">
        <v>7</v>
      </c>
      <c r="B14" s="5" t="s">
        <v>54</v>
      </c>
      <c r="C14" s="5" t="e">
        <v>#N/A</v>
      </c>
      <c r="D14">
        <v>1</v>
      </c>
    </row>
    <row r="15" spans="1:4" x14ac:dyDescent="0.2">
      <c r="A15" t="s">
        <v>7</v>
      </c>
      <c r="B15" s="5" t="s">
        <v>54</v>
      </c>
      <c r="C15" s="5" t="s">
        <v>743</v>
      </c>
      <c r="D15">
        <v>16</v>
      </c>
    </row>
    <row r="16" spans="1:4" x14ac:dyDescent="0.2">
      <c r="A16" t="s">
        <v>7</v>
      </c>
      <c r="B16" s="5" t="s">
        <v>53</v>
      </c>
      <c r="C16" s="5" t="s">
        <v>743</v>
      </c>
      <c r="D16">
        <v>5</v>
      </c>
    </row>
    <row r="17" spans="1:4" x14ac:dyDescent="0.2">
      <c r="A17" t="s">
        <v>7</v>
      </c>
      <c r="B17" s="5" t="s">
        <v>53</v>
      </c>
      <c r="C17" s="5" t="s">
        <v>744</v>
      </c>
      <c r="D17">
        <v>8</v>
      </c>
    </row>
    <row r="18" spans="1:4" x14ac:dyDescent="0.2">
      <c r="A18" t="s">
        <v>7</v>
      </c>
      <c r="B18" s="5" t="s">
        <v>53</v>
      </c>
      <c r="C18" s="5" t="s">
        <v>743</v>
      </c>
      <c r="D18">
        <v>6</v>
      </c>
    </row>
    <row r="19" spans="1:4" x14ac:dyDescent="0.2">
      <c r="A19" t="s">
        <v>7</v>
      </c>
      <c r="B19" s="5" t="s">
        <v>52</v>
      </c>
      <c r="C19" s="5" t="s">
        <v>743</v>
      </c>
      <c r="D19">
        <v>3</v>
      </c>
    </row>
    <row r="20" spans="1:4" x14ac:dyDescent="0.2">
      <c r="A20" t="s">
        <v>7</v>
      </c>
      <c r="B20" s="5" t="s">
        <v>52</v>
      </c>
      <c r="C20" s="5" t="s">
        <v>744</v>
      </c>
      <c r="D20">
        <v>2</v>
      </c>
    </row>
    <row r="21" spans="1:4" x14ac:dyDescent="0.2">
      <c r="A21" t="s">
        <v>7</v>
      </c>
      <c r="B21" s="5" t="s">
        <v>52</v>
      </c>
      <c r="C21" s="5" t="s">
        <v>743</v>
      </c>
      <c r="D21">
        <v>1</v>
      </c>
    </row>
    <row r="22" spans="1:4" x14ac:dyDescent="0.2">
      <c r="A22" t="s">
        <v>3</v>
      </c>
      <c r="B22" s="5" t="s">
        <v>51</v>
      </c>
      <c r="C22" s="5" t="s">
        <v>743</v>
      </c>
      <c r="D22">
        <v>5</v>
      </c>
    </row>
    <row r="23" spans="1:4" x14ac:dyDescent="0.2">
      <c r="A23" t="s">
        <v>3</v>
      </c>
      <c r="B23" s="5" t="s">
        <v>51</v>
      </c>
      <c r="C23" s="5" t="s">
        <v>744</v>
      </c>
      <c r="D23">
        <v>1</v>
      </c>
    </row>
    <row r="24" spans="1:4" x14ac:dyDescent="0.2">
      <c r="A24" t="s">
        <v>3</v>
      </c>
      <c r="B24" s="5" t="s">
        <v>56</v>
      </c>
      <c r="C24" s="5" t="s">
        <v>743</v>
      </c>
      <c r="D24">
        <v>6</v>
      </c>
    </row>
    <row r="25" spans="1:4" x14ac:dyDescent="0.2">
      <c r="A25" t="s">
        <v>3</v>
      </c>
      <c r="B25" s="5" t="s">
        <v>56</v>
      </c>
      <c r="C25" s="5" t="s">
        <v>744</v>
      </c>
      <c r="D25">
        <v>9</v>
      </c>
    </row>
    <row r="26" spans="1:4" x14ac:dyDescent="0.2">
      <c r="A26" t="s">
        <v>3</v>
      </c>
      <c r="B26" s="5" t="s">
        <v>56</v>
      </c>
      <c r="C26" s="5" t="s">
        <v>743</v>
      </c>
      <c r="D26">
        <v>29</v>
      </c>
    </row>
    <row r="27" spans="1:4" x14ac:dyDescent="0.2">
      <c r="A27" t="s">
        <v>3</v>
      </c>
      <c r="B27" s="5" t="s">
        <v>55</v>
      </c>
      <c r="C27" s="5" t="s">
        <v>743</v>
      </c>
      <c r="D27">
        <v>30</v>
      </c>
    </row>
    <row r="28" spans="1:4" x14ac:dyDescent="0.2">
      <c r="A28" t="s">
        <v>3</v>
      </c>
      <c r="B28" s="5" t="s">
        <v>55</v>
      </c>
      <c r="C28" s="5" t="s">
        <v>744</v>
      </c>
      <c r="D28">
        <v>36</v>
      </c>
    </row>
    <row r="29" spans="1:4" x14ac:dyDescent="0.2">
      <c r="A29" t="s">
        <v>3</v>
      </c>
      <c r="B29" s="5" t="s">
        <v>55</v>
      </c>
      <c r="C29" s="5" t="e">
        <v>#N/A</v>
      </c>
      <c r="D29">
        <v>4</v>
      </c>
    </row>
    <row r="30" spans="1:4" x14ac:dyDescent="0.2">
      <c r="A30" t="s">
        <v>3</v>
      </c>
      <c r="B30" s="5" t="s">
        <v>55</v>
      </c>
      <c r="C30" s="5" t="s">
        <v>743</v>
      </c>
      <c r="D30">
        <v>32</v>
      </c>
    </row>
    <row r="31" spans="1:4" x14ac:dyDescent="0.2">
      <c r="A31" t="s">
        <v>3</v>
      </c>
      <c r="B31" s="5" t="s">
        <v>54</v>
      </c>
      <c r="C31" s="5" t="s">
        <v>743</v>
      </c>
      <c r="D31">
        <v>6</v>
      </c>
    </row>
    <row r="32" spans="1:4" x14ac:dyDescent="0.2">
      <c r="A32" t="s">
        <v>3</v>
      </c>
      <c r="B32" s="5" t="s">
        <v>54</v>
      </c>
      <c r="C32" s="5" t="s">
        <v>744</v>
      </c>
      <c r="D32">
        <v>12</v>
      </c>
    </row>
    <row r="33" spans="1:4" x14ac:dyDescent="0.2">
      <c r="A33" t="s">
        <v>3</v>
      </c>
      <c r="B33" s="5" t="s">
        <v>54</v>
      </c>
      <c r="C33" s="5" t="s">
        <v>743</v>
      </c>
      <c r="D33">
        <v>3</v>
      </c>
    </row>
    <row r="34" spans="1:4" x14ac:dyDescent="0.2">
      <c r="A34" t="s">
        <v>3</v>
      </c>
      <c r="B34" s="5" t="s">
        <v>53</v>
      </c>
      <c r="C34" s="5" t="s">
        <v>743</v>
      </c>
      <c r="D34">
        <v>3</v>
      </c>
    </row>
    <row r="35" spans="1:4" x14ac:dyDescent="0.2">
      <c r="A35" t="s">
        <v>3</v>
      </c>
      <c r="B35" s="5" t="s">
        <v>53</v>
      </c>
      <c r="C35" s="5" t="s">
        <v>744</v>
      </c>
      <c r="D35">
        <v>1</v>
      </c>
    </row>
    <row r="36" spans="1:4" x14ac:dyDescent="0.2">
      <c r="A36" t="s">
        <v>3</v>
      </c>
      <c r="B36" s="5" t="s">
        <v>53</v>
      </c>
      <c r="C36" s="5" t="s">
        <v>743</v>
      </c>
      <c r="D36">
        <v>3</v>
      </c>
    </row>
    <row r="37" spans="1:4" x14ac:dyDescent="0.2">
      <c r="A37" t="s">
        <v>3</v>
      </c>
      <c r="B37" s="5" t="s">
        <v>52</v>
      </c>
      <c r="C37" s="5" t="s">
        <v>743</v>
      </c>
      <c r="D37">
        <v>1</v>
      </c>
    </row>
    <row r="38" spans="1:4" x14ac:dyDescent="0.2">
      <c r="A38" t="s">
        <v>3</v>
      </c>
      <c r="B38" s="5" t="s">
        <v>52</v>
      </c>
      <c r="C38" s="5" t="s">
        <v>743</v>
      </c>
      <c r="D38">
        <v>2</v>
      </c>
    </row>
    <row r="39" spans="1:4" x14ac:dyDescent="0.2">
      <c r="A39" t="s">
        <v>28</v>
      </c>
      <c r="B39" s="5" t="s">
        <v>51</v>
      </c>
      <c r="C39" s="5" t="s">
        <v>744</v>
      </c>
      <c r="D39">
        <v>2</v>
      </c>
    </row>
    <row r="40" spans="1:4" x14ac:dyDescent="0.2">
      <c r="A40" t="s">
        <v>28</v>
      </c>
      <c r="B40" s="5" t="s">
        <v>51</v>
      </c>
      <c r="C40" s="5" t="s">
        <v>743</v>
      </c>
      <c r="D40">
        <v>4</v>
      </c>
    </row>
    <row r="41" spans="1:4" x14ac:dyDescent="0.2">
      <c r="A41" t="s">
        <v>28</v>
      </c>
      <c r="B41" s="5" t="s">
        <v>56</v>
      </c>
      <c r="C41" s="5" t="s">
        <v>743</v>
      </c>
      <c r="D41">
        <v>5</v>
      </c>
    </row>
    <row r="42" spans="1:4" x14ac:dyDescent="0.2">
      <c r="A42" t="s">
        <v>28</v>
      </c>
      <c r="B42" s="5" t="s">
        <v>56</v>
      </c>
      <c r="C42" s="5" t="s">
        <v>744</v>
      </c>
      <c r="D42">
        <v>8</v>
      </c>
    </row>
    <row r="43" spans="1:4" x14ac:dyDescent="0.2">
      <c r="A43" t="s">
        <v>28</v>
      </c>
      <c r="B43" s="5" t="s">
        <v>56</v>
      </c>
      <c r="C43" s="5" t="e">
        <v>#N/A</v>
      </c>
      <c r="D43">
        <v>12</v>
      </c>
    </row>
    <row r="44" spans="1:4" x14ac:dyDescent="0.2">
      <c r="A44" t="s">
        <v>28</v>
      </c>
      <c r="B44" s="5" t="s">
        <v>56</v>
      </c>
      <c r="C44" s="5" t="s">
        <v>743</v>
      </c>
      <c r="D44">
        <v>10</v>
      </c>
    </row>
    <row r="45" spans="1:4" x14ac:dyDescent="0.2">
      <c r="A45" t="s">
        <v>28</v>
      </c>
      <c r="B45" s="5" t="s">
        <v>55</v>
      </c>
      <c r="C45" s="5" t="s">
        <v>743</v>
      </c>
      <c r="D45">
        <v>9</v>
      </c>
    </row>
    <row r="46" spans="1:4" x14ac:dyDescent="0.2">
      <c r="A46" t="s">
        <v>28</v>
      </c>
      <c r="B46" s="5" t="s">
        <v>55</v>
      </c>
      <c r="C46" s="5" t="s">
        <v>744</v>
      </c>
      <c r="D46">
        <v>22</v>
      </c>
    </row>
    <row r="47" spans="1:4" x14ac:dyDescent="0.2">
      <c r="A47" t="s">
        <v>28</v>
      </c>
      <c r="B47" s="5" t="s">
        <v>55</v>
      </c>
      <c r="C47" s="5" t="e">
        <v>#N/A</v>
      </c>
      <c r="D47">
        <v>9</v>
      </c>
    </row>
    <row r="48" spans="1:4" x14ac:dyDescent="0.2">
      <c r="A48" t="s">
        <v>28</v>
      </c>
      <c r="B48" s="5" t="s">
        <v>55</v>
      </c>
      <c r="C48" s="5" t="s">
        <v>743</v>
      </c>
      <c r="D48">
        <v>33</v>
      </c>
    </row>
    <row r="49" spans="1:4" x14ac:dyDescent="0.2">
      <c r="A49" t="s">
        <v>28</v>
      </c>
      <c r="B49" s="5" t="s">
        <v>54</v>
      </c>
      <c r="C49" s="5" t="s">
        <v>743</v>
      </c>
      <c r="D49">
        <v>4</v>
      </c>
    </row>
    <row r="50" spans="1:4" x14ac:dyDescent="0.2">
      <c r="A50" t="s">
        <v>28</v>
      </c>
      <c r="B50" s="5" t="s">
        <v>54</v>
      </c>
      <c r="C50" s="5" t="s">
        <v>744</v>
      </c>
      <c r="D50">
        <v>7</v>
      </c>
    </row>
    <row r="51" spans="1:4" x14ac:dyDescent="0.2">
      <c r="A51" t="s">
        <v>28</v>
      </c>
      <c r="B51" s="5" t="s">
        <v>54</v>
      </c>
      <c r="C51" s="5" t="e">
        <v>#N/A</v>
      </c>
      <c r="D51">
        <v>1</v>
      </c>
    </row>
    <row r="52" spans="1:4" x14ac:dyDescent="0.2">
      <c r="A52" t="s">
        <v>28</v>
      </c>
      <c r="B52" s="5" t="s">
        <v>54</v>
      </c>
      <c r="C52" s="5" t="s">
        <v>743</v>
      </c>
      <c r="D52">
        <v>18</v>
      </c>
    </row>
    <row r="53" spans="1:4" x14ac:dyDescent="0.2">
      <c r="A53" t="s">
        <v>28</v>
      </c>
      <c r="B53" s="5" t="s">
        <v>53</v>
      </c>
      <c r="C53" s="5" t="s">
        <v>743</v>
      </c>
      <c r="D53">
        <v>3</v>
      </c>
    </row>
    <row r="54" spans="1:4" x14ac:dyDescent="0.2">
      <c r="A54" t="s">
        <v>28</v>
      </c>
      <c r="B54" s="5" t="s">
        <v>53</v>
      </c>
      <c r="C54" s="5" t="s">
        <v>744</v>
      </c>
      <c r="D54">
        <v>9</v>
      </c>
    </row>
    <row r="55" spans="1:4" x14ac:dyDescent="0.2">
      <c r="A55" t="s">
        <v>28</v>
      </c>
      <c r="B55" s="5" t="s">
        <v>53</v>
      </c>
      <c r="C55" s="5" t="s">
        <v>743</v>
      </c>
      <c r="D55">
        <v>5</v>
      </c>
    </row>
    <row r="56" spans="1:4" x14ac:dyDescent="0.2">
      <c r="A56" t="s">
        <v>28</v>
      </c>
      <c r="B56" s="5" t="s">
        <v>52</v>
      </c>
      <c r="C56" s="5" t="s">
        <v>743</v>
      </c>
      <c r="D56">
        <v>1</v>
      </c>
    </row>
    <row r="57" spans="1:4" x14ac:dyDescent="0.2">
      <c r="A57" t="s">
        <v>28</v>
      </c>
      <c r="B57" s="5" t="s">
        <v>52</v>
      </c>
      <c r="C57" s="5" t="s">
        <v>744</v>
      </c>
      <c r="D57">
        <v>4</v>
      </c>
    </row>
    <row r="58" spans="1:4" x14ac:dyDescent="0.2">
      <c r="A58" t="s">
        <v>28</v>
      </c>
      <c r="B58" s="5" t="s">
        <v>52</v>
      </c>
      <c r="C58" s="5" t="s">
        <v>743</v>
      </c>
      <c r="D58">
        <v>3</v>
      </c>
    </row>
    <row r="59" spans="1:4" x14ac:dyDescent="0.2">
      <c r="A59" t="s">
        <v>17</v>
      </c>
      <c r="B59" s="5" t="s">
        <v>51</v>
      </c>
      <c r="C59" s="5" t="s">
        <v>743</v>
      </c>
      <c r="D59">
        <v>1</v>
      </c>
    </row>
    <row r="60" spans="1:4" x14ac:dyDescent="0.2">
      <c r="A60" t="s">
        <v>17</v>
      </c>
      <c r="B60" s="5" t="s">
        <v>51</v>
      </c>
      <c r="C60" s="5" t="s">
        <v>744</v>
      </c>
      <c r="D60">
        <v>2</v>
      </c>
    </row>
    <row r="61" spans="1:4" x14ac:dyDescent="0.2">
      <c r="A61" t="s">
        <v>17</v>
      </c>
      <c r="B61" s="5" t="s">
        <v>56</v>
      </c>
      <c r="C61" s="5" t="s">
        <v>743</v>
      </c>
      <c r="D61">
        <v>7</v>
      </c>
    </row>
    <row r="62" spans="1:4" x14ac:dyDescent="0.2">
      <c r="A62" t="s">
        <v>17</v>
      </c>
      <c r="B62" s="5" t="s">
        <v>56</v>
      </c>
      <c r="C62" s="5" t="s">
        <v>744</v>
      </c>
      <c r="D62">
        <v>10</v>
      </c>
    </row>
    <row r="63" spans="1:4" x14ac:dyDescent="0.2">
      <c r="A63" t="s">
        <v>17</v>
      </c>
      <c r="B63" s="5" t="s">
        <v>56</v>
      </c>
      <c r="C63" s="5" t="e">
        <v>#N/A</v>
      </c>
      <c r="D63">
        <v>1</v>
      </c>
    </row>
    <row r="64" spans="1:4" x14ac:dyDescent="0.2">
      <c r="A64" t="s">
        <v>17</v>
      </c>
      <c r="B64" s="5" t="s">
        <v>56</v>
      </c>
      <c r="C64" s="5" t="s">
        <v>743</v>
      </c>
      <c r="D64">
        <v>7</v>
      </c>
    </row>
    <row r="65" spans="1:4" x14ac:dyDescent="0.2">
      <c r="A65" t="s">
        <v>17</v>
      </c>
      <c r="B65" s="5" t="s">
        <v>55</v>
      </c>
      <c r="C65" s="5" t="s">
        <v>743</v>
      </c>
      <c r="D65">
        <v>9</v>
      </c>
    </row>
    <row r="66" spans="1:4" x14ac:dyDescent="0.2">
      <c r="A66" t="s">
        <v>17</v>
      </c>
      <c r="B66" s="5" t="s">
        <v>55</v>
      </c>
      <c r="C66" s="5" t="s">
        <v>744</v>
      </c>
      <c r="D66">
        <v>28</v>
      </c>
    </row>
    <row r="67" spans="1:4" x14ac:dyDescent="0.2">
      <c r="A67" t="s">
        <v>17</v>
      </c>
      <c r="B67" s="5" t="s">
        <v>55</v>
      </c>
      <c r="C67" s="5" t="e">
        <v>#N/A</v>
      </c>
      <c r="D67">
        <v>4</v>
      </c>
    </row>
    <row r="68" spans="1:4" x14ac:dyDescent="0.2">
      <c r="A68" t="s">
        <v>17</v>
      </c>
      <c r="B68" s="5" t="s">
        <v>55</v>
      </c>
      <c r="C68" s="5" t="s">
        <v>743</v>
      </c>
      <c r="D68">
        <v>33</v>
      </c>
    </row>
    <row r="69" spans="1:4" x14ac:dyDescent="0.2">
      <c r="A69" t="s">
        <v>17</v>
      </c>
      <c r="B69" s="5" t="s">
        <v>54</v>
      </c>
      <c r="C69" s="5" t="s">
        <v>743</v>
      </c>
      <c r="D69">
        <v>2</v>
      </c>
    </row>
    <row r="70" spans="1:4" x14ac:dyDescent="0.2">
      <c r="A70" t="s">
        <v>17</v>
      </c>
      <c r="B70" s="5" t="s">
        <v>54</v>
      </c>
      <c r="C70" s="5" t="s">
        <v>744</v>
      </c>
      <c r="D70">
        <v>9</v>
      </c>
    </row>
    <row r="71" spans="1:4" x14ac:dyDescent="0.2">
      <c r="A71" t="s">
        <v>17</v>
      </c>
      <c r="B71" s="5" t="s">
        <v>54</v>
      </c>
      <c r="C71" s="5" t="e">
        <v>#N/A</v>
      </c>
      <c r="D71">
        <v>1</v>
      </c>
    </row>
    <row r="72" spans="1:4" x14ac:dyDescent="0.2">
      <c r="A72" t="s">
        <v>17</v>
      </c>
      <c r="B72" s="5" t="s">
        <v>54</v>
      </c>
      <c r="C72" s="5" t="s">
        <v>743</v>
      </c>
      <c r="D72">
        <v>15</v>
      </c>
    </row>
    <row r="73" spans="1:4" x14ac:dyDescent="0.2">
      <c r="A73" t="s">
        <v>17</v>
      </c>
      <c r="B73" s="5" t="s">
        <v>53</v>
      </c>
      <c r="C73" s="5" t="s">
        <v>744</v>
      </c>
      <c r="D73">
        <v>4</v>
      </c>
    </row>
    <row r="74" spans="1:4" x14ac:dyDescent="0.2">
      <c r="A74" t="s">
        <v>17</v>
      </c>
      <c r="B74" s="5" t="s">
        <v>53</v>
      </c>
      <c r="C74" s="5" t="s">
        <v>743</v>
      </c>
      <c r="D74">
        <v>6</v>
      </c>
    </row>
    <row r="75" spans="1:4" x14ac:dyDescent="0.2">
      <c r="A75" t="s">
        <v>17</v>
      </c>
      <c r="B75" s="5" t="s">
        <v>52</v>
      </c>
      <c r="C75" s="5" t="s">
        <v>744</v>
      </c>
      <c r="D75">
        <v>4</v>
      </c>
    </row>
    <row r="76" spans="1:4" x14ac:dyDescent="0.2">
      <c r="A76" t="s">
        <v>17</v>
      </c>
      <c r="B76" s="5" t="s">
        <v>52</v>
      </c>
      <c r="C76" s="5" t="s">
        <v>743</v>
      </c>
      <c r="D76">
        <v>2</v>
      </c>
    </row>
    <row r="77" spans="1:4" x14ac:dyDescent="0.2">
      <c r="A77" t="s">
        <v>31</v>
      </c>
      <c r="B77" s="5" t="s">
        <v>51</v>
      </c>
      <c r="C77" s="5" t="s">
        <v>744</v>
      </c>
      <c r="D77">
        <v>1</v>
      </c>
    </row>
    <row r="78" spans="1:4" x14ac:dyDescent="0.2">
      <c r="A78" t="s">
        <v>31</v>
      </c>
      <c r="B78" s="5" t="s">
        <v>51</v>
      </c>
      <c r="C78" s="5" t="s">
        <v>743</v>
      </c>
      <c r="D78">
        <v>1</v>
      </c>
    </row>
    <row r="79" spans="1:4" x14ac:dyDescent="0.2">
      <c r="A79" t="s">
        <v>31</v>
      </c>
      <c r="B79" s="5" t="s">
        <v>56</v>
      </c>
      <c r="C79" s="5" t="s">
        <v>743</v>
      </c>
      <c r="D79">
        <v>8</v>
      </c>
    </row>
    <row r="80" spans="1:4" x14ac:dyDescent="0.2">
      <c r="A80" t="s">
        <v>31</v>
      </c>
      <c r="B80" s="5" t="s">
        <v>56</v>
      </c>
      <c r="C80" s="5" t="s">
        <v>744</v>
      </c>
      <c r="D80">
        <v>12</v>
      </c>
    </row>
    <row r="81" spans="1:4" x14ac:dyDescent="0.2">
      <c r="A81" t="s">
        <v>31</v>
      </c>
      <c r="B81" s="5" t="s">
        <v>56</v>
      </c>
      <c r="C81" s="5" t="e">
        <v>#N/A</v>
      </c>
      <c r="D81">
        <v>7</v>
      </c>
    </row>
    <row r="82" spans="1:4" x14ac:dyDescent="0.2">
      <c r="A82" t="s">
        <v>31</v>
      </c>
      <c r="B82" s="5" t="s">
        <v>56</v>
      </c>
      <c r="C82" s="5" t="s">
        <v>743</v>
      </c>
      <c r="D82">
        <v>13</v>
      </c>
    </row>
    <row r="83" spans="1:4" x14ac:dyDescent="0.2">
      <c r="A83" t="s">
        <v>31</v>
      </c>
      <c r="B83" s="5" t="s">
        <v>55</v>
      </c>
      <c r="C83" s="5" t="s">
        <v>743</v>
      </c>
      <c r="D83">
        <v>7</v>
      </c>
    </row>
    <row r="84" spans="1:4" x14ac:dyDescent="0.2">
      <c r="A84" t="s">
        <v>31</v>
      </c>
      <c r="B84" s="5" t="s">
        <v>55</v>
      </c>
      <c r="C84" s="5" t="s">
        <v>744</v>
      </c>
      <c r="D84">
        <v>14</v>
      </c>
    </row>
    <row r="85" spans="1:4" x14ac:dyDescent="0.2">
      <c r="A85" t="s">
        <v>31</v>
      </c>
      <c r="B85" s="5" t="s">
        <v>55</v>
      </c>
      <c r="C85" s="5" t="e">
        <v>#N/A</v>
      </c>
      <c r="D85">
        <v>10</v>
      </c>
    </row>
    <row r="86" spans="1:4" x14ac:dyDescent="0.2">
      <c r="A86" t="s">
        <v>31</v>
      </c>
      <c r="B86" s="5" t="s">
        <v>55</v>
      </c>
      <c r="C86" s="5" t="s">
        <v>743</v>
      </c>
      <c r="D86">
        <v>18</v>
      </c>
    </row>
    <row r="87" spans="1:4" x14ac:dyDescent="0.2">
      <c r="A87" t="s">
        <v>31</v>
      </c>
      <c r="B87" s="5" t="s">
        <v>54</v>
      </c>
      <c r="C87" s="5" t="s">
        <v>743</v>
      </c>
      <c r="D87">
        <v>2</v>
      </c>
    </row>
    <row r="88" spans="1:4" x14ac:dyDescent="0.2">
      <c r="A88" t="s">
        <v>31</v>
      </c>
      <c r="B88" s="5" t="s">
        <v>54</v>
      </c>
      <c r="C88" s="5" t="s">
        <v>744</v>
      </c>
      <c r="D88">
        <v>6</v>
      </c>
    </row>
    <row r="89" spans="1:4" x14ac:dyDescent="0.2">
      <c r="A89" t="s">
        <v>31</v>
      </c>
      <c r="B89" s="5" t="s">
        <v>54</v>
      </c>
      <c r="C89" s="5" t="s">
        <v>743</v>
      </c>
      <c r="D89">
        <v>5</v>
      </c>
    </row>
    <row r="90" spans="1:4" x14ac:dyDescent="0.2">
      <c r="A90" t="s">
        <v>31</v>
      </c>
      <c r="B90" s="5" t="s">
        <v>53</v>
      </c>
      <c r="C90" s="5" t="s">
        <v>743</v>
      </c>
      <c r="D90">
        <v>2</v>
      </c>
    </row>
    <row r="91" spans="1:4" x14ac:dyDescent="0.2">
      <c r="A91" t="s">
        <v>31</v>
      </c>
      <c r="B91" s="5" t="s">
        <v>53</v>
      </c>
      <c r="C91" s="5" t="s">
        <v>744</v>
      </c>
      <c r="D91">
        <v>3</v>
      </c>
    </row>
    <row r="92" spans="1:4" x14ac:dyDescent="0.2">
      <c r="A92" t="s">
        <v>31</v>
      </c>
      <c r="B92" s="5" t="s">
        <v>53</v>
      </c>
      <c r="C92" s="5" t="e">
        <v>#N/A</v>
      </c>
      <c r="D92">
        <v>1</v>
      </c>
    </row>
    <row r="93" spans="1:4" x14ac:dyDescent="0.2">
      <c r="A93" t="s">
        <v>31</v>
      </c>
      <c r="B93" s="5" t="s">
        <v>53</v>
      </c>
      <c r="C93" s="5" t="s">
        <v>743</v>
      </c>
      <c r="D93">
        <v>3</v>
      </c>
    </row>
    <row r="94" spans="1:4" x14ac:dyDescent="0.2">
      <c r="A94" t="s">
        <v>31</v>
      </c>
      <c r="B94" s="5" t="s">
        <v>52</v>
      </c>
      <c r="C94" s="5" t="s">
        <v>744</v>
      </c>
      <c r="D94">
        <v>2</v>
      </c>
    </row>
    <row r="95" spans="1:4" x14ac:dyDescent="0.2">
      <c r="A95" t="s">
        <v>9</v>
      </c>
      <c r="B95" s="5" t="s">
        <v>51</v>
      </c>
      <c r="C95" s="5" t="s">
        <v>743</v>
      </c>
      <c r="D95">
        <v>7</v>
      </c>
    </row>
    <row r="96" spans="1:4" x14ac:dyDescent="0.2">
      <c r="A96" t="s">
        <v>9</v>
      </c>
      <c r="B96" s="5" t="s">
        <v>51</v>
      </c>
      <c r="C96" s="5" t="s">
        <v>744</v>
      </c>
      <c r="D96">
        <v>13</v>
      </c>
    </row>
    <row r="97" spans="1:4" x14ac:dyDescent="0.2">
      <c r="A97" t="s">
        <v>9</v>
      </c>
      <c r="B97" s="5" t="s">
        <v>51</v>
      </c>
      <c r="C97" s="5" t="s">
        <v>743</v>
      </c>
      <c r="D97">
        <v>8</v>
      </c>
    </row>
    <row r="98" spans="1:4" x14ac:dyDescent="0.2">
      <c r="A98" t="s">
        <v>9</v>
      </c>
      <c r="B98" s="5" t="s">
        <v>56</v>
      </c>
      <c r="C98" s="5" t="s">
        <v>743</v>
      </c>
      <c r="D98">
        <v>28</v>
      </c>
    </row>
    <row r="99" spans="1:4" x14ac:dyDescent="0.2">
      <c r="A99" t="s">
        <v>9</v>
      </c>
      <c r="B99" s="5" t="s">
        <v>56</v>
      </c>
      <c r="C99" s="5" t="s">
        <v>744</v>
      </c>
      <c r="D99">
        <v>78</v>
      </c>
    </row>
    <row r="100" spans="1:4" x14ac:dyDescent="0.2">
      <c r="A100" t="s">
        <v>9</v>
      </c>
      <c r="B100" s="5" t="s">
        <v>56</v>
      </c>
      <c r="C100" s="5" t="e">
        <v>#N/A</v>
      </c>
      <c r="D100">
        <v>11</v>
      </c>
    </row>
    <row r="101" spans="1:4" x14ac:dyDescent="0.2">
      <c r="A101" t="s">
        <v>9</v>
      </c>
      <c r="B101" s="5" t="s">
        <v>56</v>
      </c>
      <c r="C101" s="5" t="s">
        <v>743</v>
      </c>
      <c r="D101">
        <v>89</v>
      </c>
    </row>
    <row r="102" spans="1:4" x14ac:dyDescent="0.2">
      <c r="A102" t="s">
        <v>9</v>
      </c>
      <c r="B102" s="5" t="s">
        <v>55</v>
      </c>
      <c r="C102" s="5" t="s">
        <v>743</v>
      </c>
      <c r="D102">
        <v>34</v>
      </c>
    </row>
    <row r="103" spans="1:4" x14ac:dyDescent="0.2">
      <c r="A103" t="s">
        <v>9</v>
      </c>
      <c r="B103" s="5" t="s">
        <v>55</v>
      </c>
      <c r="C103" s="5" t="s">
        <v>744</v>
      </c>
      <c r="D103">
        <v>115</v>
      </c>
    </row>
    <row r="104" spans="1:4" x14ac:dyDescent="0.2">
      <c r="A104" t="s">
        <v>9</v>
      </c>
      <c r="B104" s="5" t="s">
        <v>55</v>
      </c>
      <c r="C104" s="5" t="e">
        <v>#N/A</v>
      </c>
      <c r="D104">
        <v>26</v>
      </c>
    </row>
    <row r="105" spans="1:4" x14ac:dyDescent="0.2">
      <c r="A105" t="s">
        <v>9</v>
      </c>
      <c r="B105" s="5" t="s">
        <v>55</v>
      </c>
      <c r="C105" s="5" t="s">
        <v>743</v>
      </c>
      <c r="D105">
        <v>144</v>
      </c>
    </row>
    <row r="106" spans="1:4" x14ac:dyDescent="0.2">
      <c r="A106" t="s">
        <v>9</v>
      </c>
      <c r="B106" s="5" t="s">
        <v>54</v>
      </c>
      <c r="C106" s="5" t="s">
        <v>743</v>
      </c>
      <c r="D106">
        <v>13</v>
      </c>
    </row>
    <row r="107" spans="1:4" x14ac:dyDescent="0.2">
      <c r="A107" t="s">
        <v>9</v>
      </c>
      <c r="B107" s="5" t="s">
        <v>54</v>
      </c>
      <c r="C107" s="5" t="s">
        <v>744</v>
      </c>
      <c r="D107">
        <v>61</v>
      </c>
    </row>
    <row r="108" spans="1:4" x14ac:dyDescent="0.2">
      <c r="A108" t="s">
        <v>9</v>
      </c>
      <c r="B108" s="5" t="s">
        <v>54</v>
      </c>
      <c r="C108" s="5" t="e">
        <v>#N/A</v>
      </c>
      <c r="D108">
        <v>3</v>
      </c>
    </row>
    <row r="109" spans="1:4" x14ac:dyDescent="0.2">
      <c r="A109" t="s">
        <v>9</v>
      </c>
      <c r="B109" s="5" t="s">
        <v>54</v>
      </c>
      <c r="C109" s="5" t="s">
        <v>743</v>
      </c>
      <c r="D109">
        <v>46</v>
      </c>
    </row>
    <row r="110" spans="1:4" x14ac:dyDescent="0.2">
      <c r="A110" t="s">
        <v>9</v>
      </c>
      <c r="B110" s="5" t="s">
        <v>53</v>
      </c>
      <c r="C110" s="5" t="s">
        <v>743</v>
      </c>
      <c r="D110">
        <v>3</v>
      </c>
    </row>
    <row r="111" spans="1:4" x14ac:dyDescent="0.2">
      <c r="A111" t="s">
        <v>9</v>
      </c>
      <c r="B111" s="5" t="s">
        <v>53</v>
      </c>
      <c r="C111" s="5" t="s">
        <v>744</v>
      </c>
      <c r="D111">
        <v>14</v>
      </c>
    </row>
    <row r="112" spans="1:4" x14ac:dyDescent="0.2">
      <c r="A112" t="s">
        <v>9</v>
      </c>
      <c r="B112" s="5" t="s">
        <v>53</v>
      </c>
      <c r="C112" s="5" t="e">
        <v>#N/A</v>
      </c>
      <c r="D112">
        <v>1</v>
      </c>
    </row>
    <row r="113" spans="1:4" x14ac:dyDescent="0.2">
      <c r="A113" t="s">
        <v>9</v>
      </c>
      <c r="B113" s="5" t="s">
        <v>53</v>
      </c>
      <c r="C113" s="5" t="s">
        <v>743</v>
      </c>
      <c r="D113">
        <v>14</v>
      </c>
    </row>
    <row r="114" spans="1:4" x14ac:dyDescent="0.2">
      <c r="A114" t="s">
        <v>9</v>
      </c>
      <c r="B114" s="5" t="s">
        <v>52</v>
      </c>
      <c r="C114" s="5" t="s">
        <v>743</v>
      </c>
      <c r="D114">
        <v>3</v>
      </c>
    </row>
    <row r="115" spans="1:4" x14ac:dyDescent="0.2">
      <c r="A115" t="s">
        <v>9</v>
      </c>
      <c r="B115" s="5" t="s">
        <v>52</v>
      </c>
      <c r="C115" s="5" t="s">
        <v>744</v>
      </c>
      <c r="D115">
        <v>15</v>
      </c>
    </row>
    <row r="116" spans="1:4" x14ac:dyDescent="0.2">
      <c r="A116" t="s">
        <v>9</v>
      </c>
      <c r="B116" s="5" t="s">
        <v>52</v>
      </c>
      <c r="C116" s="5" t="s">
        <v>743</v>
      </c>
      <c r="D116">
        <v>12</v>
      </c>
    </row>
    <row r="117" spans="1:4" x14ac:dyDescent="0.2">
      <c r="A117" t="s">
        <v>26</v>
      </c>
      <c r="B117" s="5" t="s">
        <v>51</v>
      </c>
      <c r="C117" s="5" t="s">
        <v>744</v>
      </c>
      <c r="D117">
        <v>5</v>
      </c>
    </row>
    <row r="118" spans="1:4" x14ac:dyDescent="0.2">
      <c r="A118" t="s">
        <v>26</v>
      </c>
      <c r="B118" s="5" t="s">
        <v>51</v>
      </c>
      <c r="C118" s="5" t="s">
        <v>743</v>
      </c>
      <c r="D118">
        <v>1</v>
      </c>
    </row>
    <row r="119" spans="1:4" x14ac:dyDescent="0.2">
      <c r="A119" t="s">
        <v>26</v>
      </c>
      <c r="B119" s="5" t="s">
        <v>56</v>
      </c>
      <c r="C119" s="5" t="s">
        <v>743</v>
      </c>
      <c r="D119">
        <v>15</v>
      </c>
    </row>
    <row r="120" spans="1:4" x14ac:dyDescent="0.2">
      <c r="A120" t="s">
        <v>26</v>
      </c>
      <c r="B120" s="5" t="s">
        <v>56</v>
      </c>
      <c r="C120" s="5" t="s">
        <v>744</v>
      </c>
      <c r="D120">
        <v>14</v>
      </c>
    </row>
    <row r="121" spans="1:4" x14ac:dyDescent="0.2">
      <c r="A121" t="s">
        <v>26</v>
      </c>
      <c r="B121" s="5" t="s">
        <v>56</v>
      </c>
      <c r="C121" s="5" t="e">
        <v>#N/A</v>
      </c>
      <c r="D121">
        <v>2</v>
      </c>
    </row>
    <row r="122" spans="1:4" x14ac:dyDescent="0.2">
      <c r="A122" t="s">
        <v>26</v>
      </c>
      <c r="B122" s="5" t="s">
        <v>56</v>
      </c>
      <c r="C122" s="5" t="s">
        <v>743</v>
      </c>
      <c r="D122">
        <v>6</v>
      </c>
    </row>
    <row r="123" spans="1:4" x14ac:dyDescent="0.2">
      <c r="A123" t="s">
        <v>26</v>
      </c>
      <c r="B123" s="5" t="s">
        <v>55</v>
      </c>
      <c r="C123" s="5" t="s">
        <v>743</v>
      </c>
      <c r="D123">
        <v>18</v>
      </c>
    </row>
    <row r="124" spans="1:4" x14ac:dyDescent="0.2">
      <c r="A124" t="s">
        <v>26</v>
      </c>
      <c r="B124" s="5" t="s">
        <v>55</v>
      </c>
      <c r="C124" s="5" t="s">
        <v>744</v>
      </c>
      <c r="D124">
        <v>47</v>
      </c>
    </row>
    <row r="125" spans="1:4" x14ac:dyDescent="0.2">
      <c r="A125" t="s">
        <v>26</v>
      </c>
      <c r="B125" s="5" t="s">
        <v>55</v>
      </c>
      <c r="C125" s="5" t="e">
        <v>#N/A</v>
      </c>
      <c r="D125">
        <v>2</v>
      </c>
    </row>
    <row r="126" spans="1:4" x14ac:dyDescent="0.2">
      <c r="A126" t="s">
        <v>26</v>
      </c>
      <c r="B126" s="5" t="s">
        <v>55</v>
      </c>
      <c r="C126" s="5" t="s">
        <v>743</v>
      </c>
      <c r="D126">
        <v>39</v>
      </c>
    </row>
    <row r="127" spans="1:4" x14ac:dyDescent="0.2">
      <c r="A127" t="s">
        <v>26</v>
      </c>
      <c r="B127" s="5" t="s">
        <v>54</v>
      </c>
      <c r="C127" s="5" t="s">
        <v>743</v>
      </c>
      <c r="D127">
        <v>4</v>
      </c>
    </row>
    <row r="128" spans="1:4" x14ac:dyDescent="0.2">
      <c r="A128" t="s">
        <v>26</v>
      </c>
      <c r="B128" s="5" t="s">
        <v>54</v>
      </c>
      <c r="C128" s="5" t="s">
        <v>744</v>
      </c>
      <c r="D128">
        <v>17</v>
      </c>
    </row>
    <row r="129" spans="1:4" x14ac:dyDescent="0.2">
      <c r="A129" t="s">
        <v>26</v>
      </c>
      <c r="B129" s="5" t="s">
        <v>54</v>
      </c>
      <c r="C129" s="5" t="e">
        <v>#N/A</v>
      </c>
      <c r="D129">
        <v>1</v>
      </c>
    </row>
    <row r="130" spans="1:4" x14ac:dyDescent="0.2">
      <c r="A130" t="s">
        <v>26</v>
      </c>
      <c r="B130" s="5" t="s">
        <v>54</v>
      </c>
      <c r="C130" s="5" t="s">
        <v>743</v>
      </c>
      <c r="D130">
        <v>9</v>
      </c>
    </row>
    <row r="131" spans="1:4" x14ac:dyDescent="0.2">
      <c r="A131" t="s">
        <v>26</v>
      </c>
      <c r="B131" s="5" t="s">
        <v>53</v>
      </c>
      <c r="C131" s="5" t="s">
        <v>743</v>
      </c>
      <c r="D131">
        <v>4</v>
      </c>
    </row>
    <row r="132" spans="1:4" x14ac:dyDescent="0.2">
      <c r="A132" t="s">
        <v>26</v>
      </c>
      <c r="B132" s="5" t="s">
        <v>53</v>
      </c>
      <c r="C132" s="5" t="s">
        <v>744</v>
      </c>
      <c r="D132">
        <v>7</v>
      </c>
    </row>
    <row r="133" spans="1:4" x14ac:dyDescent="0.2">
      <c r="A133" t="s">
        <v>26</v>
      </c>
      <c r="B133" s="5" t="s">
        <v>53</v>
      </c>
      <c r="C133" s="5" t="s">
        <v>743</v>
      </c>
      <c r="D133">
        <v>2</v>
      </c>
    </row>
    <row r="134" spans="1:4" x14ac:dyDescent="0.2">
      <c r="A134" t="s">
        <v>26</v>
      </c>
      <c r="B134" s="5" t="s">
        <v>52</v>
      </c>
      <c r="C134" s="5" t="s">
        <v>743</v>
      </c>
      <c r="D134">
        <v>4</v>
      </c>
    </row>
    <row r="135" spans="1:4" x14ac:dyDescent="0.2">
      <c r="A135" t="s">
        <v>26</v>
      </c>
      <c r="B135" s="5" t="s">
        <v>52</v>
      </c>
      <c r="C135" s="5" t="s">
        <v>744</v>
      </c>
      <c r="D135">
        <v>1</v>
      </c>
    </row>
    <row r="136" spans="1:4" x14ac:dyDescent="0.2">
      <c r="A136" t="s">
        <v>14</v>
      </c>
      <c r="B136" s="5" t="s">
        <v>51</v>
      </c>
      <c r="C136" s="5" t="s">
        <v>743</v>
      </c>
      <c r="D136">
        <v>2</v>
      </c>
    </row>
    <row r="137" spans="1:4" x14ac:dyDescent="0.2">
      <c r="A137" t="s">
        <v>14</v>
      </c>
      <c r="B137" s="5" t="s">
        <v>51</v>
      </c>
      <c r="C137" s="5" t="s">
        <v>744</v>
      </c>
      <c r="D137">
        <v>5</v>
      </c>
    </row>
    <row r="138" spans="1:4" x14ac:dyDescent="0.2">
      <c r="A138" t="s">
        <v>14</v>
      </c>
      <c r="B138" s="5" t="s">
        <v>51</v>
      </c>
      <c r="C138" s="5" t="s">
        <v>743</v>
      </c>
      <c r="D138">
        <v>2</v>
      </c>
    </row>
    <row r="139" spans="1:4" x14ac:dyDescent="0.2">
      <c r="A139" t="s">
        <v>14</v>
      </c>
      <c r="B139" s="5" t="s">
        <v>56</v>
      </c>
      <c r="C139" s="5" t="s">
        <v>743</v>
      </c>
      <c r="D139">
        <v>3</v>
      </c>
    </row>
    <row r="140" spans="1:4" x14ac:dyDescent="0.2">
      <c r="A140" t="s">
        <v>14</v>
      </c>
      <c r="B140" s="5" t="s">
        <v>56</v>
      </c>
      <c r="C140" s="5" t="s">
        <v>744</v>
      </c>
      <c r="D140">
        <v>13</v>
      </c>
    </row>
    <row r="141" spans="1:4" x14ac:dyDescent="0.2">
      <c r="A141" t="s">
        <v>14</v>
      </c>
      <c r="B141" s="5" t="s">
        <v>56</v>
      </c>
      <c r="C141" s="5" t="e">
        <v>#N/A</v>
      </c>
      <c r="D141">
        <v>7</v>
      </c>
    </row>
    <row r="142" spans="1:4" x14ac:dyDescent="0.2">
      <c r="A142" t="s">
        <v>14</v>
      </c>
      <c r="B142" s="5" t="s">
        <v>56</v>
      </c>
      <c r="C142" s="5" t="s">
        <v>743</v>
      </c>
      <c r="D142">
        <v>21</v>
      </c>
    </row>
    <row r="143" spans="1:4" x14ac:dyDescent="0.2">
      <c r="A143" t="s">
        <v>14</v>
      </c>
      <c r="B143" s="5" t="s">
        <v>55</v>
      </c>
      <c r="C143" s="5" t="s">
        <v>743</v>
      </c>
      <c r="D143">
        <v>22</v>
      </c>
    </row>
    <row r="144" spans="1:4" x14ac:dyDescent="0.2">
      <c r="A144" t="s">
        <v>14</v>
      </c>
      <c r="B144" s="5" t="s">
        <v>55</v>
      </c>
      <c r="C144" s="5" t="s">
        <v>744</v>
      </c>
      <c r="D144">
        <v>41</v>
      </c>
    </row>
    <row r="145" spans="1:4" x14ac:dyDescent="0.2">
      <c r="A145" t="s">
        <v>14</v>
      </c>
      <c r="B145" s="5" t="s">
        <v>55</v>
      </c>
      <c r="C145" s="5" t="e">
        <v>#N/A</v>
      </c>
      <c r="D145">
        <v>9</v>
      </c>
    </row>
    <row r="146" spans="1:4" x14ac:dyDescent="0.2">
      <c r="A146" t="s">
        <v>14</v>
      </c>
      <c r="B146" s="5" t="s">
        <v>55</v>
      </c>
      <c r="C146" s="5" t="s">
        <v>743</v>
      </c>
      <c r="D146">
        <v>49</v>
      </c>
    </row>
    <row r="147" spans="1:4" x14ac:dyDescent="0.2">
      <c r="A147" t="s">
        <v>14</v>
      </c>
      <c r="B147" s="5" t="s">
        <v>54</v>
      </c>
      <c r="C147" s="5" t="s">
        <v>743</v>
      </c>
      <c r="D147">
        <v>6</v>
      </c>
    </row>
    <row r="148" spans="1:4" x14ac:dyDescent="0.2">
      <c r="A148" t="s">
        <v>14</v>
      </c>
      <c r="B148" s="5" t="s">
        <v>54</v>
      </c>
      <c r="C148" s="5" t="s">
        <v>744</v>
      </c>
      <c r="D148">
        <v>23</v>
      </c>
    </row>
    <row r="149" spans="1:4" x14ac:dyDescent="0.2">
      <c r="A149" t="s">
        <v>14</v>
      </c>
      <c r="B149" s="5" t="s">
        <v>54</v>
      </c>
      <c r="C149" s="5" t="e">
        <v>#N/A</v>
      </c>
      <c r="D149">
        <v>2</v>
      </c>
    </row>
    <row r="150" spans="1:4" x14ac:dyDescent="0.2">
      <c r="A150" t="s">
        <v>14</v>
      </c>
      <c r="B150" s="5" t="s">
        <v>54</v>
      </c>
      <c r="C150" s="5" t="s">
        <v>743</v>
      </c>
      <c r="D150">
        <v>20</v>
      </c>
    </row>
    <row r="151" spans="1:4" x14ac:dyDescent="0.2">
      <c r="A151" t="s">
        <v>14</v>
      </c>
      <c r="B151" s="5" t="s">
        <v>53</v>
      </c>
      <c r="C151" s="5" t="s">
        <v>743</v>
      </c>
      <c r="D151">
        <v>2</v>
      </c>
    </row>
    <row r="152" spans="1:4" x14ac:dyDescent="0.2">
      <c r="A152" t="s">
        <v>14</v>
      </c>
      <c r="B152" s="5" t="s">
        <v>53</v>
      </c>
      <c r="C152" s="5" t="s">
        <v>744</v>
      </c>
      <c r="D152">
        <v>9</v>
      </c>
    </row>
    <row r="153" spans="1:4" x14ac:dyDescent="0.2">
      <c r="A153" t="s">
        <v>14</v>
      </c>
      <c r="B153" s="5" t="s">
        <v>53</v>
      </c>
      <c r="C153" s="5" t="s">
        <v>743</v>
      </c>
      <c r="D153">
        <v>8</v>
      </c>
    </row>
    <row r="154" spans="1:4" x14ac:dyDescent="0.2">
      <c r="A154" t="s">
        <v>14</v>
      </c>
      <c r="B154" s="5" t="s">
        <v>52</v>
      </c>
      <c r="C154" s="5" t="s">
        <v>743</v>
      </c>
      <c r="D154">
        <v>1</v>
      </c>
    </row>
    <row r="155" spans="1:4" x14ac:dyDescent="0.2">
      <c r="A155" t="s">
        <v>14</v>
      </c>
      <c r="B155" s="5" t="s">
        <v>52</v>
      </c>
      <c r="C155" s="5" t="s">
        <v>744</v>
      </c>
      <c r="D155">
        <v>3</v>
      </c>
    </row>
    <row r="156" spans="1:4" x14ac:dyDescent="0.2">
      <c r="A156" t="s">
        <v>14</v>
      </c>
      <c r="B156" s="5" t="s">
        <v>52</v>
      </c>
      <c r="C156" s="5" t="s">
        <v>743</v>
      </c>
      <c r="D156">
        <v>5</v>
      </c>
    </row>
    <row r="157" spans="1:4" x14ac:dyDescent="0.2">
      <c r="A157" t="s">
        <v>10</v>
      </c>
      <c r="B157" s="5" t="s">
        <v>51</v>
      </c>
      <c r="C157" s="5" t="s">
        <v>743</v>
      </c>
      <c r="D157">
        <v>1</v>
      </c>
    </row>
    <row r="158" spans="1:4" x14ac:dyDescent="0.2">
      <c r="A158" t="s">
        <v>10</v>
      </c>
      <c r="B158" s="5" t="s">
        <v>56</v>
      </c>
      <c r="C158" s="5" t="s">
        <v>743</v>
      </c>
      <c r="D158">
        <v>20</v>
      </c>
    </row>
    <row r="159" spans="1:4" x14ac:dyDescent="0.2">
      <c r="A159" t="s">
        <v>10</v>
      </c>
      <c r="B159" s="5" t="s">
        <v>56</v>
      </c>
      <c r="C159" s="5" t="s">
        <v>744</v>
      </c>
      <c r="D159">
        <v>62</v>
      </c>
    </row>
    <row r="160" spans="1:4" x14ac:dyDescent="0.2">
      <c r="A160" t="s">
        <v>10</v>
      </c>
      <c r="B160" s="5" t="s">
        <v>56</v>
      </c>
      <c r="C160" s="5" t="e">
        <v>#N/A</v>
      </c>
      <c r="D160">
        <v>5</v>
      </c>
    </row>
    <row r="161" spans="1:4" x14ac:dyDescent="0.2">
      <c r="A161" t="s">
        <v>10</v>
      </c>
      <c r="B161" s="5" t="s">
        <v>56</v>
      </c>
      <c r="C161" s="5" t="s">
        <v>743</v>
      </c>
      <c r="D161">
        <v>54</v>
      </c>
    </row>
    <row r="162" spans="1:4" x14ac:dyDescent="0.2">
      <c r="A162" t="s">
        <v>10</v>
      </c>
      <c r="B162" s="5" t="s">
        <v>55</v>
      </c>
      <c r="C162" s="5" t="s">
        <v>743</v>
      </c>
      <c r="D162">
        <v>10</v>
      </c>
    </row>
    <row r="163" spans="1:4" x14ac:dyDescent="0.2">
      <c r="A163" t="s">
        <v>10</v>
      </c>
      <c r="B163" s="5" t="s">
        <v>55</v>
      </c>
      <c r="C163" s="5" t="s">
        <v>744</v>
      </c>
      <c r="D163">
        <v>21</v>
      </c>
    </row>
    <row r="164" spans="1:4" x14ac:dyDescent="0.2">
      <c r="A164" t="s">
        <v>10</v>
      </c>
      <c r="B164" s="5" t="s">
        <v>55</v>
      </c>
      <c r="C164" s="5" t="e">
        <v>#N/A</v>
      </c>
      <c r="D164">
        <v>10</v>
      </c>
    </row>
    <row r="165" spans="1:4" x14ac:dyDescent="0.2">
      <c r="A165" t="s">
        <v>10</v>
      </c>
      <c r="B165" s="5" t="s">
        <v>55</v>
      </c>
      <c r="C165" s="5" t="s">
        <v>743</v>
      </c>
      <c r="D165">
        <v>44</v>
      </c>
    </row>
    <row r="166" spans="1:4" x14ac:dyDescent="0.2">
      <c r="A166" t="s">
        <v>10</v>
      </c>
      <c r="B166" s="5" t="s">
        <v>54</v>
      </c>
      <c r="C166" s="5" t="s">
        <v>743</v>
      </c>
      <c r="D166">
        <v>2</v>
      </c>
    </row>
    <row r="167" spans="1:4" x14ac:dyDescent="0.2">
      <c r="A167" t="s">
        <v>10</v>
      </c>
      <c r="B167" s="5" t="s">
        <v>54</v>
      </c>
      <c r="C167" s="5" t="s">
        <v>744</v>
      </c>
      <c r="D167">
        <v>10</v>
      </c>
    </row>
    <row r="168" spans="1:4" x14ac:dyDescent="0.2">
      <c r="A168" t="s">
        <v>10</v>
      </c>
      <c r="B168" s="5" t="s">
        <v>54</v>
      </c>
      <c r="C168" s="5" t="s">
        <v>743</v>
      </c>
      <c r="D168">
        <v>17</v>
      </c>
    </row>
    <row r="169" spans="1:4" x14ac:dyDescent="0.2">
      <c r="A169" t="s">
        <v>10</v>
      </c>
      <c r="B169" s="5" t="s">
        <v>53</v>
      </c>
      <c r="C169" s="5" t="s">
        <v>743</v>
      </c>
      <c r="D169">
        <v>2</v>
      </c>
    </row>
    <row r="170" spans="1:4" x14ac:dyDescent="0.2">
      <c r="A170" t="s">
        <v>10</v>
      </c>
      <c r="B170" s="5" t="s">
        <v>53</v>
      </c>
      <c r="C170" s="5" t="s">
        <v>744</v>
      </c>
      <c r="D170">
        <v>3</v>
      </c>
    </row>
    <row r="171" spans="1:4" x14ac:dyDescent="0.2">
      <c r="A171" t="s">
        <v>10</v>
      </c>
      <c r="B171" s="5" t="s">
        <v>53</v>
      </c>
      <c r="C171" s="5" t="s">
        <v>743</v>
      </c>
      <c r="D171">
        <v>1</v>
      </c>
    </row>
    <row r="172" spans="1:4" x14ac:dyDescent="0.2">
      <c r="A172" t="s">
        <v>10</v>
      </c>
      <c r="B172" s="5" t="s">
        <v>52</v>
      </c>
      <c r="C172" s="5" t="s">
        <v>743</v>
      </c>
      <c r="D172">
        <v>1</v>
      </c>
    </row>
    <row r="173" spans="1:4" x14ac:dyDescent="0.2">
      <c r="A173" t="s">
        <v>10</v>
      </c>
      <c r="B173" s="5" t="s">
        <v>52</v>
      </c>
      <c r="C173" s="5" t="s">
        <v>744</v>
      </c>
      <c r="D173">
        <v>4</v>
      </c>
    </row>
    <row r="174" spans="1:4" x14ac:dyDescent="0.2">
      <c r="A174" t="s">
        <v>10</v>
      </c>
      <c r="B174" s="5" t="s">
        <v>52</v>
      </c>
      <c r="C174" s="5" t="s">
        <v>743</v>
      </c>
      <c r="D174">
        <v>2</v>
      </c>
    </row>
    <row r="175" spans="1:4" x14ac:dyDescent="0.2">
      <c r="A175" t="s">
        <v>4</v>
      </c>
      <c r="B175" s="5" t="s">
        <v>51</v>
      </c>
      <c r="C175" s="5" t="s">
        <v>743</v>
      </c>
      <c r="D175">
        <v>2</v>
      </c>
    </row>
    <row r="176" spans="1:4" x14ac:dyDescent="0.2">
      <c r="A176" t="s">
        <v>4</v>
      </c>
      <c r="B176" s="5" t="s">
        <v>51</v>
      </c>
      <c r="C176" s="5" t="s">
        <v>744</v>
      </c>
      <c r="D176">
        <v>10</v>
      </c>
    </row>
    <row r="177" spans="1:4" x14ac:dyDescent="0.2">
      <c r="A177" t="s">
        <v>4</v>
      </c>
      <c r="B177" s="5" t="s">
        <v>51</v>
      </c>
      <c r="C177" s="5" t="s">
        <v>743</v>
      </c>
      <c r="D177">
        <v>3</v>
      </c>
    </row>
    <row r="178" spans="1:4" x14ac:dyDescent="0.2">
      <c r="A178" t="s">
        <v>4</v>
      </c>
      <c r="B178" s="5" t="s">
        <v>56</v>
      </c>
      <c r="C178" s="5" t="s">
        <v>743</v>
      </c>
      <c r="D178">
        <v>6</v>
      </c>
    </row>
    <row r="179" spans="1:4" x14ac:dyDescent="0.2">
      <c r="A179" t="s">
        <v>4</v>
      </c>
      <c r="B179" s="5" t="s">
        <v>56</v>
      </c>
      <c r="C179" s="5" t="s">
        <v>744</v>
      </c>
      <c r="D179">
        <v>9</v>
      </c>
    </row>
    <row r="180" spans="1:4" x14ac:dyDescent="0.2">
      <c r="A180" t="s">
        <v>4</v>
      </c>
      <c r="B180" s="5" t="s">
        <v>56</v>
      </c>
      <c r="C180" s="5" t="s">
        <v>743</v>
      </c>
      <c r="D180">
        <v>5</v>
      </c>
    </row>
    <row r="181" spans="1:4" x14ac:dyDescent="0.2">
      <c r="A181" t="s">
        <v>4</v>
      </c>
      <c r="B181" s="5" t="s">
        <v>55</v>
      </c>
      <c r="C181" s="5" t="s">
        <v>743</v>
      </c>
      <c r="D181">
        <v>12</v>
      </c>
    </row>
    <row r="182" spans="1:4" x14ac:dyDescent="0.2">
      <c r="A182" t="s">
        <v>4</v>
      </c>
      <c r="B182" s="5" t="s">
        <v>55</v>
      </c>
      <c r="C182" s="5" t="s">
        <v>744</v>
      </c>
      <c r="D182">
        <v>28</v>
      </c>
    </row>
    <row r="183" spans="1:4" x14ac:dyDescent="0.2">
      <c r="A183" t="s">
        <v>4</v>
      </c>
      <c r="B183" s="5" t="s">
        <v>55</v>
      </c>
      <c r="C183" s="5" t="e">
        <v>#N/A</v>
      </c>
      <c r="D183">
        <v>4</v>
      </c>
    </row>
    <row r="184" spans="1:4" x14ac:dyDescent="0.2">
      <c r="A184" t="s">
        <v>4</v>
      </c>
      <c r="B184" s="5" t="s">
        <v>55</v>
      </c>
      <c r="C184" s="5" t="s">
        <v>743</v>
      </c>
      <c r="D184">
        <v>35</v>
      </c>
    </row>
    <row r="185" spans="1:4" x14ac:dyDescent="0.2">
      <c r="A185" t="s">
        <v>4</v>
      </c>
      <c r="B185" s="5" t="s">
        <v>54</v>
      </c>
      <c r="C185" s="5" t="s">
        <v>743</v>
      </c>
      <c r="D185">
        <v>10</v>
      </c>
    </row>
    <row r="186" spans="1:4" x14ac:dyDescent="0.2">
      <c r="A186" t="s">
        <v>4</v>
      </c>
      <c r="B186" s="5" t="s">
        <v>54</v>
      </c>
      <c r="C186" s="5" t="s">
        <v>744</v>
      </c>
      <c r="D186">
        <v>18</v>
      </c>
    </row>
    <row r="187" spans="1:4" x14ac:dyDescent="0.2">
      <c r="A187" t="s">
        <v>4</v>
      </c>
      <c r="B187" s="5" t="s">
        <v>54</v>
      </c>
      <c r="C187" s="5" t="s">
        <v>743</v>
      </c>
      <c r="D187">
        <v>11</v>
      </c>
    </row>
    <row r="188" spans="1:4" x14ac:dyDescent="0.2">
      <c r="A188" t="s">
        <v>4</v>
      </c>
      <c r="B188" s="5" t="s">
        <v>53</v>
      </c>
      <c r="C188" s="5" t="s">
        <v>743</v>
      </c>
      <c r="D188">
        <v>3</v>
      </c>
    </row>
    <row r="189" spans="1:4" x14ac:dyDescent="0.2">
      <c r="A189" t="s">
        <v>4</v>
      </c>
      <c r="B189" s="5" t="s">
        <v>53</v>
      </c>
      <c r="C189" s="5" t="s">
        <v>744</v>
      </c>
      <c r="D189">
        <v>7</v>
      </c>
    </row>
    <row r="190" spans="1:4" x14ac:dyDescent="0.2">
      <c r="A190" t="s">
        <v>4</v>
      </c>
      <c r="B190" s="5" t="s">
        <v>53</v>
      </c>
      <c r="C190" s="5" t="s">
        <v>743</v>
      </c>
      <c r="D190">
        <v>11</v>
      </c>
    </row>
    <row r="191" spans="1:4" x14ac:dyDescent="0.2">
      <c r="A191" t="s">
        <v>4</v>
      </c>
      <c r="B191" s="5" t="s">
        <v>52</v>
      </c>
      <c r="C191" s="5" t="s">
        <v>743</v>
      </c>
      <c r="D191">
        <v>2</v>
      </c>
    </row>
    <row r="192" spans="1:4" x14ac:dyDescent="0.2">
      <c r="A192" t="s">
        <v>4</v>
      </c>
      <c r="B192" s="5" t="s">
        <v>52</v>
      </c>
      <c r="C192" s="5" t="s">
        <v>744</v>
      </c>
      <c r="D192">
        <v>3</v>
      </c>
    </row>
    <row r="193" spans="1:4" x14ac:dyDescent="0.2">
      <c r="A193" t="s">
        <v>4</v>
      </c>
      <c r="B193" s="5" t="s">
        <v>52</v>
      </c>
      <c r="C193" s="5" t="s">
        <v>743</v>
      </c>
      <c r="D193">
        <v>1</v>
      </c>
    </row>
    <row r="194" spans="1:4" x14ac:dyDescent="0.2">
      <c r="A194" t="s">
        <v>22</v>
      </c>
      <c r="B194" s="5" t="s">
        <v>51</v>
      </c>
      <c r="C194" s="5" t="s">
        <v>743</v>
      </c>
      <c r="D194">
        <v>1</v>
      </c>
    </row>
    <row r="195" spans="1:4" x14ac:dyDescent="0.2">
      <c r="A195" t="s">
        <v>22</v>
      </c>
      <c r="B195" s="5" t="s">
        <v>51</v>
      </c>
      <c r="C195" s="5" t="s">
        <v>744</v>
      </c>
      <c r="D195">
        <v>4</v>
      </c>
    </row>
    <row r="196" spans="1:4" x14ac:dyDescent="0.2">
      <c r="A196" t="s">
        <v>22</v>
      </c>
      <c r="B196" s="5" t="s">
        <v>51</v>
      </c>
      <c r="C196" s="5" t="s">
        <v>743</v>
      </c>
      <c r="D196">
        <v>2</v>
      </c>
    </row>
    <row r="197" spans="1:4" x14ac:dyDescent="0.2">
      <c r="A197" t="s">
        <v>22</v>
      </c>
      <c r="B197" s="5" t="s">
        <v>56</v>
      </c>
      <c r="C197" s="5" t="s">
        <v>743</v>
      </c>
      <c r="D197">
        <v>3</v>
      </c>
    </row>
    <row r="198" spans="1:4" x14ac:dyDescent="0.2">
      <c r="A198" t="s">
        <v>22</v>
      </c>
      <c r="B198" s="5" t="s">
        <v>56</v>
      </c>
      <c r="C198" s="5" t="s">
        <v>744</v>
      </c>
      <c r="D198">
        <v>11</v>
      </c>
    </row>
    <row r="199" spans="1:4" x14ac:dyDescent="0.2">
      <c r="A199" t="s">
        <v>22</v>
      </c>
      <c r="B199" s="5" t="s">
        <v>56</v>
      </c>
      <c r="C199" s="5" t="e">
        <v>#N/A</v>
      </c>
      <c r="D199">
        <v>4</v>
      </c>
    </row>
    <row r="200" spans="1:4" x14ac:dyDescent="0.2">
      <c r="A200" t="s">
        <v>22</v>
      </c>
      <c r="B200" s="5" t="s">
        <v>56</v>
      </c>
      <c r="C200" s="5" t="s">
        <v>743</v>
      </c>
      <c r="D200">
        <v>5</v>
      </c>
    </row>
    <row r="201" spans="1:4" x14ac:dyDescent="0.2">
      <c r="A201" t="s">
        <v>22</v>
      </c>
      <c r="B201" s="5" t="s">
        <v>55</v>
      </c>
      <c r="C201" s="5" t="s">
        <v>743</v>
      </c>
      <c r="D201">
        <v>6</v>
      </c>
    </row>
    <row r="202" spans="1:4" x14ac:dyDescent="0.2">
      <c r="A202" t="s">
        <v>22</v>
      </c>
      <c r="B202" s="5" t="s">
        <v>55</v>
      </c>
      <c r="C202" s="5" t="s">
        <v>744</v>
      </c>
      <c r="D202">
        <v>29</v>
      </c>
    </row>
    <row r="203" spans="1:4" x14ac:dyDescent="0.2">
      <c r="A203" t="s">
        <v>22</v>
      </c>
      <c r="B203" s="5" t="s">
        <v>55</v>
      </c>
      <c r="C203" s="5" t="e">
        <v>#N/A</v>
      </c>
      <c r="D203">
        <v>14</v>
      </c>
    </row>
    <row r="204" spans="1:4" x14ac:dyDescent="0.2">
      <c r="A204" t="s">
        <v>22</v>
      </c>
      <c r="B204" s="5" t="s">
        <v>55</v>
      </c>
      <c r="C204" s="5" t="s">
        <v>743</v>
      </c>
      <c r="D204">
        <v>46</v>
      </c>
    </row>
    <row r="205" spans="1:4" x14ac:dyDescent="0.2">
      <c r="A205" t="s">
        <v>22</v>
      </c>
      <c r="B205" s="5" t="s">
        <v>54</v>
      </c>
      <c r="C205" s="5" t="s">
        <v>743</v>
      </c>
      <c r="D205">
        <v>8</v>
      </c>
    </row>
    <row r="206" spans="1:4" x14ac:dyDescent="0.2">
      <c r="A206" t="s">
        <v>22</v>
      </c>
      <c r="B206" s="5" t="s">
        <v>54</v>
      </c>
      <c r="C206" s="5" t="s">
        <v>744</v>
      </c>
      <c r="D206">
        <v>12</v>
      </c>
    </row>
    <row r="207" spans="1:4" x14ac:dyDescent="0.2">
      <c r="A207" t="s">
        <v>22</v>
      </c>
      <c r="B207" s="5" t="s">
        <v>54</v>
      </c>
      <c r="C207" s="5" t="e">
        <v>#N/A</v>
      </c>
      <c r="D207">
        <v>1</v>
      </c>
    </row>
    <row r="208" spans="1:4" x14ac:dyDescent="0.2">
      <c r="A208" t="s">
        <v>22</v>
      </c>
      <c r="B208" s="5" t="s">
        <v>54</v>
      </c>
      <c r="C208" s="5" t="s">
        <v>743</v>
      </c>
      <c r="D208">
        <v>19</v>
      </c>
    </row>
    <row r="209" spans="1:4" x14ac:dyDescent="0.2">
      <c r="A209" t="s">
        <v>22</v>
      </c>
      <c r="B209" s="5" t="s">
        <v>53</v>
      </c>
      <c r="C209" s="5" t="s">
        <v>744</v>
      </c>
      <c r="D209">
        <v>3</v>
      </c>
    </row>
    <row r="210" spans="1:4" x14ac:dyDescent="0.2">
      <c r="A210" t="s">
        <v>22</v>
      </c>
      <c r="B210" s="5" t="s">
        <v>53</v>
      </c>
      <c r="C210" s="5" t="s">
        <v>743</v>
      </c>
      <c r="D210">
        <v>4</v>
      </c>
    </row>
    <row r="211" spans="1:4" x14ac:dyDescent="0.2">
      <c r="A211" t="s">
        <v>22</v>
      </c>
      <c r="B211" s="5" t="s">
        <v>52</v>
      </c>
      <c r="C211" s="5" t="s">
        <v>743</v>
      </c>
      <c r="D211">
        <v>4</v>
      </c>
    </row>
    <row r="212" spans="1:4" x14ac:dyDescent="0.2">
      <c r="A212" t="s">
        <v>22</v>
      </c>
      <c r="B212" s="5" t="s">
        <v>52</v>
      </c>
      <c r="C212" s="5" t="s">
        <v>744</v>
      </c>
      <c r="D212">
        <v>5</v>
      </c>
    </row>
    <row r="213" spans="1:4" x14ac:dyDescent="0.2">
      <c r="A213" t="s">
        <v>22</v>
      </c>
      <c r="B213" s="5" t="s">
        <v>52</v>
      </c>
      <c r="C213" s="5" t="s">
        <v>743</v>
      </c>
      <c r="D213">
        <v>1</v>
      </c>
    </row>
    <row r="214" spans="1:4" x14ac:dyDescent="0.2">
      <c r="A214" t="s">
        <v>13</v>
      </c>
      <c r="B214" s="5" t="s">
        <v>51</v>
      </c>
      <c r="C214" s="5" t="s">
        <v>743</v>
      </c>
      <c r="D214">
        <v>1</v>
      </c>
    </row>
    <row r="215" spans="1:4" x14ac:dyDescent="0.2">
      <c r="A215" t="s">
        <v>13</v>
      </c>
      <c r="B215" s="5" t="s">
        <v>51</v>
      </c>
      <c r="C215" s="5" t="s">
        <v>743</v>
      </c>
      <c r="D215">
        <v>2</v>
      </c>
    </row>
    <row r="216" spans="1:4" x14ac:dyDescent="0.2">
      <c r="A216" t="s">
        <v>13</v>
      </c>
      <c r="B216" s="5" t="s">
        <v>56</v>
      </c>
      <c r="C216" s="5" t="s">
        <v>743</v>
      </c>
      <c r="D216">
        <v>10</v>
      </c>
    </row>
    <row r="217" spans="1:4" x14ac:dyDescent="0.2">
      <c r="A217" t="s">
        <v>13</v>
      </c>
      <c r="B217" s="5" t="s">
        <v>56</v>
      </c>
      <c r="C217" s="5" t="s">
        <v>744</v>
      </c>
      <c r="D217">
        <v>34</v>
      </c>
    </row>
    <row r="218" spans="1:4" x14ac:dyDescent="0.2">
      <c r="A218" t="s">
        <v>13</v>
      </c>
      <c r="B218" s="5" t="s">
        <v>56</v>
      </c>
      <c r="C218" s="5" t="e">
        <v>#N/A</v>
      </c>
      <c r="D218">
        <v>8</v>
      </c>
    </row>
    <row r="219" spans="1:4" x14ac:dyDescent="0.2">
      <c r="A219" t="s">
        <v>13</v>
      </c>
      <c r="B219" s="5" t="s">
        <v>56</v>
      </c>
      <c r="C219" s="5" t="s">
        <v>743</v>
      </c>
      <c r="D219">
        <v>51</v>
      </c>
    </row>
    <row r="220" spans="1:4" x14ac:dyDescent="0.2">
      <c r="A220" t="s">
        <v>13</v>
      </c>
      <c r="B220" s="5" t="s">
        <v>55</v>
      </c>
      <c r="C220" s="5" t="s">
        <v>743</v>
      </c>
      <c r="D220">
        <v>11</v>
      </c>
    </row>
    <row r="221" spans="1:4" x14ac:dyDescent="0.2">
      <c r="A221" t="s">
        <v>13</v>
      </c>
      <c r="B221" s="5" t="s">
        <v>55</v>
      </c>
      <c r="C221" s="5" t="s">
        <v>744</v>
      </c>
      <c r="D221">
        <v>39</v>
      </c>
    </row>
    <row r="222" spans="1:4" x14ac:dyDescent="0.2">
      <c r="A222" t="s">
        <v>13</v>
      </c>
      <c r="B222" s="5" t="s">
        <v>55</v>
      </c>
      <c r="C222" s="5" t="e">
        <v>#N/A</v>
      </c>
      <c r="D222">
        <v>11</v>
      </c>
    </row>
    <row r="223" spans="1:4" x14ac:dyDescent="0.2">
      <c r="A223" t="s">
        <v>13</v>
      </c>
      <c r="B223" s="5" t="s">
        <v>55</v>
      </c>
      <c r="C223" s="5" t="s">
        <v>743</v>
      </c>
      <c r="D223">
        <v>80</v>
      </c>
    </row>
    <row r="224" spans="1:4" x14ac:dyDescent="0.2">
      <c r="A224" t="s">
        <v>13</v>
      </c>
      <c r="B224" s="5" t="s">
        <v>54</v>
      </c>
      <c r="C224" s="5" t="s">
        <v>743</v>
      </c>
      <c r="D224">
        <v>5</v>
      </c>
    </row>
    <row r="225" spans="1:4" x14ac:dyDescent="0.2">
      <c r="A225" t="s">
        <v>13</v>
      </c>
      <c r="B225" s="5" t="s">
        <v>54</v>
      </c>
      <c r="C225" s="5" t="s">
        <v>744</v>
      </c>
      <c r="D225">
        <v>17</v>
      </c>
    </row>
    <row r="226" spans="1:4" x14ac:dyDescent="0.2">
      <c r="A226" t="s">
        <v>13</v>
      </c>
      <c r="B226" s="5" t="s">
        <v>54</v>
      </c>
      <c r="C226" s="5" t="s">
        <v>743</v>
      </c>
      <c r="D226">
        <v>10</v>
      </c>
    </row>
    <row r="227" spans="1:4" x14ac:dyDescent="0.2">
      <c r="A227" t="s">
        <v>13</v>
      </c>
      <c r="B227" s="5" t="s">
        <v>53</v>
      </c>
      <c r="C227" s="5" t="s">
        <v>743</v>
      </c>
      <c r="D227">
        <v>2</v>
      </c>
    </row>
    <row r="228" spans="1:4" x14ac:dyDescent="0.2">
      <c r="A228" t="s">
        <v>13</v>
      </c>
      <c r="B228" s="5" t="s">
        <v>53</v>
      </c>
      <c r="C228" s="5" t="s">
        <v>744</v>
      </c>
      <c r="D228">
        <v>11</v>
      </c>
    </row>
    <row r="229" spans="1:4" x14ac:dyDescent="0.2">
      <c r="A229" t="s">
        <v>13</v>
      </c>
      <c r="B229" s="5" t="s">
        <v>53</v>
      </c>
      <c r="C229" s="5" t="s">
        <v>743</v>
      </c>
      <c r="D229">
        <v>8</v>
      </c>
    </row>
    <row r="230" spans="1:4" x14ac:dyDescent="0.2">
      <c r="A230" t="s">
        <v>13</v>
      </c>
      <c r="B230" s="5" t="s">
        <v>52</v>
      </c>
      <c r="C230" s="5" t="s">
        <v>743</v>
      </c>
      <c r="D230">
        <v>1</v>
      </c>
    </row>
    <row r="231" spans="1:4" x14ac:dyDescent="0.2">
      <c r="A231" t="s">
        <v>13</v>
      </c>
      <c r="B231" s="5" t="s">
        <v>52</v>
      </c>
      <c r="C231" s="5" t="s">
        <v>744</v>
      </c>
      <c r="D231">
        <v>3</v>
      </c>
    </row>
    <row r="232" spans="1:4" x14ac:dyDescent="0.2">
      <c r="A232" t="s">
        <v>13</v>
      </c>
      <c r="B232" s="5" t="s">
        <v>52</v>
      </c>
      <c r="C232" s="5" t="s">
        <v>743</v>
      </c>
      <c r="D232">
        <v>2</v>
      </c>
    </row>
    <row r="233" spans="1:4" x14ac:dyDescent="0.2">
      <c r="A233" t="s">
        <v>8</v>
      </c>
      <c r="B233" s="5" t="s">
        <v>51</v>
      </c>
      <c r="C233" s="5" t="s">
        <v>743</v>
      </c>
      <c r="D233">
        <v>3</v>
      </c>
    </row>
    <row r="234" spans="1:4" x14ac:dyDescent="0.2">
      <c r="A234" t="s">
        <v>8</v>
      </c>
      <c r="B234" s="5" t="s">
        <v>51</v>
      </c>
      <c r="C234" s="5" t="s">
        <v>744</v>
      </c>
      <c r="D234">
        <v>1</v>
      </c>
    </row>
    <row r="235" spans="1:4" x14ac:dyDescent="0.2">
      <c r="A235" t="s">
        <v>8</v>
      </c>
      <c r="B235" s="5" t="s">
        <v>51</v>
      </c>
      <c r="C235" s="5" t="s">
        <v>743</v>
      </c>
      <c r="D235">
        <v>5</v>
      </c>
    </row>
    <row r="236" spans="1:4" x14ac:dyDescent="0.2">
      <c r="A236" t="s">
        <v>8</v>
      </c>
      <c r="B236" s="5" t="s">
        <v>56</v>
      </c>
      <c r="C236" s="5" t="s">
        <v>743</v>
      </c>
      <c r="D236">
        <v>24</v>
      </c>
    </row>
    <row r="237" spans="1:4" x14ac:dyDescent="0.2">
      <c r="A237" t="s">
        <v>8</v>
      </c>
      <c r="B237" s="5" t="s">
        <v>56</v>
      </c>
      <c r="C237" s="5" t="s">
        <v>744</v>
      </c>
      <c r="D237">
        <v>59</v>
      </c>
    </row>
    <row r="238" spans="1:4" x14ac:dyDescent="0.2">
      <c r="A238" t="s">
        <v>8</v>
      </c>
      <c r="B238" s="5" t="s">
        <v>56</v>
      </c>
      <c r="C238" s="5" t="e">
        <v>#N/A</v>
      </c>
      <c r="D238">
        <v>4</v>
      </c>
    </row>
    <row r="239" spans="1:4" x14ac:dyDescent="0.2">
      <c r="A239" t="s">
        <v>8</v>
      </c>
      <c r="B239" s="5" t="s">
        <v>56</v>
      </c>
      <c r="C239" s="5" t="s">
        <v>743</v>
      </c>
      <c r="D239">
        <v>47</v>
      </c>
    </row>
    <row r="240" spans="1:4" x14ac:dyDescent="0.2">
      <c r="A240" t="s">
        <v>8</v>
      </c>
      <c r="B240" s="5" t="s">
        <v>55</v>
      </c>
      <c r="C240" s="5" t="s">
        <v>743</v>
      </c>
      <c r="D240">
        <v>21</v>
      </c>
    </row>
    <row r="241" spans="1:4" x14ac:dyDescent="0.2">
      <c r="A241" t="s">
        <v>8</v>
      </c>
      <c r="B241" s="5" t="s">
        <v>55</v>
      </c>
      <c r="C241" s="5" t="s">
        <v>744</v>
      </c>
      <c r="D241">
        <v>62</v>
      </c>
    </row>
    <row r="242" spans="1:4" x14ac:dyDescent="0.2">
      <c r="A242" t="s">
        <v>8</v>
      </c>
      <c r="B242" s="5" t="s">
        <v>55</v>
      </c>
      <c r="C242" s="5" t="e">
        <v>#N/A</v>
      </c>
      <c r="D242">
        <v>5</v>
      </c>
    </row>
    <row r="243" spans="1:4" x14ac:dyDescent="0.2">
      <c r="A243" t="s">
        <v>8</v>
      </c>
      <c r="B243" s="5" t="s">
        <v>55</v>
      </c>
      <c r="C243" s="5" t="s">
        <v>743</v>
      </c>
      <c r="D243">
        <v>57</v>
      </c>
    </row>
    <row r="244" spans="1:4" x14ac:dyDescent="0.2">
      <c r="A244" t="s">
        <v>8</v>
      </c>
      <c r="B244" s="5" t="s">
        <v>54</v>
      </c>
      <c r="C244" s="5" t="s">
        <v>743</v>
      </c>
      <c r="D244">
        <v>10</v>
      </c>
    </row>
    <row r="245" spans="1:4" x14ac:dyDescent="0.2">
      <c r="A245" t="s">
        <v>8</v>
      </c>
      <c r="B245" s="5" t="s">
        <v>54</v>
      </c>
      <c r="C245" s="5" t="s">
        <v>744</v>
      </c>
      <c r="D245">
        <v>31</v>
      </c>
    </row>
    <row r="246" spans="1:4" x14ac:dyDescent="0.2">
      <c r="A246" t="s">
        <v>8</v>
      </c>
      <c r="B246" s="5" t="s">
        <v>54</v>
      </c>
      <c r="C246" s="5" t="e">
        <v>#N/A</v>
      </c>
      <c r="D246">
        <v>1</v>
      </c>
    </row>
    <row r="247" spans="1:4" x14ac:dyDescent="0.2">
      <c r="A247" t="s">
        <v>8</v>
      </c>
      <c r="B247" s="5" t="s">
        <v>54</v>
      </c>
      <c r="C247" s="5" t="s">
        <v>743</v>
      </c>
      <c r="D247">
        <v>18</v>
      </c>
    </row>
    <row r="248" spans="1:4" x14ac:dyDescent="0.2">
      <c r="A248" t="s">
        <v>8</v>
      </c>
      <c r="B248" s="5" t="s">
        <v>53</v>
      </c>
      <c r="C248" s="5" t="s">
        <v>743</v>
      </c>
      <c r="D248">
        <v>4</v>
      </c>
    </row>
    <row r="249" spans="1:4" x14ac:dyDescent="0.2">
      <c r="A249" t="s">
        <v>8</v>
      </c>
      <c r="B249" s="5" t="s">
        <v>53</v>
      </c>
      <c r="C249" s="5" t="s">
        <v>744</v>
      </c>
      <c r="D249">
        <v>13</v>
      </c>
    </row>
    <row r="250" spans="1:4" x14ac:dyDescent="0.2">
      <c r="A250" t="s">
        <v>8</v>
      </c>
      <c r="B250" s="5" t="s">
        <v>53</v>
      </c>
      <c r="C250" s="5" t="e">
        <v>#N/A</v>
      </c>
      <c r="D250">
        <v>1</v>
      </c>
    </row>
    <row r="251" spans="1:4" x14ac:dyDescent="0.2">
      <c r="A251" t="s">
        <v>8</v>
      </c>
      <c r="B251" s="5" t="s">
        <v>53</v>
      </c>
      <c r="C251" s="5" t="s">
        <v>743</v>
      </c>
      <c r="D251">
        <v>15</v>
      </c>
    </row>
    <row r="252" spans="1:4" x14ac:dyDescent="0.2">
      <c r="A252" t="s">
        <v>8</v>
      </c>
      <c r="B252" s="5" t="s">
        <v>52</v>
      </c>
      <c r="C252" s="5" t="s">
        <v>743</v>
      </c>
      <c r="D252">
        <v>3</v>
      </c>
    </row>
    <row r="253" spans="1:4" x14ac:dyDescent="0.2">
      <c r="A253" t="s">
        <v>8</v>
      </c>
      <c r="B253" s="5" t="s">
        <v>52</v>
      </c>
      <c r="C253" s="5" t="s">
        <v>744</v>
      </c>
      <c r="D253">
        <v>9</v>
      </c>
    </row>
    <row r="254" spans="1:4" x14ac:dyDescent="0.2">
      <c r="A254" t="s">
        <v>8</v>
      </c>
      <c r="B254" s="5" t="s">
        <v>52</v>
      </c>
      <c r="C254" s="5" t="s">
        <v>743</v>
      </c>
      <c r="D254">
        <v>3</v>
      </c>
    </row>
    <row r="255" spans="1:4" x14ac:dyDescent="0.2">
      <c r="A255" t="s">
        <v>16</v>
      </c>
      <c r="B255" s="5" t="s">
        <v>51</v>
      </c>
      <c r="C255" s="5" t="s">
        <v>743</v>
      </c>
      <c r="D255">
        <v>2</v>
      </c>
    </row>
    <row r="256" spans="1:4" x14ac:dyDescent="0.2">
      <c r="A256" t="s">
        <v>16</v>
      </c>
      <c r="B256" s="5" t="s">
        <v>51</v>
      </c>
      <c r="C256" s="5" t="s">
        <v>744</v>
      </c>
      <c r="D256">
        <v>4</v>
      </c>
    </row>
    <row r="257" spans="1:4" x14ac:dyDescent="0.2">
      <c r="A257" t="s">
        <v>16</v>
      </c>
      <c r="B257" s="5" t="s">
        <v>51</v>
      </c>
      <c r="C257" s="5" t="s">
        <v>743</v>
      </c>
      <c r="D257">
        <v>6</v>
      </c>
    </row>
    <row r="258" spans="1:4" x14ac:dyDescent="0.2">
      <c r="A258" t="s">
        <v>16</v>
      </c>
      <c r="B258" s="5" t="s">
        <v>56</v>
      </c>
      <c r="C258" s="5" t="s">
        <v>743</v>
      </c>
      <c r="D258">
        <v>4</v>
      </c>
    </row>
    <row r="259" spans="1:4" x14ac:dyDescent="0.2">
      <c r="A259" t="s">
        <v>16</v>
      </c>
      <c r="B259" s="5" t="s">
        <v>56</v>
      </c>
      <c r="C259" s="5" t="s">
        <v>744</v>
      </c>
      <c r="D259">
        <v>12</v>
      </c>
    </row>
    <row r="260" spans="1:4" x14ac:dyDescent="0.2">
      <c r="A260" t="s">
        <v>16</v>
      </c>
      <c r="B260" s="5" t="s">
        <v>56</v>
      </c>
      <c r="C260" s="5" t="e">
        <v>#N/A</v>
      </c>
      <c r="D260">
        <v>6</v>
      </c>
    </row>
    <row r="261" spans="1:4" x14ac:dyDescent="0.2">
      <c r="A261" t="s">
        <v>16</v>
      </c>
      <c r="B261" s="5" t="s">
        <v>56</v>
      </c>
      <c r="C261" s="5" t="s">
        <v>743</v>
      </c>
      <c r="D261">
        <v>17</v>
      </c>
    </row>
    <row r="262" spans="1:4" x14ac:dyDescent="0.2">
      <c r="A262" t="s">
        <v>16</v>
      </c>
      <c r="B262" s="5" t="s">
        <v>55</v>
      </c>
      <c r="C262" s="5" t="s">
        <v>743</v>
      </c>
      <c r="D262">
        <v>12</v>
      </c>
    </row>
    <row r="263" spans="1:4" x14ac:dyDescent="0.2">
      <c r="A263" t="s">
        <v>16</v>
      </c>
      <c r="B263" s="5" t="s">
        <v>55</v>
      </c>
      <c r="C263" s="5" t="s">
        <v>744</v>
      </c>
      <c r="D263">
        <v>46</v>
      </c>
    </row>
    <row r="264" spans="1:4" x14ac:dyDescent="0.2">
      <c r="A264" t="s">
        <v>16</v>
      </c>
      <c r="B264" s="5" t="s">
        <v>55</v>
      </c>
      <c r="C264" s="5" t="e">
        <v>#N/A</v>
      </c>
      <c r="D264">
        <v>22</v>
      </c>
    </row>
    <row r="265" spans="1:4" x14ac:dyDescent="0.2">
      <c r="A265" t="s">
        <v>16</v>
      </c>
      <c r="B265" s="5" t="s">
        <v>55</v>
      </c>
      <c r="C265" s="5" t="s">
        <v>743</v>
      </c>
      <c r="D265">
        <v>55</v>
      </c>
    </row>
    <row r="266" spans="1:4" x14ac:dyDescent="0.2">
      <c r="A266" t="s">
        <v>16</v>
      </c>
      <c r="B266" s="5" t="s">
        <v>54</v>
      </c>
      <c r="C266" s="5" t="s">
        <v>743</v>
      </c>
      <c r="D266">
        <v>10</v>
      </c>
    </row>
    <row r="267" spans="1:4" x14ac:dyDescent="0.2">
      <c r="A267" t="s">
        <v>16</v>
      </c>
      <c r="B267" s="5" t="s">
        <v>54</v>
      </c>
      <c r="C267" s="5" t="s">
        <v>744</v>
      </c>
      <c r="D267">
        <v>14</v>
      </c>
    </row>
    <row r="268" spans="1:4" x14ac:dyDescent="0.2">
      <c r="A268" t="s">
        <v>16</v>
      </c>
      <c r="B268" s="5" t="s">
        <v>54</v>
      </c>
      <c r="C268" s="5" t="e">
        <v>#N/A</v>
      </c>
      <c r="D268">
        <v>2</v>
      </c>
    </row>
    <row r="269" spans="1:4" x14ac:dyDescent="0.2">
      <c r="A269" t="s">
        <v>16</v>
      </c>
      <c r="B269" s="5" t="s">
        <v>54</v>
      </c>
      <c r="C269" s="5" t="s">
        <v>743</v>
      </c>
      <c r="D269">
        <v>23</v>
      </c>
    </row>
    <row r="270" spans="1:4" x14ac:dyDescent="0.2">
      <c r="A270" t="s">
        <v>16</v>
      </c>
      <c r="B270" s="5" t="s">
        <v>53</v>
      </c>
      <c r="C270" s="5" t="s">
        <v>743</v>
      </c>
      <c r="D270">
        <v>2</v>
      </c>
    </row>
    <row r="271" spans="1:4" x14ac:dyDescent="0.2">
      <c r="A271" t="s">
        <v>16</v>
      </c>
      <c r="B271" s="5" t="s">
        <v>53</v>
      </c>
      <c r="C271" s="5" t="s">
        <v>744</v>
      </c>
      <c r="D271">
        <v>7</v>
      </c>
    </row>
    <row r="272" spans="1:4" x14ac:dyDescent="0.2">
      <c r="A272" t="s">
        <v>16</v>
      </c>
      <c r="B272" s="5" t="s">
        <v>53</v>
      </c>
      <c r="C272" s="5" t="e">
        <v>#N/A</v>
      </c>
      <c r="D272">
        <v>1</v>
      </c>
    </row>
    <row r="273" spans="1:4" x14ac:dyDescent="0.2">
      <c r="A273" t="s">
        <v>16</v>
      </c>
      <c r="B273" s="5" t="s">
        <v>53</v>
      </c>
      <c r="C273" s="5" t="s">
        <v>743</v>
      </c>
      <c r="D273">
        <v>10</v>
      </c>
    </row>
    <row r="274" spans="1:4" x14ac:dyDescent="0.2">
      <c r="A274" t="s">
        <v>16</v>
      </c>
      <c r="B274" s="5" t="s">
        <v>52</v>
      </c>
      <c r="C274" s="5" t="s">
        <v>743</v>
      </c>
      <c r="D274">
        <v>1</v>
      </c>
    </row>
    <row r="275" spans="1:4" x14ac:dyDescent="0.2">
      <c r="A275" t="s">
        <v>16</v>
      </c>
      <c r="B275" s="5" t="s">
        <v>52</v>
      </c>
      <c r="C275" s="5" t="s">
        <v>744</v>
      </c>
      <c r="D275">
        <v>3</v>
      </c>
    </row>
    <row r="276" spans="1:4" x14ac:dyDescent="0.2">
      <c r="A276" t="s">
        <v>16</v>
      </c>
      <c r="B276" s="5" t="s">
        <v>52</v>
      </c>
      <c r="C276" s="5" t="s">
        <v>743</v>
      </c>
      <c r="D276">
        <v>5</v>
      </c>
    </row>
    <row r="277" spans="1:4" x14ac:dyDescent="0.2">
      <c r="A277" t="s">
        <v>11</v>
      </c>
      <c r="B277" s="5" t="s">
        <v>51</v>
      </c>
      <c r="C277" s="5" t="s">
        <v>743</v>
      </c>
      <c r="D277">
        <v>4</v>
      </c>
    </row>
    <row r="278" spans="1:4" x14ac:dyDescent="0.2">
      <c r="A278" t="s">
        <v>11</v>
      </c>
      <c r="B278" s="5" t="s">
        <v>51</v>
      </c>
      <c r="C278" s="5" t="s">
        <v>744</v>
      </c>
      <c r="D278">
        <v>9</v>
      </c>
    </row>
    <row r="279" spans="1:4" x14ac:dyDescent="0.2">
      <c r="A279" t="s">
        <v>11</v>
      </c>
      <c r="B279" s="5" t="s">
        <v>51</v>
      </c>
      <c r="C279" s="5" t="s">
        <v>743</v>
      </c>
      <c r="D279">
        <v>6</v>
      </c>
    </row>
    <row r="280" spans="1:4" x14ac:dyDescent="0.2">
      <c r="A280" t="s">
        <v>11</v>
      </c>
      <c r="B280" s="5" t="s">
        <v>56</v>
      </c>
      <c r="C280" s="5" t="s">
        <v>743</v>
      </c>
      <c r="D280">
        <v>15</v>
      </c>
    </row>
    <row r="281" spans="1:4" x14ac:dyDescent="0.2">
      <c r="A281" t="s">
        <v>11</v>
      </c>
      <c r="B281" s="5" t="s">
        <v>56</v>
      </c>
      <c r="C281" s="5" t="s">
        <v>744</v>
      </c>
      <c r="D281">
        <v>26</v>
      </c>
    </row>
    <row r="282" spans="1:4" x14ac:dyDescent="0.2">
      <c r="A282" t="s">
        <v>11</v>
      </c>
      <c r="B282" s="5" t="s">
        <v>56</v>
      </c>
      <c r="C282" s="5" t="e">
        <v>#N/A</v>
      </c>
      <c r="D282">
        <v>6</v>
      </c>
    </row>
    <row r="283" spans="1:4" x14ac:dyDescent="0.2">
      <c r="A283" t="s">
        <v>11</v>
      </c>
      <c r="B283" s="5" t="s">
        <v>56</v>
      </c>
      <c r="C283" s="5" t="s">
        <v>743</v>
      </c>
      <c r="D283">
        <v>35</v>
      </c>
    </row>
    <row r="284" spans="1:4" x14ac:dyDescent="0.2">
      <c r="A284" t="s">
        <v>11</v>
      </c>
      <c r="B284" s="5" t="s">
        <v>55</v>
      </c>
      <c r="C284" s="5" t="s">
        <v>743</v>
      </c>
      <c r="D284">
        <v>18</v>
      </c>
    </row>
    <row r="285" spans="1:4" x14ac:dyDescent="0.2">
      <c r="A285" t="s">
        <v>11</v>
      </c>
      <c r="B285" s="5" t="s">
        <v>55</v>
      </c>
      <c r="C285" s="5" t="s">
        <v>744</v>
      </c>
      <c r="D285">
        <v>54</v>
      </c>
    </row>
    <row r="286" spans="1:4" x14ac:dyDescent="0.2">
      <c r="A286" t="s">
        <v>11</v>
      </c>
      <c r="B286" s="5" t="s">
        <v>55</v>
      </c>
      <c r="C286" s="5" t="e">
        <v>#N/A</v>
      </c>
      <c r="D286">
        <v>11</v>
      </c>
    </row>
    <row r="287" spans="1:4" x14ac:dyDescent="0.2">
      <c r="A287" t="s">
        <v>11</v>
      </c>
      <c r="B287" s="5" t="s">
        <v>55</v>
      </c>
      <c r="C287" s="5" t="s">
        <v>743</v>
      </c>
      <c r="D287">
        <v>63</v>
      </c>
    </row>
    <row r="288" spans="1:4" x14ac:dyDescent="0.2">
      <c r="A288" t="s">
        <v>11</v>
      </c>
      <c r="B288" s="5" t="s">
        <v>54</v>
      </c>
      <c r="C288" s="5" t="s">
        <v>743</v>
      </c>
      <c r="D288">
        <v>8</v>
      </c>
    </row>
    <row r="289" spans="1:4" x14ac:dyDescent="0.2">
      <c r="A289" t="s">
        <v>11</v>
      </c>
      <c r="B289" s="5" t="s">
        <v>54</v>
      </c>
      <c r="C289" s="5" t="s">
        <v>744</v>
      </c>
      <c r="D289">
        <v>20</v>
      </c>
    </row>
    <row r="290" spans="1:4" x14ac:dyDescent="0.2">
      <c r="A290" t="s">
        <v>11</v>
      </c>
      <c r="B290" s="5" t="s">
        <v>54</v>
      </c>
      <c r="C290" s="5" t="e">
        <v>#N/A</v>
      </c>
      <c r="D290">
        <v>1</v>
      </c>
    </row>
    <row r="291" spans="1:4" x14ac:dyDescent="0.2">
      <c r="A291" t="s">
        <v>11</v>
      </c>
      <c r="B291" s="5" t="s">
        <v>54</v>
      </c>
      <c r="C291" s="5" t="s">
        <v>743</v>
      </c>
      <c r="D291">
        <v>27</v>
      </c>
    </row>
    <row r="292" spans="1:4" x14ac:dyDescent="0.2">
      <c r="A292" t="s">
        <v>11</v>
      </c>
      <c r="B292" s="5" t="s">
        <v>53</v>
      </c>
      <c r="C292" s="5" t="s">
        <v>743</v>
      </c>
      <c r="D292">
        <v>4</v>
      </c>
    </row>
    <row r="293" spans="1:4" x14ac:dyDescent="0.2">
      <c r="A293" t="s">
        <v>11</v>
      </c>
      <c r="B293" s="5" t="s">
        <v>53</v>
      </c>
      <c r="C293" s="5" t="s">
        <v>744</v>
      </c>
      <c r="D293">
        <v>11</v>
      </c>
    </row>
    <row r="294" spans="1:4" x14ac:dyDescent="0.2">
      <c r="A294" t="s">
        <v>11</v>
      </c>
      <c r="B294" s="5" t="s">
        <v>53</v>
      </c>
      <c r="C294" s="5" t="e">
        <v>#N/A</v>
      </c>
      <c r="D294">
        <v>1</v>
      </c>
    </row>
    <row r="295" spans="1:4" x14ac:dyDescent="0.2">
      <c r="A295" t="s">
        <v>11</v>
      </c>
      <c r="B295" s="5" t="s">
        <v>53</v>
      </c>
      <c r="C295" s="5" t="s">
        <v>743</v>
      </c>
      <c r="D295">
        <v>13</v>
      </c>
    </row>
    <row r="296" spans="1:4" x14ac:dyDescent="0.2">
      <c r="A296" t="s">
        <v>11</v>
      </c>
      <c r="B296" s="5" t="s">
        <v>52</v>
      </c>
      <c r="C296" s="5" t="s">
        <v>743</v>
      </c>
      <c r="D296">
        <v>3</v>
      </c>
    </row>
    <row r="297" spans="1:4" x14ac:dyDescent="0.2">
      <c r="A297" t="s">
        <v>11</v>
      </c>
      <c r="B297" s="5" t="s">
        <v>52</v>
      </c>
      <c r="C297" s="5" t="s">
        <v>744</v>
      </c>
      <c r="D297">
        <v>4</v>
      </c>
    </row>
    <row r="298" spans="1:4" x14ac:dyDescent="0.2">
      <c r="A298" t="s">
        <v>11</v>
      </c>
      <c r="B298" s="5" t="s">
        <v>52</v>
      </c>
      <c r="C298" s="5" t="s">
        <v>743</v>
      </c>
      <c r="D2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sankey_v3.csv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2016-07-14T17:33:17Z</dcterms:created>
  <dcterms:modified xsi:type="dcterms:W3CDTF">2016-07-14T20:36:42Z</dcterms:modified>
</cp:coreProperties>
</file>